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\Desktop\Career Foundry task work\Viz\"/>
    </mc:Choice>
  </mc:AlternateContent>
  <xr:revisionPtr revIDLastSave="0" documentId="13_ncr:1_{3F67C13C-8E7B-4FFF-AE9F-F3C750817C93}" xr6:coauthVersionLast="47" xr6:coauthVersionMax="47" xr10:uidLastSave="{00000000-0000-0000-0000-000000000000}"/>
  <bookViews>
    <workbookView xWindow="-110" yWindow="-110" windowWidth="19420" windowHeight="10300" activeTab="1" xr2:uid="{5D463AA5-EF64-4B2A-B8AF-846ED839E88C}"/>
  </bookViews>
  <sheets>
    <sheet name="Sheet1" sheetId="1" r:id="rId1"/>
    <sheet name="Tableau export" sheetId="2" r:id="rId2"/>
    <sheet name="Value only" sheetId="7" r:id="rId3"/>
  </sheets>
  <definedNames>
    <definedName name="_xlnm._FilterDatabase" localSheetId="1" hidden="1">'Tableau export'!$A$1:$R$460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2" i="2"/>
  <c r="P3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P2" i="2"/>
  <c r="R2" i="2"/>
  <c r="R460" i="2"/>
  <c r="P460" i="2"/>
  <c r="O460" i="2"/>
  <c r="N460" i="2"/>
  <c r="M460" i="2"/>
  <c r="R459" i="2"/>
  <c r="P459" i="2"/>
  <c r="O459" i="2"/>
  <c r="N459" i="2"/>
  <c r="M459" i="2"/>
  <c r="R458" i="2"/>
  <c r="P458" i="2"/>
  <c r="O458" i="2"/>
  <c r="N458" i="2"/>
  <c r="M458" i="2"/>
  <c r="R457" i="2"/>
  <c r="P457" i="2"/>
  <c r="O457" i="2"/>
  <c r="N457" i="2"/>
  <c r="M457" i="2"/>
  <c r="R456" i="2"/>
  <c r="P456" i="2"/>
  <c r="O456" i="2"/>
  <c r="N456" i="2"/>
  <c r="M456" i="2"/>
  <c r="R455" i="2"/>
  <c r="P455" i="2"/>
  <c r="O455" i="2"/>
  <c r="N455" i="2"/>
  <c r="M455" i="2"/>
  <c r="R454" i="2"/>
  <c r="P454" i="2"/>
  <c r="O454" i="2"/>
  <c r="N454" i="2"/>
  <c r="M454" i="2"/>
  <c r="R453" i="2"/>
  <c r="P453" i="2"/>
  <c r="O453" i="2"/>
  <c r="N453" i="2"/>
  <c r="M453" i="2"/>
  <c r="R452" i="2"/>
  <c r="P452" i="2"/>
  <c r="O452" i="2"/>
  <c r="N452" i="2"/>
  <c r="M452" i="2"/>
  <c r="R451" i="2"/>
  <c r="P451" i="2"/>
  <c r="O451" i="2"/>
  <c r="N451" i="2"/>
  <c r="M451" i="2"/>
  <c r="R450" i="2"/>
  <c r="P450" i="2"/>
  <c r="O450" i="2"/>
  <c r="N450" i="2"/>
  <c r="M450" i="2"/>
  <c r="R449" i="2"/>
  <c r="P449" i="2"/>
  <c r="O449" i="2"/>
  <c r="N449" i="2"/>
  <c r="M449" i="2"/>
  <c r="R448" i="2"/>
  <c r="P448" i="2"/>
  <c r="O448" i="2"/>
  <c r="N448" i="2"/>
  <c r="M448" i="2"/>
  <c r="R447" i="2"/>
  <c r="P447" i="2"/>
  <c r="O447" i="2"/>
  <c r="N447" i="2"/>
  <c r="M447" i="2"/>
  <c r="R446" i="2"/>
  <c r="P446" i="2"/>
  <c r="O446" i="2"/>
  <c r="N446" i="2"/>
  <c r="M446" i="2"/>
  <c r="R445" i="2"/>
  <c r="P445" i="2"/>
  <c r="O445" i="2"/>
  <c r="N445" i="2"/>
  <c r="M445" i="2"/>
  <c r="R444" i="2"/>
  <c r="P444" i="2"/>
  <c r="O444" i="2"/>
  <c r="N444" i="2"/>
  <c r="M444" i="2"/>
  <c r="R443" i="2"/>
  <c r="P443" i="2"/>
  <c r="O443" i="2"/>
  <c r="N443" i="2"/>
  <c r="M443" i="2"/>
  <c r="R442" i="2"/>
  <c r="P442" i="2"/>
  <c r="O442" i="2"/>
  <c r="N442" i="2"/>
  <c r="M442" i="2"/>
  <c r="R441" i="2"/>
  <c r="P441" i="2"/>
  <c r="O441" i="2"/>
  <c r="N441" i="2"/>
  <c r="M441" i="2"/>
  <c r="R440" i="2"/>
  <c r="P440" i="2"/>
  <c r="O440" i="2"/>
  <c r="N440" i="2"/>
  <c r="M440" i="2"/>
  <c r="R439" i="2"/>
  <c r="P439" i="2"/>
  <c r="O439" i="2"/>
  <c r="N439" i="2"/>
  <c r="M439" i="2"/>
  <c r="R438" i="2"/>
  <c r="P438" i="2"/>
  <c r="O438" i="2"/>
  <c r="N438" i="2"/>
  <c r="M438" i="2"/>
  <c r="R437" i="2"/>
  <c r="P437" i="2"/>
  <c r="O437" i="2"/>
  <c r="N437" i="2"/>
  <c r="M437" i="2"/>
  <c r="R436" i="2"/>
  <c r="P436" i="2"/>
  <c r="O436" i="2"/>
  <c r="N436" i="2"/>
  <c r="M436" i="2"/>
  <c r="R435" i="2"/>
  <c r="P435" i="2"/>
  <c r="O435" i="2"/>
  <c r="N435" i="2"/>
  <c r="M435" i="2"/>
  <c r="R434" i="2"/>
  <c r="P434" i="2"/>
  <c r="O434" i="2"/>
  <c r="N434" i="2"/>
  <c r="M434" i="2"/>
  <c r="R433" i="2"/>
  <c r="P433" i="2"/>
  <c r="O433" i="2"/>
  <c r="N433" i="2"/>
  <c r="M433" i="2"/>
  <c r="R432" i="2"/>
  <c r="P432" i="2"/>
  <c r="O432" i="2"/>
  <c r="N432" i="2"/>
  <c r="M432" i="2"/>
  <c r="R431" i="2"/>
  <c r="P431" i="2"/>
  <c r="O431" i="2"/>
  <c r="N431" i="2"/>
  <c r="M431" i="2"/>
  <c r="R430" i="2"/>
  <c r="P430" i="2"/>
  <c r="O430" i="2"/>
  <c r="N430" i="2"/>
  <c r="M430" i="2"/>
  <c r="R429" i="2"/>
  <c r="P429" i="2"/>
  <c r="O429" i="2"/>
  <c r="N429" i="2"/>
  <c r="M429" i="2"/>
  <c r="R428" i="2"/>
  <c r="P428" i="2"/>
  <c r="O428" i="2"/>
  <c r="N428" i="2"/>
  <c r="M428" i="2"/>
  <c r="R427" i="2"/>
  <c r="P427" i="2"/>
  <c r="O427" i="2"/>
  <c r="N427" i="2"/>
  <c r="M427" i="2"/>
  <c r="R426" i="2"/>
  <c r="P426" i="2"/>
  <c r="O426" i="2"/>
  <c r="N426" i="2"/>
  <c r="M426" i="2"/>
  <c r="R425" i="2"/>
  <c r="P425" i="2"/>
  <c r="O425" i="2"/>
  <c r="N425" i="2"/>
  <c r="M425" i="2"/>
  <c r="R424" i="2"/>
  <c r="P424" i="2"/>
  <c r="O424" i="2"/>
  <c r="N424" i="2"/>
  <c r="M424" i="2"/>
  <c r="R423" i="2"/>
  <c r="P423" i="2"/>
  <c r="O423" i="2"/>
  <c r="N423" i="2"/>
  <c r="M423" i="2"/>
  <c r="R422" i="2"/>
  <c r="P422" i="2"/>
  <c r="O422" i="2"/>
  <c r="N422" i="2"/>
  <c r="M422" i="2"/>
  <c r="R421" i="2"/>
  <c r="P421" i="2"/>
  <c r="O421" i="2"/>
  <c r="N421" i="2"/>
  <c r="M421" i="2"/>
  <c r="R420" i="2"/>
  <c r="P420" i="2"/>
  <c r="O420" i="2"/>
  <c r="N420" i="2"/>
  <c r="M420" i="2"/>
  <c r="R419" i="2"/>
  <c r="P419" i="2"/>
  <c r="O419" i="2"/>
  <c r="N419" i="2"/>
  <c r="M419" i="2"/>
  <c r="R418" i="2"/>
  <c r="P418" i="2"/>
  <c r="O418" i="2"/>
  <c r="N418" i="2"/>
  <c r="M418" i="2"/>
  <c r="R417" i="2"/>
  <c r="P417" i="2"/>
  <c r="O417" i="2"/>
  <c r="N417" i="2"/>
  <c r="M417" i="2"/>
  <c r="R416" i="2"/>
  <c r="P416" i="2"/>
  <c r="O416" i="2"/>
  <c r="N416" i="2"/>
  <c r="M416" i="2"/>
  <c r="R415" i="2"/>
  <c r="P415" i="2"/>
  <c r="O415" i="2"/>
  <c r="N415" i="2"/>
  <c r="M415" i="2"/>
  <c r="R414" i="2"/>
  <c r="P414" i="2"/>
  <c r="O414" i="2"/>
  <c r="N414" i="2"/>
  <c r="M414" i="2"/>
  <c r="R413" i="2"/>
  <c r="P413" i="2"/>
  <c r="O413" i="2"/>
  <c r="N413" i="2"/>
  <c r="M413" i="2"/>
  <c r="R412" i="2"/>
  <c r="P412" i="2"/>
  <c r="O412" i="2"/>
  <c r="N412" i="2"/>
  <c r="M412" i="2"/>
  <c r="R411" i="2"/>
  <c r="P411" i="2"/>
  <c r="O411" i="2"/>
  <c r="N411" i="2"/>
  <c r="M411" i="2"/>
  <c r="R410" i="2"/>
  <c r="P410" i="2"/>
  <c r="O410" i="2"/>
  <c r="N410" i="2"/>
  <c r="M410" i="2"/>
  <c r="R409" i="2"/>
  <c r="P409" i="2"/>
  <c r="O409" i="2"/>
  <c r="N409" i="2"/>
  <c r="M409" i="2"/>
  <c r="R408" i="2"/>
  <c r="P408" i="2"/>
  <c r="O408" i="2"/>
  <c r="N408" i="2"/>
  <c r="M408" i="2"/>
  <c r="R407" i="2"/>
  <c r="P407" i="2"/>
  <c r="O407" i="2"/>
  <c r="N407" i="2"/>
  <c r="M407" i="2"/>
  <c r="R406" i="2"/>
  <c r="P406" i="2"/>
  <c r="O406" i="2"/>
  <c r="N406" i="2"/>
  <c r="M406" i="2"/>
  <c r="R405" i="2"/>
  <c r="P405" i="2"/>
  <c r="O405" i="2"/>
  <c r="N405" i="2"/>
  <c r="M405" i="2"/>
  <c r="R404" i="2"/>
  <c r="P404" i="2"/>
  <c r="O404" i="2"/>
  <c r="N404" i="2"/>
  <c r="M404" i="2"/>
  <c r="R403" i="2"/>
  <c r="P403" i="2"/>
  <c r="O403" i="2"/>
  <c r="N403" i="2"/>
  <c r="M403" i="2"/>
  <c r="R402" i="2"/>
  <c r="P402" i="2"/>
  <c r="O402" i="2"/>
  <c r="N402" i="2"/>
  <c r="M402" i="2"/>
  <c r="R401" i="2"/>
  <c r="P401" i="2"/>
  <c r="O401" i="2"/>
  <c r="N401" i="2"/>
  <c r="M401" i="2"/>
  <c r="R400" i="2"/>
  <c r="P400" i="2"/>
  <c r="O400" i="2"/>
  <c r="N400" i="2"/>
  <c r="M400" i="2"/>
  <c r="R399" i="2"/>
  <c r="P399" i="2"/>
  <c r="O399" i="2"/>
  <c r="N399" i="2"/>
  <c r="M399" i="2"/>
  <c r="R398" i="2"/>
  <c r="P398" i="2"/>
  <c r="O398" i="2"/>
  <c r="N398" i="2"/>
  <c r="M398" i="2"/>
  <c r="R397" i="2"/>
  <c r="P397" i="2"/>
  <c r="O397" i="2"/>
  <c r="N397" i="2"/>
  <c r="M397" i="2"/>
  <c r="R396" i="2"/>
  <c r="P396" i="2"/>
  <c r="O396" i="2"/>
  <c r="N396" i="2"/>
  <c r="M396" i="2"/>
  <c r="R395" i="2"/>
  <c r="P395" i="2"/>
  <c r="O395" i="2"/>
  <c r="N395" i="2"/>
  <c r="M395" i="2"/>
  <c r="R394" i="2"/>
  <c r="P394" i="2"/>
  <c r="O394" i="2"/>
  <c r="N394" i="2"/>
  <c r="M394" i="2"/>
  <c r="R393" i="2"/>
  <c r="P393" i="2"/>
  <c r="O393" i="2"/>
  <c r="N393" i="2"/>
  <c r="M393" i="2"/>
  <c r="R392" i="2"/>
  <c r="P392" i="2"/>
  <c r="O392" i="2"/>
  <c r="N392" i="2"/>
  <c r="M392" i="2"/>
  <c r="R391" i="2"/>
  <c r="P391" i="2"/>
  <c r="O391" i="2"/>
  <c r="N391" i="2"/>
  <c r="M391" i="2"/>
  <c r="R390" i="2"/>
  <c r="P390" i="2"/>
  <c r="O390" i="2"/>
  <c r="N390" i="2"/>
  <c r="M390" i="2"/>
  <c r="R389" i="2"/>
  <c r="P389" i="2"/>
  <c r="O389" i="2"/>
  <c r="N389" i="2"/>
  <c r="M389" i="2"/>
  <c r="R388" i="2"/>
  <c r="P388" i="2"/>
  <c r="O388" i="2"/>
  <c r="N388" i="2"/>
  <c r="M388" i="2"/>
  <c r="R387" i="2"/>
  <c r="P387" i="2"/>
  <c r="O387" i="2"/>
  <c r="N387" i="2"/>
  <c r="M387" i="2"/>
  <c r="R386" i="2"/>
  <c r="P386" i="2"/>
  <c r="O386" i="2"/>
  <c r="N386" i="2"/>
  <c r="M386" i="2"/>
  <c r="R385" i="2"/>
  <c r="P385" i="2"/>
  <c r="O385" i="2"/>
  <c r="N385" i="2"/>
  <c r="M385" i="2"/>
  <c r="R384" i="2"/>
  <c r="P384" i="2"/>
  <c r="O384" i="2"/>
  <c r="N384" i="2"/>
  <c r="M384" i="2"/>
  <c r="R383" i="2"/>
  <c r="P383" i="2"/>
  <c r="O383" i="2"/>
  <c r="N383" i="2"/>
  <c r="M383" i="2"/>
  <c r="R382" i="2"/>
  <c r="P382" i="2"/>
  <c r="O382" i="2"/>
  <c r="N382" i="2"/>
  <c r="M382" i="2"/>
  <c r="R381" i="2"/>
  <c r="P381" i="2"/>
  <c r="O381" i="2"/>
  <c r="N381" i="2"/>
  <c r="M381" i="2"/>
  <c r="R380" i="2"/>
  <c r="P380" i="2"/>
  <c r="O380" i="2"/>
  <c r="N380" i="2"/>
  <c r="M380" i="2"/>
  <c r="R379" i="2"/>
  <c r="P379" i="2"/>
  <c r="O379" i="2"/>
  <c r="N379" i="2"/>
  <c r="M379" i="2"/>
  <c r="R378" i="2"/>
  <c r="P378" i="2"/>
  <c r="O378" i="2"/>
  <c r="N378" i="2"/>
  <c r="M378" i="2"/>
  <c r="R377" i="2"/>
  <c r="P377" i="2"/>
  <c r="O377" i="2"/>
  <c r="N377" i="2"/>
  <c r="M377" i="2"/>
  <c r="R376" i="2"/>
  <c r="P376" i="2"/>
  <c r="O376" i="2"/>
  <c r="N376" i="2"/>
  <c r="M376" i="2"/>
  <c r="R375" i="2"/>
  <c r="P375" i="2"/>
  <c r="O375" i="2"/>
  <c r="N375" i="2"/>
  <c r="M375" i="2"/>
  <c r="R374" i="2"/>
  <c r="P374" i="2"/>
  <c r="O374" i="2"/>
  <c r="N374" i="2"/>
  <c r="M374" i="2"/>
  <c r="R373" i="2"/>
  <c r="P373" i="2"/>
  <c r="O373" i="2"/>
  <c r="N373" i="2"/>
  <c r="M373" i="2"/>
  <c r="R372" i="2"/>
  <c r="P372" i="2"/>
  <c r="O372" i="2"/>
  <c r="N372" i="2"/>
  <c r="M372" i="2"/>
  <c r="R371" i="2"/>
  <c r="P371" i="2"/>
  <c r="O371" i="2"/>
  <c r="N371" i="2"/>
  <c r="M371" i="2"/>
  <c r="R370" i="2"/>
  <c r="P370" i="2"/>
  <c r="O370" i="2"/>
  <c r="N370" i="2"/>
  <c r="M370" i="2"/>
  <c r="R369" i="2"/>
  <c r="P369" i="2"/>
  <c r="O369" i="2"/>
  <c r="N369" i="2"/>
  <c r="M369" i="2"/>
  <c r="R368" i="2"/>
  <c r="P368" i="2"/>
  <c r="O368" i="2"/>
  <c r="N368" i="2"/>
  <c r="M368" i="2"/>
  <c r="R367" i="2"/>
  <c r="P367" i="2"/>
  <c r="O367" i="2"/>
  <c r="N367" i="2"/>
  <c r="M367" i="2"/>
  <c r="R366" i="2"/>
  <c r="P366" i="2"/>
  <c r="O366" i="2"/>
  <c r="N366" i="2"/>
  <c r="M366" i="2"/>
  <c r="R365" i="2"/>
  <c r="P365" i="2"/>
  <c r="O365" i="2"/>
  <c r="N365" i="2"/>
  <c r="M365" i="2"/>
  <c r="R364" i="2"/>
  <c r="P364" i="2"/>
  <c r="O364" i="2"/>
  <c r="N364" i="2"/>
  <c r="M364" i="2"/>
  <c r="R363" i="2"/>
  <c r="P363" i="2"/>
  <c r="O363" i="2"/>
  <c r="N363" i="2"/>
  <c r="M363" i="2"/>
  <c r="R362" i="2"/>
  <c r="P362" i="2"/>
  <c r="O362" i="2"/>
  <c r="N362" i="2"/>
  <c r="M362" i="2"/>
  <c r="R361" i="2"/>
  <c r="P361" i="2"/>
  <c r="O361" i="2"/>
  <c r="N361" i="2"/>
  <c r="M361" i="2"/>
  <c r="R360" i="2"/>
  <c r="P360" i="2"/>
  <c r="O360" i="2"/>
  <c r="N360" i="2"/>
  <c r="M360" i="2"/>
  <c r="R359" i="2"/>
  <c r="P359" i="2"/>
  <c r="O359" i="2"/>
  <c r="N359" i="2"/>
  <c r="M359" i="2"/>
  <c r="R358" i="2"/>
  <c r="P358" i="2"/>
  <c r="O358" i="2"/>
  <c r="N358" i="2"/>
  <c r="M358" i="2"/>
  <c r="R357" i="2"/>
  <c r="P357" i="2"/>
  <c r="O357" i="2"/>
  <c r="N357" i="2"/>
  <c r="M357" i="2"/>
  <c r="R356" i="2"/>
  <c r="P356" i="2"/>
  <c r="O356" i="2"/>
  <c r="N356" i="2"/>
  <c r="M356" i="2"/>
  <c r="R355" i="2"/>
  <c r="P355" i="2"/>
  <c r="O355" i="2"/>
  <c r="N355" i="2"/>
  <c r="M355" i="2"/>
  <c r="R354" i="2"/>
  <c r="P354" i="2"/>
  <c r="O354" i="2"/>
  <c r="N354" i="2"/>
  <c r="M354" i="2"/>
  <c r="R353" i="2"/>
  <c r="P353" i="2"/>
  <c r="O353" i="2"/>
  <c r="N353" i="2"/>
  <c r="M353" i="2"/>
  <c r="R352" i="2"/>
  <c r="P352" i="2"/>
  <c r="O352" i="2"/>
  <c r="N352" i="2"/>
  <c r="M352" i="2"/>
  <c r="R351" i="2"/>
  <c r="P351" i="2"/>
  <c r="O351" i="2"/>
  <c r="N351" i="2"/>
  <c r="M351" i="2"/>
  <c r="R350" i="2"/>
  <c r="P350" i="2"/>
  <c r="O350" i="2"/>
  <c r="N350" i="2"/>
  <c r="M350" i="2"/>
  <c r="R349" i="2"/>
  <c r="P349" i="2"/>
  <c r="O349" i="2"/>
  <c r="N349" i="2"/>
  <c r="M349" i="2"/>
  <c r="R348" i="2"/>
  <c r="P348" i="2"/>
  <c r="O348" i="2"/>
  <c r="N348" i="2"/>
  <c r="M348" i="2"/>
  <c r="R347" i="2"/>
  <c r="P347" i="2"/>
  <c r="O347" i="2"/>
  <c r="N347" i="2"/>
  <c r="M347" i="2"/>
  <c r="R346" i="2"/>
  <c r="P346" i="2"/>
  <c r="O346" i="2"/>
  <c r="N346" i="2"/>
  <c r="M346" i="2"/>
  <c r="R345" i="2"/>
  <c r="P345" i="2"/>
  <c r="O345" i="2"/>
  <c r="N345" i="2"/>
  <c r="M345" i="2"/>
  <c r="R344" i="2"/>
  <c r="P344" i="2"/>
  <c r="O344" i="2"/>
  <c r="N344" i="2"/>
  <c r="M344" i="2"/>
  <c r="R343" i="2"/>
  <c r="P343" i="2"/>
  <c r="O343" i="2"/>
  <c r="N343" i="2"/>
  <c r="M343" i="2"/>
  <c r="R342" i="2"/>
  <c r="P342" i="2"/>
  <c r="O342" i="2"/>
  <c r="N342" i="2"/>
  <c r="M342" i="2"/>
  <c r="R341" i="2"/>
  <c r="P341" i="2"/>
  <c r="O341" i="2"/>
  <c r="N341" i="2"/>
  <c r="M341" i="2"/>
  <c r="R340" i="2"/>
  <c r="P340" i="2"/>
  <c r="O340" i="2"/>
  <c r="N340" i="2"/>
  <c r="M340" i="2"/>
  <c r="R339" i="2"/>
  <c r="P339" i="2"/>
  <c r="O339" i="2"/>
  <c r="N339" i="2"/>
  <c r="M339" i="2"/>
  <c r="R338" i="2"/>
  <c r="P338" i="2"/>
  <c r="O338" i="2"/>
  <c r="N338" i="2"/>
  <c r="M338" i="2"/>
  <c r="R337" i="2"/>
  <c r="P337" i="2"/>
  <c r="O337" i="2"/>
  <c r="N337" i="2"/>
  <c r="M337" i="2"/>
  <c r="R336" i="2"/>
  <c r="P336" i="2"/>
  <c r="O336" i="2"/>
  <c r="N336" i="2"/>
  <c r="M336" i="2"/>
  <c r="R335" i="2"/>
  <c r="P335" i="2"/>
  <c r="O335" i="2"/>
  <c r="N335" i="2"/>
  <c r="M335" i="2"/>
  <c r="R334" i="2"/>
  <c r="P334" i="2"/>
  <c r="O334" i="2"/>
  <c r="N334" i="2"/>
  <c r="M334" i="2"/>
  <c r="R333" i="2"/>
  <c r="P333" i="2"/>
  <c r="O333" i="2"/>
  <c r="N333" i="2"/>
  <c r="M333" i="2"/>
  <c r="R332" i="2"/>
  <c r="P332" i="2"/>
  <c r="O332" i="2"/>
  <c r="N332" i="2"/>
  <c r="M332" i="2"/>
  <c r="R331" i="2"/>
  <c r="P331" i="2"/>
  <c r="O331" i="2"/>
  <c r="N331" i="2"/>
  <c r="M331" i="2"/>
  <c r="R330" i="2"/>
  <c r="P330" i="2"/>
  <c r="O330" i="2"/>
  <c r="N330" i="2"/>
  <c r="M330" i="2"/>
  <c r="R329" i="2"/>
  <c r="P329" i="2"/>
  <c r="O329" i="2"/>
  <c r="N329" i="2"/>
  <c r="M329" i="2"/>
  <c r="R328" i="2"/>
  <c r="P328" i="2"/>
  <c r="O328" i="2"/>
  <c r="N328" i="2"/>
  <c r="M328" i="2"/>
  <c r="R327" i="2"/>
  <c r="P327" i="2"/>
  <c r="O327" i="2"/>
  <c r="N327" i="2"/>
  <c r="M327" i="2"/>
  <c r="R326" i="2"/>
  <c r="P326" i="2"/>
  <c r="O326" i="2"/>
  <c r="N326" i="2"/>
  <c r="M326" i="2"/>
  <c r="R325" i="2"/>
  <c r="P325" i="2"/>
  <c r="O325" i="2"/>
  <c r="N325" i="2"/>
  <c r="M325" i="2"/>
  <c r="R324" i="2"/>
  <c r="P324" i="2"/>
  <c r="O324" i="2"/>
  <c r="N324" i="2"/>
  <c r="M324" i="2"/>
  <c r="R323" i="2"/>
  <c r="P323" i="2"/>
  <c r="O323" i="2"/>
  <c r="N323" i="2"/>
  <c r="M323" i="2"/>
  <c r="R322" i="2"/>
  <c r="P322" i="2"/>
  <c r="O322" i="2"/>
  <c r="N322" i="2"/>
  <c r="M322" i="2"/>
  <c r="R321" i="2"/>
  <c r="P321" i="2"/>
  <c r="O321" i="2"/>
  <c r="N321" i="2"/>
  <c r="M321" i="2"/>
  <c r="R320" i="2"/>
  <c r="P320" i="2"/>
  <c r="O320" i="2"/>
  <c r="N320" i="2"/>
  <c r="M320" i="2"/>
  <c r="R319" i="2"/>
  <c r="P319" i="2"/>
  <c r="O319" i="2"/>
  <c r="N319" i="2"/>
  <c r="M319" i="2"/>
  <c r="R318" i="2"/>
  <c r="P318" i="2"/>
  <c r="O318" i="2"/>
  <c r="N318" i="2"/>
  <c r="M318" i="2"/>
  <c r="R317" i="2"/>
  <c r="P317" i="2"/>
  <c r="O317" i="2"/>
  <c r="N317" i="2"/>
  <c r="M317" i="2"/>
  <c r="R316" i="2"/>
  <c r="P316" i="2"/>
  <c r="O316" i="2"/>
  <c r="N316" i="2"/>
  <c r="M316" i="2"/>
  <c r="R315" i="2"/>
  <c r="P315" i="2"/>
  <c r="O315" i="2"/>
  <c r="N315" i="2"/>
  <c r="M315" i="2"/>
  <c r="R314" i="2"/>
  <c r="P314" i="2"/>
  <c r="O314" i="2"/>
  <c r="N314" i="2"/>
  <c r="M314" i="2"/>
  <c r="R313" i="2"/>
  <c r="P313" i="2"/>
  <c r="O313" i="2"/>
  <c r="N313" i="2"/>
  <c r="M313" i="2"/>
  <c r="R312" i="2"/>
  <c r="P312" i="2"/>
  <c r="O312" i="2"/>
  <c r="N312" i="2"/>
  <c r="M312" i="2"/>
  <c r="R311" i="2"/>
  <c r="P311" i="2"/>
  <c r="O311" i="2"/>
  <c r="N311" i="2"/>
  <c r="M311" i="2"/>
  <c r="R310" i="2"/>
  <c r="P310" i="2"/>
  <c r="O310" i="2"/>
  <c r="N310" i="2"/>
  <c r="M310" i="2"/>
  <c r="R309" i="2"/>
  <c r="P309" i="2"/>
  <c r="O309" i="2"/>
  <c r="N309" i="2"/>
  <c r="M309" i="2"/>
  <c r="R308" i="2"/>
  <c r="P308" i="2"/>
  <c r="O308" i="2"/>
  <c r="N308" i="2"/>
  <c r="M308" i="2"/>
  <c r="R307" i="2"/>
  <c r="P307" i="2"/>
  <c r="O307" i="2"/>
  <c r="N307" i="2"/>
  <c r="M307" i="2"/>
  <c r="R306" i="2"/>
  <c r="P306" i="2"/>
  <c r="O306" i="2"/>
  <c r="N306" i="2"/>
  <c r="M306" i="2"/>
  <c r="R305" i="2"/>
  <c r="P305" i="2"/>
  <c r="O305" i="2"/>
  <c r="N305" i="2"/>
  <c r="M305" i="2"/>
  <c r="R304" i="2"/>
  <c r="P304" i="2"/>
  <c r="O304" i="2"/>
  <c r="N304" i="2"/>
  <c r="M304" i="2"/>
  <c r="R303" i="2"/>
  <c r="P303" i="2"/>
  <c r="O303" i="2"/>
  <c r="N303" i="2"/>
  <c r="M303" i="2"/>
  <c r="R302" i="2"/>
  <c r="P302" i="2"/>
  <c r="O302" i="2"/>
  <c r="N302" i="2"/>
  <c r="M302" i="2"/>
  <c r="R301" i="2"/>
  <c r="P301" i="2"/>
  <c r="O301" i="2"/>
  <c r="N301" i="2"/>
  <c r="M301" i="2"/>
  <c r="R300" i="2"/>
  <c r="P300" i="2"/>
  <c r="O300" i="2"/>
  <c r="N300" i="2"/>
  <c r="M300" i="2"/>
  <c r="R299" i="2"/>
  <c r="P299" i="2"/>
  <c r="O299" i="2"/>
  <c r="N299" i="2"/>
  <c r="M299" i="2"/>
  <c r="R298" i="2"/>
  <c r="P298" i="2"/>
  <c r="O298" i="2"/>
  <c r="N298" i="2"/>
  <c r="M298" i="2"/>
  <c r="R297" i="2"/>
  <c r="P297" i="2"/>
  <c r="O297" i="2"/>
  <c r="N297" i="2"/>
  <c r="M297" i="2"/>
  <c r="R296" i="2"/>
  <c r="P296" i="2"/>
  <c r="O296" i="2"/>
  <c r="N296" i="2"/>
  <c r="M296" i="2"/>
  <c r="R295" i="2"/>
  <c r="P295" i="2"/>
  <c r="O295" i="2"/>
  <c r="N295" i="2"/>
  <c r="M295" i="2"/>
  <c r="R294" i="2"/>
  <c r="P294" i="2"/>
  <c r="O294" i="2"/>
  <c r="N294" i="2"/>
  <c r="M294" i="2"/>
  <c r="R293" i="2"/>
  <c r="P293" i="2"/>
  <c r="O293" i="2"/>
  <c r="N293" i="2"/>
  <c r="M293" i="2"/>
  <c r="R292" i="2"/>
  <c r="P292" i="2"/>
  <c r="O292" i="2"/>
  <c r="N292" i="2"/>
  <c r="M292" i="2"/>
  <c r="R291" i="2"/>
  <c r="P291" i="2"/>
  <c r="O291" i="2"/>
  <c r="N291" i="2"/>
  <c r="M291" i="2"/>
  <c r="R290" i="2"/>
  <c r="P290" i="2"/>
  <c r="O290" i="2"/>
  <c r="N290" i="2"/>
  <c r="M290" i="2"/>
  <c r="R289" i="2"/>
  <c r="P289" i="2"/>
  <c r="O289" i="2"/>
  <c r="N289" i="2"/>
  <c r="M289" i="2"/>
  <c r="R288" i="2"/>
  <c r="P288" i="2"/>
  <c r="O288" i="2"/>
  <c r="N288" i="2"/>
  <c r="M288" i="2"/>
  <c r="R287" i="2"/>
  <c r="P287" i="2"/>
  <c r="O287" i="2"/>
  <c r="N287" i="2"/>
  <c r="M287" i="2"/>
  <c r="R286" i="2"/>
  <c r="P286" i="2"/>
  <c r="O286" i="2"/>
  <c r="N286" i="2"/>
  <c r="M286" i="2"/>
  <c r="R285" i="2"/>
  <c r="P285" i="2"/>
  <c r="O285" i="2"/>
  <c r="N285" i="2"/>
  <c r="M285" i="2"/>
  <c r="R284" i="2"/>
  <c r="P284" i="2"/>
  <c r="O284" i="2"/>
  <c r="N284" i="2"/>
  <c r="M284" i="2"/>
  <c r="R283" i="2"/>
  <c r="P283" i="2"/>
  <c r="O283" i="2"/>
  <c r="N283" i="2"/>
  <c r="M283" i="2"/>
  <c r="R282" i="2"/>
  <c r="P282" i="2"/>
  <c r="O282" i="2"/>
  <c r="N282" i="2"/>
  <c r="M282" i="2"/>
  <c r="R281" i="2"/>
  <c r="P281" i="2"/>
  <c r="O281" i="2"/>
  <c r="N281" i="2"/>
  <c r="M281" i="2"/>
  <c r="R280" i="2"/>
  <c r="P280" i="2"/>
  <c r="O280" i="2"/>
  <c r="N280" i="2"/>
  <c r="M280" i="2"/>
  <c r="R279" i="2"/>
  <c r="P279" i="2"/>
  <c r="O279" i="2"/>
  <c r="N279" i="2"/>
  <c r="M279" i="2"/>
  <c r="R278" i="2"/>
  <c r="P278" i="2"/>
  <c r="O278" i="2"/>
  <c r="N278" i="2"/>
  <c r="M278" i="2"/>
  <c r="R277" i="2"/>
  <c r="P277" i="2"/>
  <c r="O277" i="2"/>
  <c r="N277" i="2"/>
  <c r="M277" i="2"/>
  <c r="R276" i="2"/>
  <c r="P276" i="2"/>
  <c r="O276" i="2"/>
  <c r="N276" i="2"/>
  <c r="M276" i="2"/>
  <c r="R275" i="2"/>
  <c r="P275" i="2"/>
  <c r="O275" i="2"/>
  <c r="N275" i="2"/>
  <c r="M275" i="2"/>
  <c r="R274" i="2"/>
  <c r="P274" i="2"/>
  <c r="O274" i="2"/>
  <c r="N274" i="2"/>
  <c r="M274" i="2"/>
  <c r="R273" i="2"/>
  <c r="P273" i="2"/>
  <c r="O273" i="2"/>
  <c r="N273" i="2"/>
  <c r="M273" i="2"/>
  <c r="R272" i="2"/>
  <c r="P272" i="2"/>
  <c r="O272" i="2"/>
  <c r="N272" i="2"/>
  <c r="M272" i="2"/>
  <c r="R271" i="2"/>
  <c r="P271" i="2"/>
  <c r="O271" i="2"/>
  <c r="N271" i="2"/>
  <c r="M271" i="2"/>
  <c r="R270" i="2"/>
  <c r="P270" i="2"/>
  <c r="O270" i="2"/>
  <c r="N270" i="2"/>
  <c r="M270" i="2"/>
  <c r="R269" i="2"/>
  <c r="P269" i="2"/>
  <c r="O269" i="2"/>
  <c r="N269" i="2"/>
  <c r="M269" i="2"/>
  <c r="R268" i="2"/>
  <c r="P268" i="2"/>
  <c r="O268" i="2"/>
  <c r="N268" i="2"/>
  <c r="M268" i="2"/>
  <c r="R267" i="2"/>
  <c r="P267" i="2"/>
  <c r="O267" i="2"/>
  <c r="N267" i="2"/>
  <c r="M267" i="2"/>
  <c r="R266" i="2"/>
  <c r="P266" i="2"/>
  <c r="O266" i="2"/>
  <c r="N266" i="2"/>
  <c r="M266" i="2"/>
  <c r="R265" i="2"/>
  <c r="P265" i="2"/>
  <c r="O265" i="2"/>
  <c r="N265" i="2"/>
  <c r="M265" i="2"/>
  <c r="R264" i="2"/>
  <c r="P264" i="2"/>
  <c r="O264" i="2"/>
  <c r="N264" i="2"/>
  <c r="M264" i="2"/>
  <c r="R263" i="2"/>
  <c r="P263" i="2"/>
  <c r="O263" i="2"/>
  <c r="N263" i="2"/>
  <c r="M263" i="2"/>
  <c r="R262" i="2"/>
  <c r="P262" i="2"/>
  <c r="O262" i="2"/>
  <c r="N262" i="2"/>
  <c r="M262" i="2"/>
  <c r="R261" i="2"/>
  <c r="P261" i="2"/>
  <c r="O261" i="2"/>
  <c r="N261" i="2"/>
  <c r="M261" i="2"/>
  <c r="R260" i="2"/>
  <c r="P260" i="2"/>
  <c r="O260" i="2"/>
  <c r="N260" i="2"/>
  <c r="M260" i="2"/>
  <c r="R259" i="2"/>
  <c r="P259" i="2"/>
  <c r="O259" i="2"/>
  <c r="N259" i="2"/>
  <c r="M259" i="2"/>
  <c r="R258" i="2"/>
  <c r="P258" i="2"/>
  <c r="O258" i="2"/>
  <c r="N258" i="2"/>
  <c r="M258" i="2"/>
  <c r="R257" i="2"/>
  <c r="P257" i="2"/>
  <c r="O257" i="2"/>
  <c r="N257" i="2"/>
  <c r="M257" i="2"/>
  <c r="R256" i="2"/>
  <c r="P256" i="2"/>
  <c r="O256" i="2"/>
  <c r="N256" i="2"/>
  <c r="M256" i="2"/>
  <c r="R255" i="2"/>
  <c r="P255" i="2"/>
  <c r="O255" i="2"/>
  <c r="N255" i="2"/>
  <c r="M255" i="2"/>
  <c r="R254" i="2"/>
  <c r="P254" i="2"/>
  <c r="O254" i="2"/>
  <c r="N254" i="2"/>
  <c r="M254" i="2"/>
  <c r="R253" i="2"/>
  <c r="P253" i="2"/>
  <c r="O253" i="2"/>
  <c r="N253" i="2"/>
  <c r="M253" i="2"/>
  <c r="R252" i="2"/>
  <c r="P252" i="2"/>
  <c r="O252" i="2"/>
  <c r="N252" i="2"/>
  <c r="M252" i="2"/>
  <c r="R251" i="2"/>
  <c r="P251" i="2"/>
  <c r="O251" i="2"/>
  <c r="N251" i="2"/>
  <c r="M251" i="2"/>
  <c r="R250" i="2"/>
  <c r="P250" i="2"/>
  <c r="O250" i="2"/>
  <c r="N250" i="2"/>
  <c r="M250" i="2"/>
  <c r="R249" i="2"/>
  <c r="P249" i="2"/>
  <c r="O249" i="2"/>
  <c r="N249" i="2"/>
  <c r="M249" i="2"/>
  <c r="R248" i="2"/>
  <c r="P248" i="2"/>
  <c r="O248" i="2"/>
  <c r="N248" i="2"/>
  <c r="M248" i="2"/>
  <c r="R247" i="2"/>
  <c r="P247" i="2"/>
  <c r="O247" i="2"/>
  <c r="N247" i="2"/>
  <c r="M247" i="2"/>
  <c r="R246" i="2"/>
  <c r="P246" i="2"/>
  <c r="O246" i="2"/>
  <c r="N246" i="2"/>
  <c r="M246" i="2"/>
  <c r="R245" i="2"/>
  <c r="P245" i="2"/>
  <c r="O245" i="2"/>
  <c r="N245" i="2"/>
  <c r="M245" i="2"/>
  <c r="R244" i="2"/>
  <c r="P244" i="2"/>
  <c r="O244" i="2"/>
  <c r="N244" i="2"/>
  <c r="M244" i="2"/>
  <c r="R243" i="2"/>
  <c r="P243" i="2"/>
  <c r="O243" i="2"/>
  <c r="N243" i="2"/>
  <c r="M243" i="2"/>
  <c r="R242" i="2"/>
  <c r="P242" i="2"/>
  <c r="O242" i="2"/>
  <c r="N242" i="2"/>
  <c r="M242" i="2"/>
  <c r="R241" i="2"/>
  <c r="P241" i="2"/>
  <c r="O241" i="2"/>
  <c r="N241" i="2"/>
  <c r="M241" i="2"/>
  <c r="R240" i="2"/>
  <c r="P240" i="2"/>
  <c r="O240" i="2"/>
  <c r="N240" i="2"/>
  <c r="M240" i="2"/>
  <c r="R239" i="2"/>
  <c r="P239" i="2"/>
  <c r="O239" i="2"/>
  <c r="N239" i="2"/>
  <c r="M239" i="2"/>
  <c r="R238" i="2"/>
  <c r="P238" i="2"/>
  <c r="O238" i="2"/>
  <c r="N238" i="2"/>
  <c r="M238" i="2"/>
  <c r="R237" i="2"/>
  <c r="P237" i="2"/>
  <c r="O237" i="2"/>
  <c r="N237" i="2"/>
  <c r="M237" i="2"/>
  <c r="R236" i="2"/>
  <c r="P236" i="2"/>
  <c r="O236" i="2"/>
  <c r="N236" i="2"/>
  <c r="M236" i="2"/>
  <c r="R235" i="2"/>
  <c r="P235" i="2"/>
  <c r="O235" i="2"/>
  <c r="N235" i="2"/>
  <c r="M235" i="2"/>
  <c r="R234" i="2"/>
  <c r="P234" i="2"/>
  <c r="O234" i="2"/>
  <c r="N234" i="2"/>
  <c r="M234" i="2"/>
  <c r="R233" i="2"/>
  <c r="P233" i="2"/>
  <c r="O233" i="2"/>
  <c r="N233" i="2"/>
  <c r="M233" i="2"/>
  <c r="R232" i="2"/>
  <c r="P232" i="2"/>
  <c r="O232" i="2"/>
  <c r="N232" i="2"/>
  <c r="M232" i="2"/>
  <c r="R231" i="2"/>
  <c r="P231" i="2"/>
  <c r="O231" i="2"/>
  <c r="N231" i="2"/>
  <c r="M231" i="2"/>
  <c r="R230" i="2"/>
  <c r="P230" i="2"/>
  <c r="O230" i="2"/>
  <c r="N230" i="2"/>
  <c r="M230" i="2"/>
  <c r="R229" i="2"/>
  <c r="P229" i="2"/>
  <c r="O229" i="2"/>
  <c r="N229" i="2"/>
  <c r="M229" i="2"/>
  <c r="R228" i="2"/>
  <c r="P228" i="2"/>
  <c r="O228" i="2"/>
  <c r="N228" i="2"/>
  <c r="M228" i="2"/>
  <c r="R227" i="2"/>
  <c r="P227" i="2"/>
  <c r="O227" i="2"/>
  <c r="N227" i="2"/>
  <c r="M227" i="2"/>
  <c r="R226" i="2"/>
  <c r="P226" i="2"/>
  <c r="O226" i="2"/>
  <c r="N226" i="2"/>
  <c r="M226" i="2"/>
  <c r="R225" i="2"/>
  <c r="P225" i="2"/>
  <c r="O225" i="2"/>
  <c r="N225" i="2"/>
  <c r="M225" i="2"/>
  <c r="R224" i="2"/>
  <c r="P224" i="2"/>
  <c r="O224" i="2"/>
  <c r="N224" i="2"/>
  <c r="M224" i="2"/>
  <c r="R223" i="2"/>
  <c r="P223" i="2"/>
  <c r="O223" i="2"/>
  <c r="N223" i="2"/>
  <c r="M223" i="2"/>
  <c r="R222" i="2"/>
  <c r="P222" i="2"/>
  <c r="O222" i="2"/>
  <c r="N222" i="2"/>
  <c r="M222" i="2"/>
  <c r="R221" i="2"/>
  <c r="P221" i="2"/>
  <c r="O221" i="2"/>
  <c r="N221" i="2"/>
  <c r="M221" i="2"/>
  <c r="R220" i="2"/>
  <c r="P220" i="2"/>
  <c r="O220" i="2"/>
  <c r="N220" i="2"/>
  <c r="M220" i="2"/>
  <c r="R219" i="2"/>
  <c r="P219" i="2"/>
  <c r="O219" i="2"/>
  <c r="N219" i="2"/>
  <c r="M219" i="2"/>
  <c r="R218" i="2"/>
  <c r="P218" i="2"/>
  <c r="O218" i="2"/>
  <c r="N218" i="2"/>
  <c r="M218" i="2"/>
  <c r="R217" i="2"/>
  <c r="P217" i="2"/>
  <c r="O217" i="2"/>
  <c r="N217" i="2"/>
  <c r="M217" i="2"/>
  <c r="R216" i="2"/>
  <c r="P216" i="2"/>
  <c r="O216" i="2"/>
  <c r="N216" i="2"/>
  <c r="M216" i="2"/>
  <c r="R215" i="2"/>
  <c r="P215" i="2"/>
  <c r="O215" i="2"/>
  <c r="N215" i="2"/>
  <c r="M215" i="2"/>
  <c r="R214" i="2"/>
  <c r="P214" i="2"/>
  <c r="O214" i="2"/>
  <c r="N214" i="2"/>
  <c r="M214" i="2"/>
  <c r="R213" i="2"/>
  <c r="P213" i="2"/>
  <c r="O213" i="2"/>
  <c r="N213" i="2"/>
  <c r="M213" i="2"/>
  <c r="R212" i="2"/>
  <c r="P212" i="2"/>
  <c r="O212" i="2"/>
  <c r="N212" i="2"/>
  <c r="M212" i="2"/>
  <c r="R211" i="2"/>
  <c r="P211" i="2"/>
  <c r="O211" i="2"/>
  <c r="N211" i="2"/>
  <c r="M211" i="2"/>
  <c r="R210" i="2"/>
  <c r="P210" i="2"/>
  <c r="O210" i="2"/>
  <c r="N210" i="2"/>
  <c r="M210" i="2"/>
  <c r="R209" i="2"/>
  <c r="P209" i="2"/>
  <c r="O209" i="2"/>
  <c r="N209" i="2"/>
  <c r="M209" i="2"/>
  <c r="R208" i="2"/>
  <c r="P208" i="2"/>
  <c r="O208" i="2"/>
  <c r="N208" i="2"/>
  <c r="M208" i="2"/>
  <c r="R207" i="2"/>
  <c r="P207" i="2"/>
  <c r="O207" i="2"/>
  <c r="N207" i="2"/>
  <c r="M207" i="2"/>
  <c r="R206" i="2"/>
  <c r="P206" i="2"/>
  <c r="O206" i="2"/>
  <c r="N206" i="2"/>
  <c r="M206" i="2"/>
  <c r="R205" i="2"/>
  <c r="P205" i="2"/>
  <c r="O205" i="2"/>
  <c r="N205" i="2"/>
  <c r="M205" i="2"/>
  <c r="R204" i="2"/>
  <c r="P204" i="2"/>
  <c r="O204" i="2"/>
  <c r="N204" i="2"/>
  <c r="M204" i="2"/>
  <c r="R203" i="2"/>
  <c r="P203" i="2"/>
  <c r="O203" i="2"/>
  <c r="N203" i="2"/>
  <c r="M203" i="2"/>
  <c r="R202" i="2"/>
  <c r="P202" i="2"/>
  <c r="O202" i="2"/>
  <c r="N202" i="2"/>
  <c r="M202" i="2"/>
  <c r="R201" i="2"/>
  <c r="P201" i="2"/>
  <c r="O201" i="2"/>
  <c r="N201" i="2"/>
  <c r="M201" i="2"/>
  <c r="R200" i="2"/>
  <c r="P200" i="2"/>
  <c r="O200" i="2"/>
  <c r="N200" i="2"/>
  <c r="M200" i="2"/>
  <c r="R199" i="2"/>
  <c r="P199" i="2"/>
  <c r="O199" i="2"/>
  <c r="N199" i="2"/>
  <c r="M199" i="2"/>
  <c r="R198" i="2"/>
  <c r="P198" i="2"/>
  <c r="O198" i="2"/>
  <c r="N198" i="2"/>
  <c r="M198" i="2"/>
  <c r="R197" i="2"/>
  <c r="P197" i="2"/>
  <c r="O197" i="2"/>
  <c r="N197" i="2"/>
  <c r="M197" i="2"/>
  <c r="R196" i="2"/>
  <c r="P196" i="2"/>
  <c r="O196" i="2"/>
  <c r="N196" i="2"/>
  <c r="M196" i="2"/>
  <c r="R195" i="2"/>
  <c r="P195" i="2"/>
  <c r="O195" i="2"/>
  <c r="N195" i="2"/>
  <c r="M195" i="2"/>
  <c r="R194" i="2"/>
  <c r="P194" i="2"/>
  <c r="O194" i="2"/>
  <c r="N194" i="2"/>
  <c r="M194" i="2"/>
  <c r="R193" i="2"/>
  <c r="P193" i="2"/>
  <c r="O193" i="2"/>
  <c r="N193" i="2"/>
  <c r="M193" i="2"/>
  <c r="R192" i="2"/>
  <c r="P192" i="2"/>
  <c r="O192" i="2"/>
  <c r="N192" i="2"/>
  <c r="M192" i="2"/>
  <c r="R191" i="2"/>
  <c r="P191" i="2"/>
  <c r="O191" i="2"/>
  <c r="N191" i="2"/>
  <c r="M191" i="2"/>
  <c r="R190" i="2"/>
  <c r="P190" i="2"/>
  <c r="O190" i="2"/>
  <c r="N190" i="2"/>
  <c r="M190" i="2"/>
  <c r="R189" i="2"/>
  <c r="P189" i="2"/>
  <c r="O189" i="2"/>
  <c r="N189" i="2"/>
  <c r="M189" i="2"/>
  <c r="R188" i="2"/>
  <c r="P188" i="2"/>
  <c r="O188" i="2"/>
  <c r="N188" i="2"/>
  <c r="M188" i="2"/>
  <c r="R187" i="2"/>
  <c r="P187" i="2"/>
  <c r="O187" i="2"/>
  <c r="N187" i="2"/>
  <c r="M187" i="2"/>
  <c r="R186" i="2"/>
  <c r="P186" i="2"/>
  <c r="O186" i="2"/>
  <c r="N186" i="2"/>
  <c r="M186" i="2"/>
  <c r="R185" i="2"/>
  <c r="P185" i="2"/>
  <c r="O185" i="2"/>
  <c r="N185" i="2"/>
  <c r="M185" i="2"/>
  <c r="R184" i="2"/>
  <c r="P184" i="2"/>
  <c r="O184" i="2"/>
  <c r="N184" i="2"/>
  <c r="M184" i="2"/>
  <c r="R183" i="2"/>
  <c r="P183" i="2"/>
  <c r="O183" i="2"/>
  <c r="N183" i="2"/>
  <c r="M183" i="2"/>
  <c r="R182" i="2"/>
  <c r="P182" i="2"/>
  <c r="O182" i="2"/>
  <c r="N182" i="2"/>
  <c r="M182" i="2"/>
  <c r="R181" i="2"/>
  <c r="P181" i="2"/>
  <c r="O181" i="2"/>
  <c r="N181" i="2"/>
  <c r="M181" i="2"/>
  <c r="R180" i="2"/>
  <c r="P180" i="2"/>
  <c r="O180" i="2"/>
  <c r="N180" i="2"/>
  <c r="M180" i="2"/>
  <c r="R179" i="2"/>
  <c r="P179" i="2"/>
  <c r="O179" i="2"/>
  <c r="N179" i="2"/>
  <c r="M179" i="2"/>
  <c r="R178" i="2"/>
  <c r="P178" i="2"/>
  <c r="O178" i="2"/>
  <c r="N178" i="2"/>
  <c r="M178" i="2"/>
  <c r="R177" i="2"/>
  <c r="P177" i="2"/>
  <c r="O177" i="2"/>
  <c r="N177" i="2"/>
  <c r="M177" i="2"/>
  <c r="R176" i="2"/>
  <c r="P176" i="2"/>
  <c r="O176" i="2"/>
  <c r="N176" i="2"/>
  <c r="M176" i="2"/>
  <c r="R175" i="2"/>
  <c r="P175" i="2"/>
  <c r="O175" i="2"/>
  <c r="N175" i="2"/>
  <c r="M175" i="2"/>
  <c r="R174" i="2"/>
  <c r="P174" i="2"/>
  <c r="O174" i="2"/>
  <c r="N174" i="2"/>
  <c r="M174" i="2"/>
  <c r="R173" i="2"/>
  <c r="P173" i="2"/>
  <c r="O173" i="2"/>
  <c r="N173" i="2"/>
  <c r="M173" i="2"/>
  <c r="R172" i="2"/>
  <c r="P172" i="2"/>
  <c r="O172" i="2"/>
  <c r="N172" i="2"/>
  <c r="M172" i="2"/>
  <c r="R171" i="2"/>
  <c r="P171" i="2"/>
  <c r="O171" i="2"/>
  <c r="N171" i="2"/>
  <c r="M171" i="2"/>
  <c r="R170" i="2"/>
  <c r="P170" i="2"/>
  <c r="O170" i="2"/>
  <c r="N170" i="2"/>
  <c r="M170" i="2"/>
  <c r="R169" i="2"/>
  <c r="P169" i="2"/>
  <c r="O169" i="2"/>
  <c r="N169" i="2"/>
  <c r="M169" i="2"/>
  <c r="R168" i="2"/>
  <c r="P168" i="2"/>
  <c r="O168" i="2"/>
  <c r="N168" i="2"/>
  <c r="M168" i="2"/>
  <c r="R167" i="2"/>
  <c r="P167" i="2"/>
  <c r="O167" i="2"/>
  <c r="N167" i="2"/>
  <c r="M167" i="2"/>
  <c r="R166" i="2"/>
  <c r="P166" i="2"/>
  <c r="O166" i="2"/>
  <c r="N166" i="2"/>
  <c r="M166" i="2"/>
  <c r="R165" i="2"/>
  <c r="P165" i="2"/>
  <c r="O165" i="2"/>
  <c r="N165" i="2"/>
  <c r="M165" i="2"/>
  <c r="R164" i="2"/>
  <c r="P164" i="2"/>
  <c r="O164" i="2"/>
  <c r="N164" i="2"/>
  <c r="M164" i="2"/>
  <c r="R163" i="2"/>
  <c r="P163" i="2"/>
  <c r="O163" i="2"/>
  <c r="N163" i="2"/>
  <c r="M163" i="2"/>
  <c r="R162" i="2"/>
  <c r="P162" i="2"/>
  <c r="O162" i="2"/>
  <c r="N162" i="2"/>
  <c r="M162" i="2"/>
  <c r="R161" i="2"/>
  <c r="P161" i="2"/>
  <c r="O161" i="2"/>
  <c r="N161" i="2"/>
  <c r="M161" i="2"/>
  <c r="R160" i="2"/>
  <c r="P160" i="2"/>
  <c r="O160" i="2"/>
  <c r="N160" i="2"/>
  <c r="M160" i="2"/>
  <c r="R159" i="2"/>
  <c r="P159" i="2"/>
  <c r="O159" i="2"/>
  <c r="N159" i="2"/>
  <c r="M159" i="2"/>
  <c r="R158" i="2"/>
  <c r="P158" i="2"/>
  <c r="O158" i="2"/>
  <c r="N158" i="2"/>
  <c r="M158" i="2"/>
  <c r="R157" i="2"/>
  <c r="P157" i="2"/>
  <c r="O157" i="2"/>
  <c r="N157" i="2"/>
  <c r="M157" i="2"/>
  <c r="R156" i="2"/>
  <c r="P156" i="2"/>
  <c r="O156" i="2"/>
  <c r="N156" i="2"/>
  <c r="M156" i="2"/>
  <c r="R155" i="2"/>
  <c r="P155" i="2"/>
  <c r="O155" i="2"/>
  <c r="N155" i="2"/>
  <c r="M155" i="2"/>
  <c r="R154" i="2"/>
  <c r="P154" i="2"/>
  <c r="O154" i="2"/>
  <c r="N154" i="2"/>
  <c r="M154" i="2"/>
  <c r="R153" i="2"/>
  <c r="P153" i="2"/>
  <c r="O153" i="2"/>
  <c r="N153" i="2"/>
  <c r="M153" i="2"/>
  <c r="R152" i="2"/>
  <c r="P152" i="2"/>
  <c r="O152" i="2"/>
  <c r="N152" i="2"/>
  <c r="M152" i="2"/>
  <c r="R151" i="2"/>
  <c r="P151" i="2"/>
  <c r="O151" i="2"/>
  <c r="N151" i="2"/>
  <c r="M151" i="2"/>
  <c r="R150" i="2"/>
  <c r="P150" i="2"/>
  <c r="O150" i="2"/>
  <c r="N150" i="2"/>
  <c r="M150" i="2"/>
  <c r="R149" i="2"/>
  <c r="P149" i="2"/>
  <c r="O149" i="2"/>
  <c r="N149" i="2"/>
  <c r="M149" i="2"/>
  <c r="R148" i="2"/>
  <c r="P148" i="2"/>
  <c r="O148" i="2"/>
  <c r="N148" i="2"/>
  <c r="M148" i="2"/>
  <c r="R147" i="2"/>
  <c r="P147" i="2"/>
  <c r="O147" i="2"/>
  <c r="N147" i="2"/>
  <c r="M147" i="2"/>
  <c r="R146" i="2"/>
  <c r="P146" i="2"/>
  <c r="O146" i="2"/>
  <c r="N146" i="2"/>
  <c r="M146" i="2"/>
  <c r="R145" i="2"/>
  <c r="P145" i="2"/>
  <c r="O145" i="2"/>
  <c r="N145" i="2"/>
  <c r="M145" i="2"/>
  <c r="R144" i="2"/>
  <c r="P144" i="2"/>
  <c r="O144" i="2"/>
  <c r="N144" i="2"/>
  <c r="M144" i="2"/>
  <c r="R143" i="2"/>
  <c r="P143" i="2"/>
  <c r="O143" i="2"/>
  <c r="N143" i="2"/>
  <c r="M143" i="2"/>
  <c r="R142" i="2"/>
  <c r="P142" i="2"/>
  <c r="O142" i="2"/>
  <c r="N142" i="2"/>
  <c r="M142" i="2"/>
  <c r="R141" i="2"/>
  <c r="P141" i="2"/>
  <c r="O141" i="2"/>
  <c r="N141" i="2"/>
  <c r="M141" i="2"/>
  <c r="R140" i="2"/>
  <c r="P140" i="2"/>
  <c r="O140" i="2"/>
  <c r="N140" i="2"/>
  <c r="M140" i="2"/>
  <c r="R139" i="2"/>
  <c r="P139" i="2"/>
  <c r="O139" i="2"/>
  <c r="N139" i="2"/>
  <c r="M139" i="2"/>
  <c r="R138" i="2"/>
  <c r="P138" i="2"/>
  <c r="O138" i="2"/>
  <c r="N138" i="2"/>
  <c r="M138" i="2"/>
  <c r="R137" i="2"/>
  <c r="P137" i="2"/>
  <c r="O137" i="2"/>
  <c r="N137" i="2"/>
  <c r="M137" i="2"/>
  <c r="R136" i="2"/>
  <c r="P136" i="2"/>
  <c r="O136" i="2"/>
  <c r="N136" i="2"/>
  <c r="M136" i="2"/>
  <c r="R135" i="2"/>
  <c r="P135" i="2"/>
  <c r="O135" i="2"/>
  <c r="N135" i="2"/>
  <c r="M135" i="2"/>
  <c r="R134" i="2"/>
  <c r="P134" i="2"/>
  <c r="O134" i="2"/>
  <c r="N134" i="2"/>
  <c r="M134" i="2"/>
  <c r="R133" i="2"/>
  <c r="P133" i="2"/>
  <c r="O133" i="2"/>
  <c r="N133" i="2"/>
  <c r="M133" i="2"/>
  <c r="R132" i="2"/>
  <c r="P132" i="2"/>
  <c r="O132" i="2"/>
  <c r="N132" i="2"/>
  <c r="M132" i="2"/>
  <c r="R131" i="2"/>
  <c r="P131" i="2"/>
  <c r="O131" i="2"/>
  <c r="N131" i="2"/>
  <c r="M131" i="2"/>
  <c r="R130" i="2"/>
  <c r="P130" i="2"/>
  <c r="O130" i="2"/>
  <c r="N130" i="2"/>
  <c r="M130" i="2"/>
  <c r="R129" i="2"/>
  <c r="P129" i="2"/>
  <c r="O129" i="2"/>
  <c r="N129" i="2"/>
  <c r="M129" i="2"/>
  <c r="R128" i="2"/>
  <c r="P128" i="2"/>
  <c r="O128" i="2"/>
  <c r="N128" i="2"/>
  <c r="M128" i="2"/>
  <c r="R127" i="2"/>
  <c r="P127" i="2"/>
  <c r="O127" i="2"/>
  <c r="N127" i="2"/>
  <c r="M127" i="2"/>
  <c r="R126" i="2"/>
  <c r="P126" i="2"/>
  <c r="O126" i="2"/>
  <c r="N126" i="2"/>
  <c r="M126" i="2"/>
  <c r="R125" i="2"/>
  <c r="P125" i="2"/>
  <c r="O125" i="2"/>
  <c r="N125" i="2"/>
  <c r="M125" i="2"/>
  <c r="R124" i="2"/>
  <c r="P124" i="2"/>
  <c r="O124" i="2"/>
  <c r="N124" i="2"/>
  <c r="M124" i="2"/>
  <c r="R123" i="2"/>
  <c r="P123" i="2"/>
  <c r="O123" i="2"/>
  <c r="N123" i="2"/>
  <c r="M123" i="2"/>
  <c r="R122" i="2"/>
  <c r="P122" i="2"/>
  <c r="O122" i="2"/>
  <c r="N122" i="2"/>
  <c r="M122" i="2"/>
  <c r="R121" i="2"/>
  <c r="P121" i="2"/>
  <c r="O121" i="2"/>
  <c r="N121" i="2"/>
  <c r="M121" i="2"/>
  <c r="R120" i="2"/>
  <c r="P120" i="2"/>
  <c r="O120" i="2"/>
  <c r="N120" i="2"/>
  <c r="M120" i="2"/>
  <c r="R119" i="2"/>
  <c r="P119" i="2"/>
  <c r="O119" i="2"/>
  <c r="N119" i="2"/>
  <c r="M119" i="2"/>
  <c r="R118" i="2"/>
  <c r="P118" i="2"/>
  <c r="O118" i="2"/>
  <c r="N118" i="2"/>
  <c r="M118" i="2"/>
  <c r="R117" i="2"/>
  <c r="P117" i="2"/>
  <c r="O117" i="2"/>
  <c r="N117" i="2"/>
  <c r="M117" i="2"/>
  <c r="R116" i="2"/>
  <c r="P116" i="2"/>
  <c r="O116" i="2"/>
  <c r="N116" i="2"/>
  <c r="M116" i="2"/>
  <c r="R115" i="2"/>
  <c r="P115" i="2"/>
  <c r="O115" i="2"/>
  <c r="N115" i="2"/>
  <c r="M115" i="2"/>
  <c r="R114" i="2"/>
  <c r="P114" i="2"/>
  <c r="O114" i="2"/>
  <c r="N114" i="2"/>
  <c r="M114" i="2"/>
  <c r="R113" i="2"/>
  <c r="P113" i="2"/>
  <c r="O113" i="2"/>
  <c r="N113" i="2"/>
  <c r="M113" i="2"/>
  <c r="R112" i="2"/>
  <c r="P112" i="2"/>
  <c r="O112" i="2"/>
  <c r="N112" i="2"/>
  <c r="M112" i="2"/>
  <c r="R111" i="2"/>
  <c r="P111" i="2"/>
  <c r="O111" i="2"/>
  <c r="N111" i="2"/>
  <c r="M111" i="2"/>
  <c r="R110" i="2"/>
  <c r="P110" i="2"/>
  <c r="O110" i="2"/>
  <c r="N110" i="2"/>
  <c r="M110" i="2"/>
  <c r="R109" i="2"/>
  <c r="P109" i="2"/>
  <c r="O109" i="2"/>
  <c r="N109" i="2"/>
  <c r="M109" i="2"/>
  <c r="R108" i="2"/>
  <c r="P108" i="2"/>
  <c r="O108" i="2"/>
  <c r="N108" i="2"/>
  <c r="M108" i="2"/>
  <c r="R107" i="2"/>
  <c r="P107" i="2"/>
  <c r="O107" i="2"/>
  <c r="N107" i="2"/>
  <c r="M107" i="2"/>
  <c r="R106" i="2"/>
  <c r="P106" i="2"/>
  <c r="O106" i="2"/>
  <c r="N106" i="2"/>
  <c r="M106" i="2"/>
  <c r="R105" i="2"/>
  <c r="P105" i="2"/>
  <c r="O105" i="2"/>
  <c r="N105" i="2"/>
  <c r="M105" i="2"/>
  <c r="R104" i="2"/>
  <c r="P104" i="2"/>
  <c r="O104" i="2"/>
  <c r="N104" i="2"/>
  <c r="M104" i="2"/>
  <c r="R103" i="2"/>
  <c r="P103" i="2"/>
  <c r="O103" i="2"/>
  <c r="N103" i="2"/>
  <c r="M103" i="2"/>
  <c r="R102" i="2"/>
  <c r="P102" i="2"/>
  <c r="O102" i="2"/>
  <c r="N102" i="2"/>
  <c r="M102" i="2"/>
  <c r="R101" i="2"/>
  <c r="P101" i="2"/>
  <c r="O101" i="2"/>
  <c r="N101" i="2"/>
  <c r="M101" i="2"/>
  <c r="R100" i="2"/>
  <c r="P100" i="2"/>
  <c r="O100" i="2"/>
  <c r="N100" i="2"/>
  <c r="M100" i="2"/>
  <c r="R99" i="2"/>
  <c r="P99" i="2"/>
  <c r="O99" i="2"/>
  <c r="N99" i="2"/>
  <c r="M99" i="2"/>
  <c r="R98" i="2"/>
  <c r="P98" i="2"/>
  <c r="O98" i="2"/>
  <c r="N98" i="2"/>
  <c r="M98" i="2"/>
  <c r="R97" i="2"/>
  <c r="P97" i="2"/>
  <c r="O97" i="2"/>
  <c r="N97" i="2"/>
  <c r="M97" i="2"/>
  <c r="R96" i="2"/>
  <c r="P96" i="2"/>
  <c r="O96" i="2"/>
  <c r="N96" i="2"/>
  <c r="M96" i="2"/>
  <c r="R95" i="2"/>
  <c r="P95" i="2"/>
  <c r="O95" i="2"/>
  <c r="N95" i="2"/>
  <c r="M95" i="2"/>
  <c r="R94" i="2"/>
  <c r="P94" i="2"/>
  <c r="O94" i="2"/>
  <c r="N94" i="2"/>
  <c r="M94" i="2"/>
  <c r="R93" i="2"/>
  <c r="P93" i="2"/>
  <c r="O93" i="2"/>
  <c r="N93" i="2"/>
  <c r="M93" i="2"/>
  <c r="R92" i="2"/>
  <c r="P92" i="2"/>
  <c r="O92" i="2"/>
  <c r="N92" i="2"/>
  <c r="M92" i="2"/>
  <c r="R91" i="2"/>
  <c r="P91" i="2"/>
  <c r="O91" i="2"/>
  <c r="N91" i="2"/>
  <c r="M91" i="2"/>
  <c r="R90" i="2"/>
  <c r="P90" i="2"/>
  <c r="O90" i="2"/>
  <c r="N90" i="2"/>
  <c r="M90" i="2"/>
  <c r="R89" i="2"/>
  <c r="P89" i="2"/>
  <c r="O89" i="2"/>
  <c r="N89" i="2"/>
  <c r="M89" i="2"/>
  <c r="R88" i="2"/>
  <c r="P88" i="2"/>
  <c r="O88" i="2"/>
  <c r="N88" i="2"/>
  <c r="M88" i="2"/>
  <c r="R87" i="2"/>
  <c r="P87" i="2"/>
  <c r="O87" i="2"/>
  <c r="N87" i="2"/>
  <c r="M87" i="2"/>
  <c r="R86" i="2"/>
  <c r="P86" i="2"/>
  <c r="O86" i="2"/>
  <c r="N86" i="2"/>
  <c r="M86" i="2"/>
  <c r="R85" i="2"/>
  <c r="P85" i="2"/>
  <c r="O85" i="2"/>
  <c r="N85" i="2"/>
  <c r="M85" i="2"/>
  <c r="R84" i="2"/>
  <c r="P84" i="2"/>
  <c r="O84" i="2"/>
  <c r="N84" i="2"/>
  <c r="M84" i="2"/>
  <c r="R83" i="2"/>
  <c r="P83" i="2"/>
  <c r="O83" i="2"/>
  <c r="N83" i="2"/>
  <c r="M83" i="2"/>
  <c r="R82" i="2"/>
  <c r="P82" i="2"/>
  <c r="O82" i="2"/>
  <c r="N82" i="2"/>
  <c r="M82" i="2"/>
  <c r="R81" i="2"/>
  <c r="P81" i="2"/>
  <c r="O81" i="2"/>
  <c r="N81" i="2"/>
  <c r="M81" i="2"/>
  <c r="R80" i="2"/>
  <c r="P80" i="2"/>
  <c r="O80" i="2"/>
  <c r="N80" i="2"/>
  <c r="M80" i="2"/>
  <c r="R79" i="2"/>
  <c r="P79" i="2"/>
  <c r="O79" i="2"/>
  <c r="N79" i="2"/>
  <c r="M79" i="2"/>
  <c r="R78" i="2"/>
  <c r="P78" i="2"/>
  <c r="O78" i="2"/>
  <c r="N78" i="2"/>
  <c r="M78" i="2"/>
  <c r="R77" i="2"/>
  <c r="P77" i="2"/>
  <c r="O77" i="2"/>
  <c r="N77" i="2"/>
  <c r="M77" i="2"/>
  <c r="R76" i="2"/>
  <c r="P76" i="2"/>
  <c r="O76" i="2"/>
  <c r="N76" i="2"/>
  <c r="M76" i="2"/>
  <c r="R75" i="2"/>
  <c r="P75" i="2"/>
  <c r="O75" i="2"/>
  <c r="N75" i="2"/>
  <c r="M75" i="2"/>
  <c r="R74" i="2"/>
  <c r="P74" i="2"/>
  <c r="O74" i="2"/>
  <c r="N74" i="2"/>
  <c r="M74" i="2"/>
  <c r="R73" i="2"/>
  <c r="P73" i="2"/>
  <c r="O73" i="2"/>
  <c r="N73" i="2"/>
  <c r="M73" i="2"/>
  <c r="R72" i="2"/>
  <c r="P72" i="2"/>
  <c r="O72" i="2"/>
  <c r="N72" i="2"/>
  <c r="M72" i="2"/>
  <c r="R71" i="2"/>
  <c r="P71" i="2"/>
  <c r="O71" i="2"/>
  <c r="N71" i="2"/>
  <c r="M71" i="2"/>
  <c r="R70" i="2"/>
  <c r="P70" i="2"/>
  <c r="O70" i="2"/>
  <c r="N70" i="2"/>
  <c r="M70" i="2"/>
  <c r="R69" i="2"/>
  <c r="P69" i="2"/>
  <c r="O69" i="2"/>
  <c r="N69" i="2"/>
  <c r="M69" i="2"/>
  <c r="R68" i="2"/>
  <c r="P68" i="2"/>
  <c r="O68" i="2"/>
  <c r="N68" i="2"/>
  <c r="M68" i="2"/>
  <c r="R67" i="2"/>
  <c r="P67" i="2"/>
  <c r="O67" i="2"/>
  <c r="N67" i="2"/>
  <c r="M67" i="2"/>
  <c r="R66" i="2"/>
  <c r="P66" i="2"/>
  <c r="O66" i="2"/>
  <c r="N66" i="2"/>
  <c r="M66" i="2"/>
  <c r="R65" i="2"/>
  <c r="P65" i="2"/>
  <c r="O65" i="2"/>
  <c r="N65" i="2"/>
  <c r="M65" i="2"/>
  <c r="R64" i="2"/>
  <c r="P64" i="2"/>
  <c r="O64" i="2"/>
  <c r="N64" i="2"/>
  <c r="M64" i="2"/>
  <c r="R63" i="2"/>
  <c r="P63" i="2"/>
  <c r="O63" i="2"/>
  <c r="N63" i="2"/>
  <c r="M63" i="2"/>
  <c r="R62" i="2"/>
  <c r="P62" i="2"/>
  <c r="O62" i="2"/>
  <c r="N62" i="2"/>
  <c r="M62" i="2"/>
  <c r="R61" i="2"/>
  <c r="P61" i="2"/>
  <c r="O61" i="2"/>
  <c r="N61" i="2"/>
  <c r="M61" i="2"/>
  <c r="R60" i="2"/>
  <c r="P60" i="2"/>
  <c r="O60" i="2"/>
  <c r="N60" i="2"/>
  <c r="M60" i="2"/>
  <c r="R59" i="2"/>
  <c r="P59" i="2"/>
  <c r="O59" i="2"/>
  <c r="N59" i="2"/>
  <c r="M59" i="2"/>
  <c r="R58" i="2"/>
  <c r="P58" i="2"/>
  <c r="O58" i="2"/>
  <c r="N58" i="2"/>
  <c r="M58" i="2"/>
  <c r="R57" i="2"/>
  <c r="P57" i="2"/>
  <c r="O57" i="2"/>
  <c r="N57" i="2"/>
  <c r="M57" i="2"/>
  <c r="R56" i="2"/>
  <c r="P56" i="2"/>
  <c r="O56" i="2"/>
  <c r="N56" i="2"/>
  <c r="M56" i="2"/>
  <c r="R55" i="2"/>
  <c r="P55" i="2"/>
  <c r="O55" i="2"/>
  <c r="N55" i="2"/>
  <c r="M55" i="2"/>
  <c r="R54" i="2"/>
  <c r="P54" i="2"/>
  <c r="O54" i="2"/>
  <c r="N54" i="2"/>
  <c r="M54" i="2"/>
  <c r="R53" i="2"/>
  <c r="P53" i="2"/>
  <c r="O53" i="2"/>
  <c r="N53" i="2"/>
  <c r="M53" i="2"/>
  <c r="R52" i="2"/>
  <c r="P52" i="2"/>
  <c r="O52" i="2"/>
  <c r="N52" i="2"/>
  <c r="M52" i="2"/>
  <c r="R51" i="2"/>
  <c r="P51" i="2"/>
  <c r="O51" i="2"/>
  <c r="N51" i="2"/>
  <c r="M51" i="2"/>
  <c r="R50" i="2"/>
  <c r="P50" i="2"/>
  <c r="O50" i="2"/>
  <c r="N50" i="2"/>
  <c r="M50" i="2"/>
  <c r="R49" i="2"/>
  <c r="P49" i="2"/>
  <c r="O49" i="2"/>
  <c r="N49" i="2"/>
  <c r="M49" i="2"/>
  <c r="R48" i="2"/>
  <c r="P48" i="2"/>
  <c r="O48" i="2"/>
  <c r="N48" i="2"/>
  <c r="M48" i="2"/>
  <c r="R47" i="2"/>
  <c r="P47" i="2"/>
  <c r="O47" i="2"/>
  <c r="N47" i="2"/>
  <c r="M47" i="2"/>
  <c r="R46" i="2"/>
  <c r="P46" i="2"/>
  <c r="O46" i="2"/>
  <c r="N46" i="2"/>
  <c r="M46" i="2"/>
  <c r="R45" i="2"/>
  <c r="P45" i="2"/>
  <c r="O45" i="2"/>
  <c r="N45" i="2"/>
  <c r="M45" i="2"/>
  <c r="R44" i="2"/>
  <c r="P44" i="2"/>
  <c r="O44" i="2"/>
  <c r="N44" i="2"/>
  <c r="M44" i="2"/>
  <c r="R43" i="2"/>
  <c r="P43" i="2"/>
  <c r="O43" i="2"/>
  <c r="N43" i="2"/>
  <c r="M43" i="2"/>
  <c r="R42" i="2"/>
  <c r="P42" i="2"/>
  <c r="O42" i="2"/>
  <c r="N42" i="2"/>
  <c r="M42" i="2"/>
  <c r="R41" i="2"/>
  <c r="P41" i="2"/>
  <c r="O41" i="2"/>
  <c r="N41" i="2"/>
  <c r="M41" i="2"/>
  <c r="R40" i="2"/>
  <c r="P40" i="2"/>
  <c r="O40" i="2"/>
  <c r="N40" i="2"/>
  <c r="M40" i="2"/>
  <c r="R39" i="2"/>
  <c r="P39" i="2"/>
  <c r="O39" i="2"/>
  <c r="N39" i="2"/>
  <c r="M39" i="2"/>
  <c r="R38" i="2"/>
  <c r="P38" i="2"/>
  <c r="O38" i="2"/>
  <c r="N38" i="2"/>
  <c r="M38" i="2"/>
  <c r="R37" i="2"/>
  <c r="P37" i="2"/>
  <c r="O37" i="2"/>
  <c r="N37" i="2"/>
  <c r="M37" i="2"/>
  <c r="R36" i="2"/>
  <c r="P36" i="2"/>
  <c r="O36" i="2"/>
  <c r="N36" i="2"/>
  <c r="M36" i="2"/>
  <c r="R35" i="2"/>
  <c r="P35" i="2"/>
  <c r="O35" i="2"/>
  <c r="N35" i="2"/>
  <c r="M35" i="2"/>
  <c r="R34" i="2"/>
  <c r="P34" i="2"/>
  <c r="O34" i="2"/>
  <c r="N34" i="2"/>
  <c r="M34" i="2"/>
  <c r="R33" i="2"/>
  <c r="P33" i="2"/>
  <c r="O33" i="2"/>
  <c r="N33" i="2"/>
  <c r="M33" i="2"/>
  <c r="R32" i="2"/>
  <c r="P32" i="2"/>
  <c r="O32" i="2"/>
  <c r="N32" i="2"/>
  <c r="M32" i="2"/>
  <c r="R31" i="2"/>
  <c r="P31" i="2"/>
  <c r="O31" i="2"/>
  <c r="N31" i="2"/>
  <c r="M31" i="2"/>
  <c r="R30" i="2"/>
  <c r="P30" i="2"/>
  <c r="O30" i="2"/>
  <c r="N30" i="2"/>
  <c r="M30" i="2"/>
  <c r="R29" i="2"/>
  <c r="P29" i="2"/>
  <c r="O29" i="2"/>
  <c r="N29" i="2"/>
  <c r="M29" i="2"/>
  <c r="R28" i="2"/>
  <c r="P28" i="2"/>
  <c r="O28" i="2"/>
  <c r="N28" i="2"/>
  <c r="M28" i="2"/>
  <c r="R27" i="2"/>
  <c r="P27" i="2"/>
  <c r="O27" i="2"/>
  <c r="N27" i="2"/>
  <c r="M27" i="2"/>
  <c r="R26" i="2"/>
  <c r="P26" i="2"/>
  <c r="O26" i="2"/>
  <c r="N26" i="2"/>
  <c r="M26" i="2"/>
  <c r="R25" i="2"/>
  <c r="P25" i="2"/>
  <c r="O25" i="2"/>
  <c r="N25" i="2"/>
  <c r="M25" i="2"/>
  <c r="R24" i="2"/>
  <c r="P24" i="2"/>
  <c r="O24" i="2"/>
  <c r="N24" i="2"/>
  <c r="M24" i="2"/>
  <c r="R23" i="2"/>
  <c r="P23" i="2"/>
  <c r="O23" i="2"/>
  <c r="N23" i="2"/>
  <c r="M23" i="2"/>
  <c r="R22" i="2"/>
  <c r="P22" i="2"/>
  <c r="O22" i="2"/>
  <c r="N22" i="2"/>
  <c r="M22" i="2"/>
  <c r="R21" i="2"/>
  <c r="P21" i="2"/>
  <c r="O21" i="2"/>
  <c r="N21" i="2"/>
  <c r="M21" i="2"/>
  <c r="R20" i="2"/>
  <c r="P20" i="2"/>
  <c r="O20" i="2"/>
  <c r="N20" i="2"/>
  <c r="M20" i="2"/>
  <c r="R19" i="2"/>
  <c r="P19" i="2"/>
  <c r="O19" i="2"/>
  <c r="N19" i="2"/>
  <c r="M19" i="2"/>
  <c r="R18" i="2"/>
  <c r="P18" i="2"/>
  <c r="O18" i="2"/>
  <c r="N18" i="2"/>
  <c r="M18" i="2"/>
  <c r="R17" i="2"/>
  <c r="P17" i="2"/>
  <c r="O17" i="2"/>
  <c r="N17" i="2"/>
  <c r="M17" i="2"/>
  <c r="R16" i="2"/>
  <c r="P16" i="2"/>
  <c r="O16" i="2"/>
  <c r="N16" i="2"/>
  <c r="M16" i="2"/>
  <c r="R15" i="2"/>
  <c r="P15" i="2"/>
  <c r="O15" i="2"/>
  <c r="N15" i="2"/>
  <c r="M15" i="2"/>
  <c r="R14" i="2"/>
  <c r="P14" i="2"/>
  <c r="O14" i="2"/>
  <c r="N14" i="2"/>
  <c r="M14" i="2"/>
  <c r="R13" i="2"/>
  <c r="P13" i="2"/>
  <c r="O13" i="2"/>
  <c r="N13" i="2"/>
  <c r="M13" i="2"/>
  <c r="R12" i="2"/>
  <c r="P12" i="2"/>
  <c r="O12" i="2"/>
  <c r="N12" i="2"/>
  <c r="M12" i="2"/>
  <c r="R11" i="2"/>
  <c r="P11" i="2"/>
  <c r="O11" i="2"/>
  <c r="N11" i="2"/>
  <c r="M11" i="2"/>
  <c r="R10" i="2"/>
  <c r="P10" i="2"/>
  <c r="O10" i="2"/>
  <c r="N10" i="2"/>
  <c r="M10" i="2"/>
  <c r="R9" i="2"/>
  <c r="P9" i="2"/>
  <c r="O9" i="2"/>
  <c r="N9" i="2"/>
  <c r="M9" i="2"/>
  <c r="R8" i="2"/>
  <c r="P8" i="2"/>
  <c r="O8" i="2"/>
  <c r="N8" i="2"/>
  <c r="M8" i="2"/>
  <c r="R7" i="2"/>
  <c r="P7" i="2"/>
  <c r="O7" i="2"/>
  <c r="N7" i="2"/>
  <c r="M7" i="2"/>
  <c r="R6" i="2"/>
  <c r="P6" i="2"/>
  <c r="O6" i="2"/>
  <c r="N6" i="2"/>
  <c r="M6" i="2"/>
  <c r="R5" i="2"/>
  <c r="P5" i="2"/>
  <c r="O5" i="2"/>
  <c r="N5" i="2"/>
  <c r="M5" i="2"/>
  <c r="R4" i="2"/>
  <c r="P4" i="2"/>
  <c r="O4" i="2"/>
  <c r="N4" i="2"/>
  <c r="M4" i="2"/>
  <c r="R3" i="2"/>
  <c r="O3" i="2"/>
  <c r="N3" i="2"/>
  <c r="M3" i="2"/>
  <c r="O2" i="2"/>
  <c r="N2" i="2"/>
  <c r="M2" i="2"/>
  <c r="Q461" i="1"/>
  <c r="P461" i="1"/>
  <c r="O461" i="1"/>
  <c r="N461" i="1"/>
  <c r="M461" i="1"/>
  <c r="Q460" i="1"/>
  <c r="P460" i="1"/>
  <c r="O460" i="1"/>
  <c r="N460" i="1"/>
  <c r="M460" i="1"/>
  <c r="Q459" i="1"/>
  <c r="P459" i="1"/>
  <c r="O459" i="1"/>
  <c r="N459" i="1"/>
  <c r="M459" i="1"/>
  <c r="Q458" i="1"/>
  <c r="P458" i="1"/>
  <c r="O458" i="1"/>
  <c r="N458" i="1"/>
  <c r="M458" i="1"/>
  <c r="Q457" i="1"/>
  <c r="P457" i="1"/>
  <c r="O457" i="1"/>
  <c r="N457" i="1"/>
  <c r="M457" i="1"/>
  <c r="Q456" i="1"/>
  <c r="P456" i="1"/>
  <c r="O456" i="1"/>
  <c r="N456" i="1"/>
  <c r="M456" i="1"/>
  <c r="Q455" i="1"/>
  <c r="P455" i="1"/>
  <c r="O455" i="1"/>
  <c r="N455" i="1"/>
  <c r="M455" i="1"/>
  <c r="Q454" i="1"/>
  <c r="P454" i="1"/>
  <c r="O454" i="1"/>
  <c r="N454" i="1"/>
  <c r="M454" i="1"/>
  <c r="Q453" i="1"/>
  <c r="P453" i="1"/>
  <c r="O453" i="1"/>
  <c r="N453" i="1"/>
  <c r="M453" i="1"/>
  <c r="Q452" i="1"/>
  <c r="P452" i="1"/>
  <c r="O452" i="1"/>
  <c r="N452" i="1"/>
  <c r="M452" i="1"/>
  <c r="Q451" i="1"/>
  <c r="P451" i="1"/>
  <c r="O451" i="1"/>
  <c r="N451" i="1"/>
  <c r="M451" i="1"/>
  <c r="Q450" i="1"/>
  <c r="P450" i="1"/>
  <c r="O450" i="1"/>
  <c r="N450" i="1"/>
  <c r="M450" i="1"/>
  <c r="Q449" i="1"/>
  <c r="P449" i="1"/>
  <c r="O449" i="1"/>
  <c r="N449" i="1"/>
  <c r="M449" i="1"/>
  <c r="Q448" i="1"/>
  <c r="P448" i="1"/>
  <c r="O448" i="1"/>
  <c r="N448" i="1"/>
  <c r="M448" i="1"/>
  <c r="Q447" i="1"/>
  <c r="P447" i="1"/>
  <c r="O447" i="1"/>
  <c r="N447" i="1"/>
  <c r="M447" i="1"/>
  <c r="Q446" i="1"/>
  <c r="P446" i="1"/>
  <c r="O446" i="1"/>
  <c r="N446" i="1"/>
  <c r="M446" i="1"/>
  <c r="Q445" i="1"/>
  <c r="P445" i="1"/>
  <c r="O445" i="1"/>
  <c r="N445" i="1"/>
  <c r="M445" i="1"/>
  <c r="Q444" i="1"/>
  <c r="P444" i="1"/>
  <c r="O444" i="1"/>
  <c r="N444" i="1"/>
  <c r="M444" i="1"/>
  <c r="Q443" i="1"/>
  <c r="P443" i="1"/>
  <c r="O443" i="1"/>
  <c r="N443" i="1"/>
  <c r="M443" i="1"/>
  <c r="Q442" i="1"/>
  <c r="P442" i="1"/>
  <c r="O442" i="1"/>
  <c r="N442" i="1"/>
  <c r="M442" i="1"/>
  <c r="Q441" i="1"/>
  <c r="P441" i="1"/>
  <c r="O441" i="1"/>
  <c r="N441" i="1"/>
  <c r="M441" i="1"/>
  <c r="Q440" i="1"/>
  <c r="P440" i="1"/>
  <c r="O440" i="1"/>
  <c r="N440" i="1"/>
  <c r="M440" i="1"/>
  <c r="Q439" i="1"/>
  <c r="P439" i="1"/>
  <c r="O439" i="1"/>
  <c r="N439" i="1"/>
  <c r="M439" i="1"/>
  <c r="Q438" i="1"/>
  <c r="P438" i="1"/>
  <c r="O438" i="1"/>
  <c r="N438" i="1"/>
  <c r="M438" i="1"/>
  <c r="Q437" i="1"/>
  <c r="P437" i="1"/>
  <c r="O437" i="1"/>
  <c r="N437" i="1"/>
  <c r="M437" i="1"/>
  <c r="Q436" i="1"/>
  <c r="P436" i="1"/>
  <c r="O436" i="1"/>
  <c r="N436" i="1"/>
  <c r="M436" i="1"/>
  <c r="Q435" i="1"/>
  <c r="P435" i="1"/>
  <c r="O435" i="1"/>
  <c r="N435" i="1"/>
  <c r="M435" i="1"/>
  <c r="Q434" i="1"/>
  <c r="P434" i="1"/>
  <c r="O434" i="1"/>
  <c r="N434" i="1"/>
  <c r="M434" i="1"/>
  <c r="Q433" i="1"/>
  <c r="P433" i="1"/>
  <c r="O433" i="1"/>
  <c r="N433" i="1"/>
  <c r="M433" i="1"/>
  <c r="Q432" i="1"/>
  <c r="P432" i="1"/>
  <c r="O432" i="1"/>
  <c r="N432" i="1"/>
  <c r="M432" i="1"/>
  <c r="Q431" i="1"/>
  <c r="P431" i="1"/>
  <c r="O431" i="1"/>
  <c r="N431" i="1"/>
  <c r="M431" i="1"/>
  <c r="Q430" i="1"/>
  <c r="P430" i="1"/>
  <c r="O430" i="1"/>
  <c r="N430" i="1"/>
  <c r="M430" i="1"/>
  <c r="Q429" i="1"/>
  <c r="P429" i="1"/>
  <c r="O429" i="1"/>
  <c r="N429" i="1"/>
  <c r="M429" i="1"/>
  <c r="Q428" i="1"/>
  <c r="P428" i="1"/>
  <c r="O428" i="1"/>
  <c r="N428" i="1"/>
  <c r="M428" i="1"/>
  <c r="Q427" i="1"/>
  <c r="P427" i="1"/>
  <c r="O427" i="1"/>
  <c r="N427" i="1"/>
  <c r="M427" i="1"/>
  <c r="Q426" i="1"/>
  <c r="P426" i="1"/>
  <c r="O426" i="1"/>
  <c r="N426" i="1"/>
  <c r="M426" i="1"/>
  <c r="Q425" i="1"/>
  <c r="P425" i="1"/>
  <c r="O425" i="1"/>
  <c r="N425" i="1"/>
  <c r="M425" i="1"/>
  <c r="Q424" i="1"/>
  <c r="P424" i="1"/>
  <c r="O424" i="1"/>
  <c r="N424" i="1"/>
  <c r="M424" i="1"/>
  <c r="Q423" i="1"/>
  <c r="P423" i="1"/>
  <c r="O423" i="1"/>
  <c r="N423" i="1"/>
  <c r="M423" i="1"/>
  <c r="Q422" i="1"/>
  <c r="P422" i="1"/>
  <c r="O422" i="1"/>
  <c r="N422" i="1"/>
  <c r="M422" i="1"/>
  <c r="Q421" i="1"/>
  <c r="P421" i="1"/>
  <c r="O421" i="1"/>
  <c r="N421" i="1"/>
  <c r="M421" i="1"/>
  <c r="Q420" i="1"/>
  <c r="P420" i="1"/>
  <c r="O420" i="1"/>
  <c r="N420" i="1"/>
  <c r="M420" i="1"/>
  <c r="Q419" i="1"/>
  <c r="P419" i="1"/>
  <c r="O419" i="1"/>
  <c r="N419" i="1"/>
  <c r="M419" i="1"/>
  <c r="Q418" i="1"/>
  <c r="P418" i="1"/>
  <c r="O418" i="1"/>
  <c r="N418" i="1"/>
  <c r="M418" i="1"/>
  <c r="Q417" i="1"/>
  <c r="P417" i="1"/>
  <c r="O417" i="1"/>
  <c r="N417" i="1"/>
  <c r="M417" i="1"/>
  <c r="Q416" i="1"/>
  <c r="P416" i="1"/>
  <c r="O416" i="1"/>
  <c r="N416" i="1"/>
  <c r="M416" i="1"/>
  <c r="Q415" i="1"/>
  <c r="P415" i="1"/>
  <c r="O415" i="1"/>
  <c r="N415" i="1"/>
  <c r="M415" i="1"/>
  <c r="Q414" i="1"/>
  <c r="P414" i="1"/>
  <c r="O414" i="1"/>
  <c r="N414" i="1"/>
  <c r="M414" i="1"/>
  <c r="Q413" i="1"/>
  <c r="P413" i="1"/>
  <c r="O413" i="1"/>
  <c r="N413" i="1"/>
  <c r="M413" i="1"/>
  <c r="Q412" i="1"/>
  <c r="P412" i="1"/>
  <c r="O412" i="1"/>
  <c r="N412" i="1"/>
  <c r="M412" i="1"/>
  <c r="Q411" i="1"/>
  <c r="P411" i="1"/>
  <c r="O411" i="1"/>
  <c r="N411" i="1"/>
  <c r="M411" i="1"/>
  <c r="Q410" i="1"/>
  <c r="P410" i="1"/>
  <c r="O410" i="1"/>
  <c r="N410" i="1"/>
  <c r="M410" i="1"/>
  <c r="Q409" i="1"/>
  <c r="P409" i="1"/>
  <c r="O409" i="1"/>
  <c r="N409" i="1"/>
  <c r="M409" i="1"/>
  <c r="Q408" i="1"/>
  <c r="P408" i="1"/>
  <c r="O408" i="1"/>
  <c r="N408" i="1"/>
  <c r="M408" i="1"/>
  <c r="Q407" i="1"/>
  <c r="P407" i="1"/>
  <c r="O407" i="1"/>
  <c r="N407" i="1"/>
  <c r="M407" i="1"/>
  <c r="Q406" i="1"/>
  <c r="P406" i="1"/>
  <c r="O406" i="1"/>
  <c r="N406" i="1"/>
  <c r="M406" i="1"/>
  <c r="Q405" i="1"/>
  <c r="P405" i="1"/>
  <c r="O405" i="1"/>
  <c r="N405" i="1"/>
  <c r="M405" i="1"/>
  <c r="Q404" i="1"/>
  <c r="P404" i="1"/>
  <c r="O404" i="1"/>
  <c r="N404" i="1"/>
  <c r="M404" i="1"/>
  <c r="Q403" i="1"/>
  <c r="P403" i="1"/>
  <c r="O403" i="1"/>
  <c r="N403" i="1"/>
  <c r="M403" i="1"/>
  <c r="Q402" i="1"/>
  <c r="P402" i="1"/>
  <c r="O402" i="1"/>
  <c r="N402" i="1"/>
  <c r="M402" i="1"/>
  <c r="Q401" i="1"/>
  <c r="P401" i="1"/>
  <c r="O401" i="1"/>
  <c r="N401" i="1"/>
  <c r="M401" i="1"/>
  <c r="Q400" i="1"/>
  <c r="P400" i="1"/>
  <c r="O400" i="1"/>
  <c r="N400" i="1"/>
  <c r="M400" i="1"/>
  <c r="Q399" i="1"/>
  <c r="P399" i="1"/>
  <c r="O399" i="1"/>
  <c r="N399" i="1"/>
  <c r="M399" i="1"/>
  <c r="Q398" i="1"/>
  <c r="P398" i="1"/>
  <c r="O398" i="1"/>
  <c r="N398" i="1"/>
  <c r="M398" i="1"/>
  <c r="Q397" i="1"/>
  <c r="P397" i="1"/>
  <c r="O397" i="1"/>
  <c r="N397" i="1"/>
  <c r="M397" i="1"/>
  <c r="Q396" i="1"/>
  <c r="P396" i="1"/>
  <c r="O396" i="1"/>
  <c r="N396" i="1"/>
  <c r="M396" i="1"/>
  <c r="Q395" i="1"/>
  <c r="P395" i="1"/>
  <c r="O395" i="1"/>
  <c r="N395" i="1"/>
  <c r="M395" i="1"/>
  <c r="Q394" i="1"/>
  <c r="P394" i="1"/>
  <c r="O394" i="1"/>
  <c r="N394" i="1"/>
  <c r="M394" i="1"/>
  <c r="Q393" i="1"/>
  <c r="P393" i="1"/>
  <c r="O393" i="1"/>
  <c r="N393" i="1"/>
  <c r="M393" i="1"/>
  <c r="Q392" i="1"/>
  <c r="P392" i="1"/>
  <c r="O392" i="1"/>
  <c r="N392" i="1"/>
  <c r="M392" i="1"/>
  <c r="Q391" i="1"/>
  <c r="P391" i="1"/>
  <c r="O391" i="1"/>
  <c r="N391" i="1"/>
  <c r="M391" i="1"/>
  <c r="Q390" i="1"/>
  <c r="P390" i="1"/>
  <c r="O390" i="1"/>
  <c r="N390" i="1"/>
  <c r="M390" i="1"/>
  <c r="Q389" i="1"/>
  <c r="P389" i="1"/>
  <c r="O389" i="1"/>
  <c r="N389" i="1"/>
  <c r="M389" i="1"/>
  <c r="Q388" i="1"/>
  <c r="P388" i="1"/>
  <c r="O388" i="1"/>
  <c r="N388" i="1"/>
  <c r="M388" i="1"/>
  <c r="Q387" i="1"/>
  <c r="P387" i="1"/>
  <c r="O387" i="1"/>
  <c r="N387" i="1"/>
  <c r="M387" i="1"/>
  <c r="Q386" i="1"/>
  <c r="P386" i="1"/>
  <c r="O386" i="1"/>
  <c r="N386" i="1"/>
  <c r="M386" i="1"/>
  <c r="Q385" i="1"/>
  <c r="P385" i="1"/>
  <c r="O385" i="1"/>
  <c r="N385" i="1"/>
  <c r="M385" i="1"/>
  <c r="Q384" i="1"/>
  <c r="P384" i="1"/>
  <c r="O384" i="1"/>
  <c r="N384" i="1"/>
  <c r="M384" i="1"/>
  <c r="Q383" i="1"/>
  <c r="P383" i="1"/>
  <c r="O383" i="1"/>
  <c r="N383" i="1"/>
  <c r="M383" i="1"/>
  <c r="Q382" i="1"/>
  <c r="P382" i="1"/>
  <c r="O382" i="1"/>
  <c r="N382" i="1"/>
  <c r="M382" i="1"/>
  <c r="Q381" i="1"/>
  <c r="P381" i="1"/>
  <c r="O381" i="1"/>
  <c r="N381" i="1"/>
  <c r="M381" i="1"/>
  <c r="Q380" i="1"/>
  <c r="P380" i="1"/>
  <c r="O380" i="1"/>
  <c r="N380" i="1"/>
  <c r="M380" i="1"/>
  <c r="Q379" i="1"/>
  <c r="P379" i="1"/>
  <c r="O379" i="1"/>
  <c r="N379" i="1"/>
  <c r="M379" i="1"/>
  <c r="Q378" i="1"/>
  <c r="P378" i="1"/>
  <c r="O378" i="1"/>
  <c r="N378" i="1"/>
  <c r="M378" i="1"/>
  <c r="Q377" i="1"/>
  <c r="P377" i="1"/>
  <c r="O377" i="1"/>
  <c r="N377" i="1"/>
  <c r="M377" i="1"/>
  <c r="Q376" i="1"/>
  <c r="P376" i="1"/>
  <c r="O376" i="1"/>
  <c r="N376" i="1"/>
  <c r="M376" i="1"/>
  <c r="Q375" i="1"/>
  <c r="P375" i="1"/>
  <c r="O375" i="1"/>
  <c r="N375" i="1"/>
  <c r="M375" i="1"/>
  <c r="Q374" i="1"/>
  <c r="P374" i="1"/>
  <c r="O374" i="1"/>
  <c r="N374" i="1"/>
  <c r="M374" i="1"/>
  <c r="Q373" i="1"/>
  <c r="P373" i="1"/>
  <c r="O373" i="1"/>
  <c r="N373" i="1"/>
  <c r="M373" i="1"/>
  <c r="Q372" i="1"/>
  <c r="P372" i="1"/>
  <c r="O372" i="1"/>
  <c r="N372" i="1"/>
  <c r="M372" i="1"/>
  <c r="Q371" i="1"/>
  <c r="P371" i="1"/>
  <c r="O371" i="1"/>
  <c r="N371" i="1"/>
  <c r="M371" i="1"/>
  <c r="Q370" i="1"/>
  <c r="P370" i="1"/>
  <c r="O370" i="1"/>
  <c r="N370" i="1"/>
  <c r="M370" i="1"/>
  <c r="Q369" i="1"/>
  <c r="P369" i="1"/>
  <c r="O369" i="1"/>
  <c r="N369" i="1"/>
  <c r="M369" i="1"/>
  <c r="Q368" i="1"/>
  <c r="P368" i="1"/>
  <c r="O368" i="1"/>
  <c r="N368" i="1"/>
  <c r="M368" i="1"/>
  <c r="Q367" i="1"/>
  <c r="P367" i="1"/>
  <c r="O367" i="1"/>
  <c r="N367" i="1"/>
  <c r="M367" i="1"/>
  <c r="Q366" i="1"/>
  <c r="P366" i="1"/>
  <c r="O366" i="1"/>
  <c r="N366" i="1"/>
  <c r="M366" i="1"/>
  <c r="Q365" i="1"/>
  <c r="P365" i="1"/>
  <c r="O365" i="1"/>
  <c r="N365" i="1"/>
  <c r="M365" i="1"/>
  <c r="Q364" i="1"/>
  <c r="P364" i="1"/>
  <c r="O364" i="1"/>
  <c r="N364" i="1"/>
  <c r="M364" i="1"/>
  <c r="Q363" i="1"/>
  <c r="P363" i="1"/>
  <c r="O363" i="1"/>
  <c r="N363" i="1"/>
  <c r="M363" i="1"/>
  <c r="Q362" i="1"/>
  <c r="P362" i="1"/>
  <c r="O362" i="1"/>
  <c r="N362" i="1"/>
  <c r="M362" i="1"/>
  <c r="Q361" i="1"/>
  <c r="P361" i="1"/>
  <c r="O361" i="1"/>
  <c r="N361" i="1"/>
  <c r="M361" i="1"/>
  <c r="Q360" i="1"/>
  <c r="P360" i="1"/>
  <c r="O360" i="1"/>
  <c r="N360" i="1"/>
  <c r="M360" i="1"/>
  <c r="Q359" i="1"/>
  <c r="P359" i="1"/>
  <c r="O359" i="1"/>
  <c r="N359" i="1"/>
  <c r="M359" i="1"/>
  <c r="Q358" i="1"/>
  <c r="P358" i="1"/>
  <c r="O358" i="1"/>
  <c r="N358" i="1"/>
  <c r="M358" i="1"/>
  <c r="Q357" i="1"/>
  <c r="P357" i="1"/>
  <c r="O357" i="1"/>
  <c r="N357" i="1"/>
  <c r="M357" i="1"/>
  <c r="Q356" i="1"/>
  <c r="P356" i="1"/>
  <c r="O356" i="1"/>
  <c r="N356" i="1"/>
  <c r="M356" i="1"/>
  <c r="Q355" i="1"/>
  <c r="P355" i="1"/>
  <c r="O355" i="1"/>
  <c r="N355" i="1"/>
  <c r="M355" i="1"/>
  <c r="Q354" i="1"/>
  <c r="P354" i="1"/>
  <c r="O354" i="1"/>
  <c r="N354" i="1"/>
  <c r="M354" i="1"/>
  <c r="Q353" i="1"/>
  <c r="P353" i="1"/>
  <c r="O353" i="1"/>
  <c r="N353" i="1"/>
  <c r="M353" i="1"/>
  <c r="Q352" i="1"/>
  <c r="P352" i="1"/>
  <c r="O352" i="1"/>
  <c r="N352" i="1"/>
  <c r="M352" i="1"/>
  <c r="Q351" i="1"/>
  <c r="P351" i="1"/>
  <c r="O351" i="1"/>
  <c r="N351" i="1"/>
  <c r="M351" i="1"/>
  <c r="Q350" i="1"/>
  <c r="P350" i="1"/>
  <c r="O350" i="1"/>
  <c r="N350" i="1"/>
  <c r="M350" i="1"/>
  <c r="Q349" i="1"/>
  <c r="P349" i="1"/>
  <c r="O349" i="1"/>
  <c r="N349" i="1"/>
  <c r="M349" i="1"/>
  <c r="Q348" i="1"/>
  <c r="P348" i="1"/>
  <c r="O348" i="1"/>
  <c r="N348" i="1"/>
  <c r="M348" i="1"/>
  <c r="Q347" i="1"/>
  <c r="P347" i="1"/>
  <c r="O347" i="1"/>
  <c r="N347" i="1"/>
  <c r="M347" i="1"/>
  <c r="Q346" i="1"/>
  <c r="P346" i="1"/>
  <c r="O346" i="1"/>
  <c r="N346" i="1"/>
  <c r="M346" i="1"/>
  <c r="Q345" i="1"/>
  <c r="P345" i="1"/>
  <c r="O345" i="1"/>
  <c r="N345" i="1"/>
  <c r="M345" i="1"/>
  <c r="Q344" i="1"/>
  <c r="P344" i="1"/>
  <c r="O344" i="1"/>
  <c r="N344" i="1"/>
  <c r="M344" i="1"/>
  <c r="Q343" i="1"/>
  <c r="P343" i="1"/>
  <c r="O343" i="1"/>
  <c r="N343" i="1"/>
  <c r="M343" i="1"/>
  <c r="Q342" i="1"/>
  <c r="P342" i="1"/>
  <c r="O342" i="1"/>
  <c r="N342" i="1"/>
  <c r="M342" i="1"/>
  <c r="Q341" i="1"/>
  <c r="P341" i="1"/>
  <c r="O341" i="1"/>
  <c r="N341" i="1"/>
  <c r="M341" i="1"/>
  <c r="Q340" i="1"/>
  <c r="P340" i="1"/>
  <c r="O340" i="1"/>
  <c r="N340" i="1"/>
  <c r="M340" i="1"/>
  <c r="Q339" i="1"/>
  <c r="P339" i="1"/>
  <c r="O339" i="1"/>
  <c r="N339" i="1"/>
  <c r="M339" i="1"/>
  <c r="Q338" i="1"/>
  <c r="P338" i="1"/>
  <c r="O338" i="1"/>
  <c r="N338" i="1"/>
  <c r="M338" i="1"/>
  <c r="Q337" i="1"/>
  <c r="P337" i="1"/>
  <c r="O337" i="1"/>
  <c r="N337" i="1"/>
  <c r="M337" i="1"/>
  <c r="Q336" i="1"/>
  <c r="P336" i="1"/>
  <c r="O336" i="1"/>
  <c r="N336" i="1"/>
  <c r="M336" i="1"/>
  <c r="Q335" i="1"/>
  <c r="P335" i="1"/>
  <c r="O335" i="1"/>
  <c r="N335" i="1"/>
  <c r="M335" i="1"/>
  <c r="Q334" i="1"/>
  <c r="P334" i="1"/>
  <c r="O334" i="1"/>
  <c r="N334" i="1"/>
  <c r="M334" i="1"/>
  <c r="Q333" i="1"/>
  <c r="P333" i="1"/>
  <c r="O333" i="1"/>
  <c r="N333" i="1"/>
  <c r="M333" i="1"/>
  <c r="Q332" i="1"/>
  <c r="P332" i="1"/>
  <c r="O332" i="1"/>
  <c r="N332" i="1"/>
  <c r="M332" i="1"/>
  <c r="Q331" i="1"/>
  <c r="P331" i="1"/>
  <c r="O331" i="1"/>
  <c r="N331" i="1"/>
  <c r="M331" i="1"/>
  <c r="Q330" i="1"/>
  <c r="P330" i="1"/>
  <c r="O330" i="1"/>
  <c r="N330" i="1"/>
  <c r="M330" i="1"/>
  <c r="Q329" i="1"/>
  <c r="P329" i="1"/>
  <c r="O329" i="1"/>
  <c r="N329" i="1"/>
  <c r="M329" i="1"/>
  <c r="Q328" i="1"/>
  <c r="P328" i="1"/>
  <c r="O328" i="1"/>
  <c r="N328" i="1"/>
  <c r="M328" i="1"/>
  <c r="Q327" i="1"/>
  <c r="P327" i="1"/>
  <c r="O327" i="1"/>
  <c r="N327" i="1"/>
  <c r="M327" i="1"/>
  <c r="Q326" i="1"/>
  <c r="P326" i="1"/>
  <c r="O326" i="1"/>
  <c r="N326" i="1"/>
  <c r="M326" i="1"/>
  <c r="Q325" i="1"/>
  <c r="P325" i="1"/>
  <c r="O325" i="1"/>
  <c r="N325" i="1"/>
  <c r="M325" i="1"/>
  <c r="Q324" i="1"/>
  <c r="P324" i="1"/>
  <c r="O324" i="1"/>
  <c r="N324" i="1"/>
  <c r="M324" i="1"/>
  <c r="Q323" i="1"/>
  <c r="P323" i="1"/>
  <c r="O323" i="1"/>
  <c r="N323" i="1"/>
  <c r="M323" i="1"/>
  <c r="Q322" i="1"/>
  <c r="P322" i="1"/>
  <c r="O322" i="1"/>
  <c r="N322" i="1"/>
  <c r="M322" i="1"/>
  <c r="Q321" i="1"/>
  <c r="P321" i="1"/>
  <c r="O321" i="1"/>
  <c r="N321" i="1"/>
  <c r="M321" i="1"/>
  <c r="Q320" i="1"/>
  <c r="P320" i="1"/>
  <c r="O320" i="1"/>
  <c r="N320" i="1"/>
  <c r="M320" i="1"/>
  <c r="Q319" i="1"/>
  <c r="P319" i="1"/>
  <c r="O319" i="1"/>
  <c r="N319" i="1"/>
  <c r="M319" i="1"/>
  <c r="Q318" i="1"/>
  <c r="P318" i="1"/>
  <c r="O318" i="1"/>
  <c r="N318" i="1"/>
  <c r="M318" i="1"/>
  <c r="Q317" i="1"/>
  <c r="P317" i="1"/>
  <c r="O317" i="1"/>
  <c r="N317" i="1"/>
  <c r="M317" i="1"/>
  <c r="Q316" i="1"/>
  <c r="P316" i="1"/>
  <c r="O316" i="1"/>
  <c r="N316" i="1"/>
  <c r="M316" i="1"/>
  <c r="Q315" i="1"/>
  <c r="P315" i="1"/>
  <c r="O315" i="1"/>
  <c r="N315" i="1"/>
  <c r="M315" i="1"/>
  <c r="Q314" i="1"/>
  <c r="P314" i="1"/>
  <c r="O314" i="1"/>
  <c r="N314" i="1"/>
  <c r="M314" i="1"/>
  <c r="Q313" i="1"/>
  <c r="P313" i="1"/>
  <c r="O313" i="1"/>
  <c r="N313" i="1"/>
  <c r="M313" i="1"/>
  <c r="Q312" i="1"/>
  <c r="P312" i="1"/>
  <c r="O312" i="1"/>
  <c r="N312" i="1"/>
  <c r="M312" i="1"/>
  <c r="Q311" i="1"/>
  <c r="P311" i="1"/>
  <c r="O311" i="1"/>
  <c r="N311" i="1"/>
  <c r="M311" i="1"/>
  <c r="Q310" i="1"/>
  <c r="P310" i="1"/>
  <c r="O310" i="1"/>
  <c r="N310" i="1"/>
  <c r="M310" i="1"/>
  <c r="Q309" i="1"/>
  <c r="P309" i="1"/>
  <c r="O309" i="1"/>
  <c r="N309" i="1"/>
  <c r="M309" i="1"/>
  <c r="Q308" i="1"/>
  <c r="P308" i="1"/>
  <c r="O308" i="1"/>
  <c r="N308" i="1"/>
  <c r="M308" i="1"/>
  <c r="Q307" i="1"/>
  <c r="P307" i="1"/>
  <c r="O307" i="1"/>
  <c r="N307" i="1"/>
  <c r="M307" i="1"/>
  <c r="Q306" i="1"/>
  <c r="P306" i="1"/>
  <c r="O306" i="1"/>
  <c r="N306" i="1"/>
  <c r="M306" i="1"/>
  <c r="Q305" i="1"/>
  <c r="P305" i="1"/>
  <c r="O305" i="1"/>
  <c r="N305" i="1"/>
  <c r="M305" i="1"/>
  <c r="Q304" i="1"/>
  <c r="P304" i="1"/>
  <c r="O304" i="1"/>
  <c r="N304" i="1"/>
  <c r="M304" i="1"/>
  <c r="Q303" i="1"/>
  <c r="P303" i="1"/>
  <c r="O303" i="1"/>
  <c r="N303" i="1"/>
  <c r="M303" i="1"/>
  <c r="Q302" i="1"/>
  <c r="P302" i="1"/>
  <c r="O302" i="1"/>
  <c r="N302" i="1"/>
  <c r="M302" i="1"/>
  <c r="Q301" i="1"/>
  <c r="P301" i="1"/>
  <c r="O301" i="1"/>
  <c r="N301" i="1"/>
  <c r="M301" i="1"/>
  <c r="Q300" i="1"/>
  <c r="P300" i="1"/>
  <c r="O300" i="1"/>
  <c r="N300" i="1"/>
  <c r="M300" i="1"/>
  <c r="Q299" i="1"/>
  <c r="P299" i="1"/>
  <c r="O299" i="1"/>
  <c r="N299" i="1"/>
  <c r="M299" i="1"/>
  <c r="Q298" i="1"/>
  <c r="P298" i="1"/>
  <c r="O298" i="1"/>
  <c r="N298" i="1"/>
  <c r="M298" i="1"/>
  <c r="Q297" i="1"/>
  <c r="P297" i="1"/>
  <c r="O297" i="1"/>
  <c r="N297" i="1"/>
  <c r="M297" i="1"/>
  <c r="Q296" i="1"/>
  <c r="P296" i="1"/>
  <c r="O296" i="1"/>
  <c r="N296" i="1"/>
  <c r="M296" i="1"/>
  <c r="Q295" i="1"/>
  <c r="P295" i="1"/>
  <c r="O295" i="1"/>
  <c r="N295" i="1"/>
  <c r="M295" i="1"/>
  <c r="Q294" i="1"/>
  <c r="P294" i="1"/>
  <c r="O294" i="1"/>
  <c r="N294" i="1"/>
  <c r="M294" i="1"/>
  <c r="Q293" i="1"/>
  <c r="P293" i="1"/>
  <c r="O293" i="1"/>
  <c r="N293" i="1"/>
  <c r="M293" i="1"/>
  <c r="Q292" i="1"/>
  <c r="P292" i="1"/>
  <c r="O292" i="1"/>
  <c r="N292" i="1"/>
  <c r="M292" i="1"/>
  <c r="Q291" i="1"/>
  <c r="P291" i="1"/>
  <c r="O291" i="1"/>
  <c r="N291" i="1"/>
  <c r="M291" i="1"/>
  <c r="Q290" i="1"/>
  <c r="P290" i="1"/>
  <c r="O290" i="1"/>
  <c r="N290" i="1"/>
  <c r="M290" i="1"/>
  <c r="Q289" i="1"/>
  <c r="P289" i="1"/>
  <c r="O289" i="1"/>
  <c r="N289" i="1"/>
  <c r="M289" i="1"/>
  <c r="Q288" i="1"/>
  <c r="P288" i="1"/>
  <c r="O288" i="1"/>
  <c r="N288" i="1"/>
  <c r="M288" i="1"/>
  <c r="Q287" i="1"/>
  <c r="P287" i="1"/>
  <c r="O287" i="1"/>
  <c r="N287" i="1"/>
  <c r="M287" i="1"/>
  <c r="Q286" i="1"/>
  <c r="P286" i="1"/>
  <c r="O286" i="1"/>
  <c r="N286" i="1"/>
  <c r="M286" i="1"/>
  <c r="Q285" i="1"/>
  <c r="P285" i="1"/>
  <c r="O285" i="1"/>
  <c r="N285" i="1"/>
  <c r="M285" i="1"/>
  <c r="Q284" i="1"/>
  <c r="P284" i="1"/>
  <c r="O284" i="1"/>
  <c r="N284" i="1"/>
  <c r="M284" i="1"/>
  <c r="Q283" i="1"/>
  <c r="P283" i="1"/>
  <c r="O283" i="1"/>
  <c r="N283" i="1"/>
  <c r="M283" i="1"/>
  <c r="Q282" i="1"/>
  <c r="P282" i="1"/>
  <c r="O282" i="1"/>
  <c r="N282" i="1"/>
  <c r="M282" i="1"/>
  <c r="Q281" i="1"/>
  <c r="P281" i="1"/>
  <c r="O281" i="1"/>
  <c r="N281" i="1"/>
  <c r="M281" i="1"/>
  <c r="Q280" i="1"/>
  <c r="P280" i="1"/>
  <c r="O280" i="1"/>
  <c r="N280" i="1"/>
  <c r="M280" i="1"/>
  <c r="Q279" i="1"/>
  <c r="P279" i="1"/>
  <c r="O279" i="1"/>
  <c r="N279" i="1"/>
  <c r="M279" i="1"/>
  <c r="Q278" i="1"/>
  <c r="P278" i="1"/>
  <c r="O278" i="1"/>
  <c r="N278" i="1"/>
  <c r="M278" i="1"/>
  <c r="Q277" i="1"/>
  <c r="P277" i="1"/>
  <c r="O277" i="1"/>
  <c r="N277" i="1"/>
  <c r="M277" i="1"/>
  <c r="Q276" i="1"/>
  <c r="P276" i="1"/>
  <c r="O276" i="1"/>
  <c r="N276" i="1"/>
  <c r="M276" i="1"/>
  <c r="Q275" i="1"/>
  <c r="P275" i="1"/>
  <c r="O275" i="1"/>
  <c r="N275" i="1"/>
  <c r="M275" i="1"/>
  <c r="Q274" i="1"/>
  <c r="P274" i="1"/>
  <c r="O274" i="1"/>
  <c r="N274" i="1"/>
  <c r="M274" i="1"/>
  <c r="Q273" i="1"/>
  <c r="P273" i="1"/>
  <c r="O273" i="1"/>
  <c r="N273" i="1"/>
  <c r="M273" i="1"/>
  <c r="Q272" i="1"/>
  <c r="P272" i="1"/>
  <c r="O272" i="1"/>
  <c r="N272" i="1"/>
  <c r="M272" i="1"/>
  <c r="Q271" i="1"/>
  <c r="P271" i="1"/>
  <c r="O271" i="1"/>
  <c r="N271" i="1"/>
  <c r="M271" i="1"/>
  <c r="Q270" i="1"/>
  <c r="P270" i="1"/>
  <c r="O270" i="1"/>
  <c r="N270" i="1"/>
  <c r="M270" i="1"/>
  <c r="Q269" i="1"/>
  <c r="P269" i="1"/>
  <c r="O269" i="1"/>
  <c r="N269" i="1"/>
  <c r="M269" i="1"/>
  <c r="Q268" i="1"/>
  <c r="P268" i="1"/>
  <c r="O268" i="1"/>
  <c r="N268" i="1"/>
  <c r="M268" i="1"/>
  <c r="Q267" i="1"/>
  <c r="P267" i="1"/>
  <c r="O267" i="1"/>
  <c r="N267" i="1"/>
  <c r="M267" i="1"/>
  <c r="Q266" i="1"/>
  <c r="P266" i="1"/>
  <c r="O266" i="1"/>
  <c r="N266" i="1"/>
  <c r="M266" i="1"/>
  <c r="Q265" i="1"/>
  <c r="P265" i="1"/>
  <c r="O265" i="1"/>
  <c r="N265" i="1"/>
  <c r="M265" i="1"/>
  <c r="Q264" i="1"/>
  <c r="P264" i="1"/>
  <c r="O264" i="1"/>
  <c r="N264" i="1"/>
  <c r="M264" i="1"/>
  <c r="Q263" i="1"/>
  <c r="P263" i="1"/>
  <c r="O263" i="1"/>
  <c r="N263" i="1"/>
  <c r="M263" i="1"/>
  <c r="Q262" i="1"/>
  <c r="P262" i="1"/>
  <c r="O262" i="1"/>
  <c r="N262" i="1"/>
  <c r="M262" i="1"/>
  <c r="Q261" i="1"/>
  <c r="P261" i="1"/>
  <c r="O261" i="1"/>
  <c r="N261" i="1"/>
  <c r="M261" i="1"/>
  <c r="Q260" i="1"/>
  <c r="P260" i="1"/>
  <c r="O260" i="1"/>
  <c r="N260" i="1"/>
  <c r="M260" i="1"/>
  <c r="Q259" i="1"/>
  <c r="P259" i="1"/>
  <c r="O259" i="1"/>
  <c r="N259" i="1"/>
  <c r="M259" i="1"/>
  <c r="Q258" i="1"/>
  <c r="P258" i="1"/>
  <c r="O258" i="1"/>
  <c r="N258" i="1"/>
  <c r="M258" i="1"/>
  <c r="Q257" i="1"/>
  <c r="P257" i="1"/>
  <c r="O257" i="1"/>
  <c r="N257" i="1"/>
  <c r="M257" i="1"/>
  <c r="Q256" i="1"/>
  <c r="P256" i="1"/>
  <c r="O256" i="1"/>
  <c r="N256" i="1"/>
  <c r="M256" i="1"/>
  <c r="Q255" i="1"/>
  <c r="P255" i="1"/>
  <c r="O255" i="1"/>
  <c r="N255" i="1"/>
  <c r="M255" i="1"/>
  <c r="Q254" i="1"/>
  <c r="P254" i="1"/>
  <c r="O254" i="1"/>
  <c r="N254" i="1"/>
  <c r="M254" i="1"/>
  <c r="Q253" i="1"/>
  <c r="P253" i="1"/>
  <c r="O253" i="1"/>
  <c r="N253" i="1"/>
  <c r="M253" i="1"/>
  <c r="Q252" i="1"/>
  <c r="P252" i="1"/>
  <c r="O252" i="1"/>
  <c r="N252" i="1"/>
  <c r="M252" i="1"/>
  <c r="Q251" i="1"/>
  <c r="P251" i="1"/>
  <c r="O251" i="1"/>
  <c r="N251" i="1"/>
  <c r="M251" i="1"/>
  <c r="Q250" i="1"/>
  <c r="P250" i="1"/>
  <c r="O250" i="1"/>
  <c r="N250" i="1"/>
  <c r="M250" i="1"/>
  <c r="Q249" i="1"/>
  <c r="P249" i="1"/>
  <c r="O249" i="1"/>
  <c r="N249" i="1"/>
  <c r="M249" i="1"/>
  <c r="Q248" i="1"/>
  <c r="P248" i="1"/>
  <c r="O248" i="1"/>
  <c r="N248" i="1"/>
  <c r="M248" i="1"/>
  <c r="Q247" i="1"/>
  <c r="P247" i="1"/>
  <c r="O247" i="1"/>
  <c r="N247" i="1"/>
  <c r="M247" i="1"/>
  <c r="Q246" i="1"/>
  <c r="P246" i="1"/>
  <c r="O246" i="1"/>
  <c r="N246" i="1"/>
  <c r="M246" i="1"/>
  <c r="Q245" i="1"/>
  <c r="P245" i="1"/>
  <c r="O245" i="1"/>
  <c r="N245" i="1"/>
  <c r="M245" i="1"/>
  <c r="Q244" i="1"/>
  <c r="P244" i="1"/>
  <c r="O244" i="1"/>
  <c r="N244" i="1"/>
  <c r="M244" i="1"/>
  <c r="Q243" i="1"/>
  <c r="P243" i="1"/>
  <c r="O243" i="1"/>
  <c r="N243" i="1"/>
  <c r="M243" i="1"/>
  <c r="Q242" i="1"/>
  <c r="P242" i="1"/>
  <c r="O242" i="1"/>
  <c r="N242" i="1"/>
  <c r="M242" i="1"/>
  <c r="Q241" i="1"/>
  <c r="P241" i="1"/>
  <c r="O241" i="1"/>
  <c r="N241" i="1"/>
  <c r="M241" i="1"/>
  <c r="Q240" i="1"/>
  <c r="P240" i="1"/>
  <c r="O240" i="1"/>
  <c r="N240" i="1"/>
  <c r="M240" i="1"/>
  <c r="Q239" i="1"/>
  <c r="P239" i="1"/>
  <c r="O239" i="1"/>
  <c r="N239" i="1"/>
  <c r="M239" i="1"/>
  <c r="Q238" i="1"/>
  <c r="P238" i="1"/>
  <c r="O238" i="1"/>
  <c r="N238" i="1"/>
  <c r="M238" i="1"/>
  <c r="Q237" i="1"/>
  <c r="P237" i="1"/>
  <c r="O237" i="1"/>
  <c r="N237" i="1"/>
  <c r="M237" i="1"/>
  <c r="Q236" i="1"/>
  <c r="P236" i="1"/>
  <c r="O236" i="1"/>
  <c r="N236" i="1"/>
  <c r="M236" i="1"/>
  <c r="Q235" i="1"/>
  <c r="P235" i="1"/>
  <c r="O235" i="1"/>
  <c r="N235" i="1"/>
  <c r="M235" i="1"/>
  <c r="Q234" i="1"/>
  <c r="P234" i="1"/>
  <c r="O234" i="1"/>
  <c r="N234" i="1"/>
  <c r="M234" i="1"/>
  <c r="Q233" i="1"/>
  <c r="P233" i="1"/>
  <c r="O233" i="1"/>
  <c r="N233" i="1"/>
  <c r="M233" i="1"/>
  <c r="Q232" i="1"/>
  <c r="P232" i="1"/>
  <c r="O232" i="1"/>
  <c r="N232" i="1"/>
  <c r="M232" i="1"/>
  <c r="Q231" i="1"/>
  <c r="P231" i="1"/>
  <c r="O231" i="1"/>
  <c r="N231" i="1"/>
  <c r="M231" i="1"/>
  <c r="Q230" i="1"/>
  <c r="P230" i="1"/>
  <c r="O230" i="1"/>
  <c r="N230" i="1"/>
  <c r="M230" i="1"/>
  <c r="Q229" i="1"/>
  <c r="P229" i="1"/>
  <c r="O229" i="1"/>
  <c r="N229" i="1"/>
  <c r="M229" i="1"/>
  <c r="Q228" i="1"/>
  <c r="P228" i="1"/>
  <c r="O228" i="1"/>
  <c r="N228" i="1"/>
  <c r="M228" i="1"/>
  <c r="Q227" i="1"/>
  <c r="P227" i="1"/>
  <c r="O227" i="1"/>
  <c r="N227" i="1"/>
  <c r="M227" i="1"/>
  <c r="Q226" i="1"/>
  <c r="P226" i="1"/>
  <c r="O226" i="1"/>
  <c r="N226" i="1"/>
  <c r="M226" i="1"/>
  <c r="Q225" i="1"/>
  <c r="P225" i="1"/>
  <c r="O225" i="1"/>
  <c r="N225" i="1"/>
  <c r="M225" i="1"/>
  <c r="Q224" i="1"/>
  <c r="P224" i="1"/>
  <c r="O224" i="1"/>
  <c r="N224" i="1"/>
  <c r="M224" i="1"/>
  <c r="Q223" i="1"/>
  <c r="P223" i="1"/>
  <c r="O223" i="1"/>
  <c r="N223" i="1"/>
  <c r="M223" i="1"/>
  <c r="Q222" i="1"/>
  <c r="P222" i="1"/>
  <c r="O222" i="1"/>
  <c r="N222" i="1"/>
  <c r="M222" i="1"/>
  <c r="Q221" i="1"/>
  <c r="P221" i="1"/>
  <c r="O221" i="1"/>
  <c r="N221" i="1"/>
  <c r="M221" i="1"/>
  <c r="Q220" i="1"/>
  <c r="P220" i="1"/>
  <c r="O220" i="1"/>
  <c r="N220" i="1"/>
  <c r="M220" i="1"/>
  <c r="Q219" i="1"/>
  <c r="P219" i="1"/>
  <c r="O219" i="1"/>
  <c r="N219" i="1"/>
  <c r="M219" i="1"/>
  <c r="Q218" i="1"/>
  <c r="P218" i="1"/>
  <c r="O218" i="1"/>
  <c r="N218" i="1"/>
  <c r="M218" i="1"/>
  <c r="Q217" i="1"/>
  <c r="P217" i="1"/>
  <c r="O217" i="1"/>
  <c r="N217" i="1"/>
  <c r="M217" i="1"/>
  <c r="Q216" i="1"/>
  <c r="P216" i="1"/>
  <c r="O216" i="1"/>
  <c r="N216" i="1"/>
  <c r="M216" i="1"/>
  <c r="Q215" i="1"/>
  <c r="P215" i="1"/>
  <c r="O215" i="1"/>
  <c r="N215" i="1"/>
  <c r="M215" i="1"/>
  <c r="Q214" i="1"/>
  <c r="P214" i="1"/>
  <c r="O214" i="1"/>
  <c r="N214" i="1"/>
  <c r="M214" i="1"/>
  <c r="Q213" i="1"/>
  <c r="P213" i="1"/>
  <c r="O213" i="1"/>
  <c r="N213" i="1"/>
  <c r="M213" i="1"/>
  <c r="Q212" i="1"/>
  <c r="P212" i="1"/>
  <c r="O212" i="1"/>
  <c r="N212" i="1"/>
  <c r="M212" i="1"/>
  <c r="Q211" i="1"/>
  <c r="P211" i="1"/>
  <c r="O211" i="1"/>
  <c r="N211" i="1"/>
  <c r="M211" i="1"/>
  <c r="Q210" i="1"/>
  <c r="P210" i="1"/>
  <c r="O210" i="1"/>
  <c r="N210" i="1"/>
  <c r="M210" i="1"/>
  <c r="Q209" i="1"/>
  <c r="P209" i="1"/>
  <c r="O209" i="1"/>
  <c r="N209" i="1"/>
  <c r="M209" i="1"/>
  <c r="Q208" i="1"/>
  <c r="P208" i="1"/>
  <c r="O208" i="1"/>
  <c r="N208" i="1"/>
  <c r="M208" i="1"/>
  <c r="Q207" i="1"/>
  <c r="P207" i="1"/>
  <c r="O207" i="1"/>
  <c r="N207" i="1"/>
  <c r="M207" i="1"/>
  <c r="Q206" i="1"/>
  <c r="P206" i="1"/>
  <c r="O206" i="1"/>
  <c r="N206" i="1"/>
  <c r="M206" i="1"/>
  <c r="Q205" i="1"/>
  <c r="P205" i="1"/>
  <c r="O205" i="1"/>
  <c r="N205" i="1"/>
  <c r="M205" i="1"/>
  <c r="Q204" i="1"/>
  <c r="P204" i="1"/>
  <c r="O204" i="1"/>
  <c r="N204" i="1"/>
  <c r="M204" i="1"/>
  <c r="Q203" i="1"/>
  <c r="P203" i="1"/>
  <c r="O203" i="1"/>
  <c r="N203" i="1"/>
  <c r="M203" i="1"/>
  <c r="Q202" i="1"/>
  <c r="P202" i="1"/>
  <c r="O202" i="1"/>
  <c r="N202" i="1"/>
  <c r="M202" i="1"/>
  <c r="Q201" i="1"/>
  <c r="P201" i="1"/>
  <c r="O201" i="1"/>
  <c r="N201" i="1"/>
  <c r="M201" i="1"/>
  <c r="Q200" i="1"/>
  <c r="P200" i="1"/>
  <c r="O200" i="1"/>
  <c r="N200" i="1"/>
  <c r="M200" i="1"/>
  <c r="Q199" i="1"/>
  <c r="P199" i="1"/>
  <c r="O199" i="1"/>
  <c r="N199" i="1"/>
  <c r="M199" i="1"/>
  <c r="Q198" i="1"/>
  <c r="P198" i="1"/>
  <c r="O198" i="1"/>
  <c r="N198" i="1"/>
  <c r="M198" i="1"/>
  <c r="Q197" i="1"/>
  <c r="P197" i="1"/>
  <c r="O197" i="1"/>
  <c r="N197" i="1"/>
  <c r="M197" i="1"/>
  <c r="Q196" i="1"/>
  <c r="P196" i="1"/>
  <c r="O196" i="1"/>
  <c r="N196" i="1"/>
  <c r="M196" i="1"/>
  <c r="Q195" i="1"/>
  <c r="P195" i="1"/>
  <c r="O195" i="1"/>
  <c r="N195" i="1"/>
  <c r="M195" i="1"/>
  <c r="Q194" i="1"/>
  <c r="P194" i="1"/>
  <c r="O194" i="1"/>
  <c r="N194" i="1"/>
  <c r="M194" i="1"/>
  <c r="Q193" i="1"/>
  <c r="P193" i="1"/>
  <c r="O193" i="1"/>
  <c r="N193" i="1"/>
  <c r="M193" i="1"/>
  <c r="Q192" i="1"/>
  <c r="P192" i="1"/>
  <c r="O192" i="1"/>
  <c r="N192" i="1"/>
  <c r="M192" i="1"/>
  <c r="Q191" i="1"/>
  <c r="P191" i="1"/>
  <c r="O191" i="1"/>
  <c r="N191" i="1"/>
  <c r="M191" i="1"/>
  <c r="Q190" i="1"/>
  <c r="P190" i="1"/>
  <c r="O190" i="1"/>
  <c r="N190" i="1"/>
  <c r="M190" i="1"/>
  <c r="Q189" i="1"/>
  <c r="P189" i="1"/>
  <c r="O189" i="1"/>
  <c r="N189" i="1"/>
  <c r="M189" i="1"/>
  <c r="Q188" i="1"/>
  <c r="P188" i="1"/>
  <c r="O188" i="1"/>
  <c r="N188" i="1"/>
  <c r="M188" i="1"/>
  <c r="Q187" i="1"/>
  <c r="P187" i="1"/>
  <c r="O187" i="1"/>
  <c r="N187" i="1"/>
  <c r="M187" i="1"/>
  <c r="Q186" i="1"/>
  <c r="P186" i="1"/>
  <c r="O186" i="1"/>
  <c r="N186" i="1"/>
  <c r="M186" i="1"/>
  <c r="Q185" i="1"/>
  <c r="P185" i="1"/>
  <c r="O185" i="1"/>
  <c r="N185" i="1"/>
  <c r="M185" i="1"/>
  <c r="Q184" i="1"/>
  <c r="P184" i="1"/>
  <c r="O184" i="1"/>
  <c r="N184" i="1"/>
  <c r="M184" i="1"/>
  <c r="Q183" i="1"/>
  <c r="P183" i="1"/>
  <c r="O183" i="1"/>
  <c r="N183" i="1"/>
  <c r="M183" i="1"/>
  <c r="Q182" i="1"/>
  <c r="P182" i="1"/>
  <c r="O182" i="1"/>
  <c r="N182" i="1"/>
  <c r="M182" i="1"/>
  <c r="Q181" i="1"/>
  <c r="P181" i="1"/>
  <c r="O181" i="1"/>
  <c r="N181" i="1"/>
  <c r="M181" i="1"/>
  <c r="Q180" i="1"/>
  <c r="P180" i="1"/>
  <c r="O180" i="1"/>
  <c r="N180" i="1"/>
  <c r="M180" i="1"/>
  <c r="Q179" i="1"/>
  <c r="P179" i="1"/>
  <c r="O179" i="1"/>
  <c r="N179" i="1"/>
  <c r="M179" i="1"/>
  <c r="Q178" i="1"/>
  <c r="P178" i="1"/>
  <c r="O178" i="1"/>
  <c r="N178" i="1"/>
  <c r="M178" i="1"/>
  <c r="Q177" i="1"/>
  <c r="P177" i="1"/>
  <c r="O177" i="1"/>
  <c r="N177" i="1"/>
  <c r="M177" i="1"/>
  <c r="Q176" i="1"/>
  <c r="P176" i="1"/>
  <c r="O176" i="1"/>
  <c r="N176" i="1"/>
  <c r="M176" i="1"/>
  <c r="Q175" i="1"/>
  <c r="P175" i="1"/>
  <c r="O175" i="1"/>
  <c r="N175" i="1"/>
  <c r="M175" i="1"/>
  <c r="Q174" i="1"/>
  <c r="P174" i="1"/>
  <c r="O174" i="1"/>
  <c r="N174" i="1"/>
  <c r="M174" i="1"/>
  <c r="Q173" i="1"/>
  <c r="P173" i="1"/>
  <c r="O173" i="1"/>
  <c r="N173" i="1"/>
  <c r="M173" i="1"/>
  <c r="Q172" i="1"/>
  <c r="P172" i="1"/>
  <c r="O172" i="1"/>
  <c r="N172" i="1"/>
  <c r="M172" i="1"/>
  <c r="Q171" i="1"/>
  <c r="P171" i="1"/>
  <c r="O171" i="1"/>
  <c r="N171" i="1"/>
  <c r="M171" i="1"/>
  <c r="Q170" i="1"/>
  <c r="P170" i="1"/>
  <c r="O170" i="1"/>
  <c r="N170" i="1"/>
  <c r="M170" i="1"/>
  <c r="Q169" i="1"/>
  <c r="P169" i="1"/>
  <c r="O169" i="1"/>
  <c r="N169" i="1"/>
  <c r="M169" i="1"/>
  <c r="Q168" i="1"/>
  <c r="P168" i="1"/>
  <c r="O168" i="1"/>
  <c r="N168" i="1"/>
  <c r="M168" i="1"/>
  <c r="Q167" i="1"/>
  <c r="P167" i="1"/>
  <c r="O167" i="1"/>
  <c r="N167" i="1"/>
  <c r="M167" i="1"/>
  <c r="Q166" i="1"/>
  <c r="P166" i="1"/>
  <c r="O166" i="1"/>
  <c r="N166" i="1"/>
  <c r="M166" i="1"/>
  <c r="Q165" i="1"/>
  <c r="P165" i="1"/>
  <c r="O165" i="1"/>
  <c r="N165" i="1"/>
  <c r="M165" i="1"/>
  <c r="Q164" i="1"/>
  <c r="P164" i="1"/>
  <c r="O164" i="1"/>
  <c r="N164" i="1"/>
  <c r="M164" i="1"/>
  <c r="Q163" i="1"/>
  <c r="P163" i="1"/>
  <c r="O163" i="1"/>
  <c r="N163" i="1"/>
  <c r="M163" i="1"/>
  <c r="Q162" i="1"/>
  <c r="P162" i="1"/>
  <c r="O162" i="1"/>
  <c r="N162" i="1"/>
  <c r="M162" i="1"/>
  <c r="Q161" i="1"/>
  <c r="P161" i="1"/>
  <c r="O161" i="1"/>
  <c r="N161" i="1"/>
  <c r="M161" i="1"/>
  <c r="Q160" i="1"/>
  <c r="P160" i="1"/>
  <c r="O160" i="1"/>
  <c r="N160" i="1"/>
  <c r="M160" i="1"/>
  <c r="Q159" i="1"/>
  <c r="P159" i="1"/>
  <c r="O159" i="1"/>
  <c r="N159" i="1"/>
  <c r="M159" i="1"/>
  <c r="Q158" i="1"/>
  <c r="P158" i="1"/>
  <c r="O158" i="1"/>
  <c r="N158" i="1"/>
  <c r="M158" i="1"/>
  <c r="Q157" i="1"/>
  <c r="P157" i="1"/>
  <c r="O157" i="1"/>
  <c r="N157" i="1"/>
  <c r="M157" i="1"/>
  <c r="Q156" i="1"/>
  <c r="P156" i="1"/>
  <c r="O156" i="1"/>
  <c r="N156" i="1"/>
  <c r="M156" i="1"/>
  <c r="Q155" i="1"/>
  <c r="P155" i="1"/>
  <c r="O155" i="1"/>
  <c r="N155" i="1"/>
  <c r="M155" i="1"/>
  <c r="Q154" i="1"/>
  <c r="P154" i="1"/>
  <c r="O154" i="1"/>
  <c r="N154" i="1"/>
  <c r="M154" i="1"/>
  <c r="Q153" i="1"/>
  <c r="P153" i="1"/>
  <c r="O153" i="1"/>
  <c r="N153" i="1"/>
  <c r="M153" i="1"/>
  <c r="Q152" i="1"/>
  <c r="P152" i="1"/>
  <c r="O152" i="1"/>
  <c r="N152" i="1"/>
  <c r="M152" i="1"/>
  <c r="Q151" i="1"/>
  <c r="P151" i="1"/>
  <c r="O151" i="1"/>
  <c r="N151" i="1"/>
  <c r="M151" i="1"/>
  <c r="Q150" i="1"/>
  <c r="P150" i="1"/>
  <c r="O150" i="1"/>
  <c r="N150" i="1"/>
  <c r="M150" i="1"/>
  <c r="Q149" i="1"/>
  <c r="P149" i="1"/>
  <c r="O149" i="1"/>
  <c r="N149" i="1"/>
  <c r="M149" i="1"/>
  <c r="Q148" i="1"/>
  <c r="P148" i="1"/>
  <c r="O148" i="1"/>
  <c r="N148" i="1"/>
  <c r="M148" i="1"/>
  <c r="Q147" i="1"/>
  <c r="P147" i="1"/>
  <c r="O147" i="1"/>
  <c r="N147" i="1"/>
  <c r="M147" i="1"/>
  <c r="Q146" i="1"/>
  <c r="P146" i="1"/>
  <c r="O146" i="1"/>
  <c r="N146" i="1"/>
  <c r="M146" i="1"/>
  <c r="Q145" i="1"/>
  <c r="P145" i="1"/>
  <c r="O145" i="1"/>
  <c r="N145" i="1"/>
  <c r="M145" i="1"/>
  <c r="Q144" i="1"/>
  <c r="P144" i="1"/>
  <c r="O144" i="1"/>
  <c r="N144" i="1"/>
  <c r="M144" i="1"/>
  <c r="Q143" i="1"/>
  <c r="P143" i="1"/>
  <c r="O143" i="1"/>
  <c r="N143" i="1"/>
  <c r="M143" i="1"/>
  <c r="Q142" i="1"/>
  <c r="P142" i="1"/>
  <c r="O142" i="1"/>
  <c r="N142" i="1"/>
  <c r="M142" i="1"/>
  <c r="Q141" i="1"/>
  <c r="P141" i="1"/>
  <c r="O141" i="1"/>
  <c r="N141" i="1"/>
  <c r="M141" i="1"/>
  <c r="Q140" i="1"/>
  <c r="P140" i="1"/>
  <c r="O140" i="1"/>
  <c r="N140" i="1"/>
  <c r="M140" i="1"/>
  <c r="Q139" i="1"/>
  <c r="P139" i="1"/>
  <c r="O139" i="1"/>
  <c r="N139" i="1"/>
  <c r="M139" i="1"/>
  <c r="Q138" i="1"/>
  <c r="P138" i="1"/>
  <c r="O138" i="1"/>
  <c r="N138" i="1"/>
  <c r="M138" i="1"/>
  <c r="Q137" i="1"/>
  <c r="P137" i="1"/>
  <c r="O137" i="1"/>
  <c r="N137" i="1"/>
  <c r="M137" i="1"/>
  <c r="Q136" i="1"/>
  <c r="P136" i="1"/>
  <c r="O136" i="1"/>
  <c r="N136" i="1"/>
  <c r="M136" i="1"/>
  <c r="Q135" i="1"/>
  <c r="P135" i="1"/>
  <c r="O135" i="1"/>
  <c r="N135" i="1"/>
  <c r="M135" i="1"/>
  <c r="Q134" i="1"/>
  <c r="P134" i="1"/>
  <c r="O134" i="1"/>
  <c r="N134" i="1"/>
  <c r="M134" i="1"/>
  <c r="Q133" i="1"/>
  <c r="P133" i="1"/>
  <c r="O133" i="1"/>
  <c r="N133" i="1"/>
  <c r="M133" i="1"/>
  <c r="Q132" i="1"/>
  <c r="P132" i="1"/>
  <c r="O132" i="1"/>
  <c r="N132" i="1"/>
  <c r="M132" i="1"/>
  <c r="Q131" i="1"/>
  <c r="P131" i="1"/>
  <c r="O131" i="1"/>
  <c r="N131" i="1"/>
  <c r="M131" i="1"/>
  <c r="Q130" i="1"/>
  <c r="P130" i="1"/>
  <c r="O130" i="1"/>
  <c r="N130" i="1"/>
  <c r="M130" i="1"/>
  <c r="Q129" i="1"/>
  <c r="P129" i="1"/>
  <c r="O129" i="1"/>
  <c r="N129" i="1"/>
  <c r="M129" i="1"/>
  <c r="Q128" i="1"/>
  <c r="P128" i="1"/>
  <c r="O128" i="1"/>
  <c r="N128" i="1"/>
  <c r="M128" i="1"/>
  <c r="Q127" i="1"/>
  <c r="P127" i="1"/>
  <c r="O127" i="1"/>
  <c r="N127" i="1"/>
  <c r="M127" i="1"/>
  <c r="Q126" i="1"/>
  <c r="P126" i="1"/>
  <c r="O126" i="1"/>
  <c r="N126" i="1"/>
  <c r="M126" i="1"/>
  <c r="Q125" i="1"/>
  <c r="P125" i="1"/>
  <c r="O125" i="1"/>
  <c r="N125" i="1"/>
  <c r="M125" i="1"/>
  <c r="Q124" i="1"/>
  <c r="P124" i="1"/>
  <c r="O124" i="1"/>
  <c r="N124" i="1"/>
  <c r="M124" i="1"/>
  <c r="Q123" i="1"/>
  <c r="P123" i="1"/>
  <c r="O123" i="1"/>
  <c r="N123" i="1"/>
  <c r="M123" i="1"/>
  <c r="Q122" i="1"/>
  <c r="P122" i="1"/>
  <c r="O122" i="1"/>
  <c r="N122" i="1"/>
  <c r="M122" i="1"/>
  <c r="Q121" i="1"/>
  <c r="P121" i="1"/>
  <c r="O121" i="1"/>
  <c r="N121" i="1"/>
  <c r="M121" i="1"/>
  <c r="Q120" i="1"/>
  <c r="P120" i="1"/>
  <c r="O120" i="1"/>
  <c r="N120" i="1"/>
  <c r="M120" i="1"/>
  <c r="Q119" i="1"/>
  <c r="P119" i="1"/>
  <c r="O119" i="1"/>
  <c r="N119" i="1"/>
  <c r="M119" i="1"/>
  <c r="Q118" i="1"/>
  <c r="P118" i="1"/>
  <c r="O118" i="1"/>
  <c r="N118" i="1"/>
  <c r="M118" i="1"/>
  <c r="Q117" i="1"/>
  <c r="P117" i="1"/>
  <c r="O117" i="1"/>
  <c r="N117" i="1"/>
  <c r="M117" i="1"/>
  <c r="Q116" i="1"/>
  <c r="P116" i="1"/>
  <c r="O116" i="1"/>
  <c r="N116" i="1"/>
  <c r="M116" i="1"/>
  <c r="Q115" i="1"/>
  <c r="P115" i="1"/>
  <c r="O115" i="1"/>
  <c r="N115" i="1"/>
  <c r="M115" i="1"/>
  <c r="Q114" i="1"/>
  <c r="P114" i="1"/>
  <c r="O114" i="1"/>
  <c r="N114" i="1"/>
  <c r="M114" i="1"/>
  <c r="Q113" i="1"/>
  <c r="P113" i="1"/>
  <c r="O113" i="1"/>
  <c r="N113" i="1"/>
  <c r="M113" i="1"/>
  <c r="Q112" i="1"/>
  <c r="P112" i="1"/>
  <c r="O112" i="1"/>
  <c r="N112" i="1"/>
  <c r="M112" i="1"/>
  <c r="Q111" i="1"/>
  <c r="P111" i="1"/>
  <c r="O111" i="1"/>
  <c r="N111" i="1"/>
  <c r="M111" i="1"/>
  <c r="Q110" i="1"/>
  <c r="P110" i="1"/>
  <c r="O110" i="1"/>
  <c r="N110" i="1"/>
  <c r="M110" i="1"/>
  <c r="Q109" i="1"/>
  <c r="P109" i="1"/>
  <c r="O109" i="1"/>
  <c r="N109" i="1"/>
  <c r="M109" i="1"/>
  <c r="Q108" i="1"/>
  <c r="P108" i="1"/>
  <c r="O108" i="1"/>
  <c r="N108" i="1"/>
  <c r="M108" i="1"/>
  <c r="Q107" i="1"/>
  <c r="P107" i="1"/>
  <c r="O107" i="1"/>
  <c r="N107" i="1"/>
  <c r="M107" i="1"/>
  <c r="Q106" i="1"/>
  <c r="P106" i="1"/>
  <c r="O106" i="1"/>
  <c r="N106" i="1"/>
  <c r="M106" i="1"/>
  <c r="Q105" i="1"/>
  <c r="P105" i="1"/>
  <c r="O105" i="1"/>
  <c r="N105" i="1"/>
  <c r="M105" i="1"/>
  <c r="Q104" i="1"/>
  <c r="P104" i="1"/>
  <c r="O104" i="1"/>
  <c r="N104" i="1"/>
  <c r="M104" i="1"/>
  <c r="Q103" i="1"/>
  <c r="P103" i="1"/>
  <c r="O103" i="1"/>
  <c r="N103" i="1"/>
  <c r="M103" i="1"/>
  <c r="Q102" i="1"/>
  <c r="P102" i="1"/>
  <c r="O102" i="1"/>
  <c r="N102" i="1"/>
  <c r="M102" i="1"/>
  <c r="Q101" i="1"/>
  <c r="P101" i="1"/>
  <c r="O101" i="1"/>
  <c r="N101" i="1"/>
  <c r="M101" i="1"/>
  <c r="Q100" i="1"/>
  <c r="P100" i="1"/>
  <c r="O100" i="1"/>
  <c r="N100" i="1"/>
  <c r="M100" i="1"/>
  <c r="Q99" i="1"/>
  <c r="P99" i="1"/>
  <c r="O99" i="1"/>
  <c r="N99" i="1"/>
  <c r="M99" i="1"/>
  <c r="Q98" i="1"/>
  <c r="P98" i="1"/>
  <c r="O98" i="1"/>
  <c r="N98" i="1"/>
  <c r="M98" i="1"/>
  <c r="Q97" i="1"/>
  <c r="P97" i="1"/>
  <c r="O97" i="1"/>
  <c r="N97" i="1"/>
  <c r="M97" i="1"/>
  <c r="Q96" i="1"/>
  <c r="P96" i="1"/>
  <c r="O96" i="1"/>
  <c r="N96" i="1"/>
  <c r="M96" i="1"/>
  <c r="Q95" i="1"/>
  <c r="P95" i="1"/>
  <c r="O95" i="1"/>
  <c r="N95" i="1"/>
  <c r="M95" i="1"/>
  <c r="Q94" i="1"/>
  <c r="P94" i="1"/>
  <c r="O94" i="1"/>
  <c r="N94" i="1"/>
  <c r="M94" i="1"/>
  <c r="Q93" i="1"/>
  <c r="P93" i="1"/>
  <c r="O93" i="1"/>
  <c r="N93" i="1"/>
  <c r="M93" i="1"/>
  <c r="Q92" i="1"/>
  <c r="P92" i="1"/>
  <c r="O92" i="1"/>
  <c r="N92" i="1"/>
  <c r="M92" i="1"/>
  <c r="Q91" i="1"/>
  <c r="P91" i="1"/>
  <c r="O91" i="1"/>
  <c r="N91" i="1"/>
  <c r="M91" i="1"/>
  <c r="Q90" i="1"/>
  <c r="P90" i="1"/>
  <c r="O90" i="1"/>
  <c r="N90" i="1"/>
  <c r="M90" i="1"/>
  <c r="Q89" i="1"/>
  <c r="P89" i="1"/>
  <c r="O89" i="1"/>
  <c r="N89" i="1"/>
  <c r="M89" i="1"/>
  <c r="Q88" i="1"/>
  <c r="P88" i="1"/>
  <c r="O88" i="1"/>
  <c r="N88" i="1"/>
  <c r="M88" i="1"/>
  <c r="Q87" i="1"/>
  <c r="P87" i="1"/>
  <c r="O87" i="1"/>
  <c r="N87" i="1"/>
  <c r="M87" i="1"/>
  <c r="Q86" i="1"/>
  <c r="P86" i="1"/>
  <c r="O86" i="1"/>
  <c r="N86" i="1"/>
  <c r="M86" i="1"/>
  <c r="Q85" i="1"/>
  <c r="P85" i="1"/>
  <c r="O85" i="1"/>
  <c r="N85" i="1"/>
  <c r="M85" i="1"/>
  <c r="Q84" i="1"/>
  <c r="P84" i="1"/>
  <c r="O84" i="1"/>
  <c r="N84" i="1"/>
  <c r="M84" i="1"/>
  <c r="Q83" i="1"/>
  <c r="P83" i="1"/>
  <c r="O83" i="1"/>
  <c r="N83" i="1"/>
  <c r="M83" i="1"/>
  <c r="Q82" i="1"/>
  <c r="P82" i="1"/>
  <c r="O82" i="1"/>
  <c r="N82" i="1"/>
  <c r="M82" i="1"/>
  <c r="Q81" i="1"/>
  <c r="P81" i="1"/>
  <c r="O81" i="1"/>
  <c r="N81" i="1"/>
  <c r="M81" i="1"/>
  <c r="Q80" i="1"/>
  <c r="P80" i="1"/>
  <c r="O80" i="1"/>
  <c r="N80" i="1"/>
  <c r="M80" i="1"/>
  <c r="Q79" i="1"/>
  <c r="P79" i="1"/>
  <c r="O79" i="1"/>
  <c r="N79" i="1"/>
  <c r="M79" i="1"/>
  <c r="Q78" i="1"/>
  <c r="P78" i="1"/>
  <c r="O78" i="1"/>
  <c r="N78" i="1"/>
  <c r="M78" i="1"/>
  <c r="Q77" i="1"/>
  <c r="P77" i="1"/>
  <c r="O77" i="1"/>
  <c r="N77" i="1"/>
  <c r="M77" i="1"/>
  <c r="Q76" i="1"/>
  <c r="P76" i="1"/>
  <c r="O76" i="1"/>
  <c r="N76" i="1"/>
  <c r="M76" i="1"/>
  <c r="Q75" i="1"/>
  <c r="P75" i="1"/>
  <c r="O75" i="1"/>
  <c r="N75" i="1"/>
  <c r="M75" i="1"/>
  <c r="Q74" i="1"/>
  <c r="P74" i="1"/>
  <c r="O74" i="1"/>
  <c r="N74" i="1"/>
  <c r="M74" i="1"/>
  <c r="Q73" i="1"/>
  <c r="P73" i="1"/>
  <c r="O73" i="1"/>
  <c r="N73" i="1"/>
  <c r="M73" i="1"/>
  <c r="Q72" i="1"/>
  <c r="P72" i="1"/>
  <c r="O72" i="1"/>
  <c r="N72" i="1"/>
  <c r="M72" i="1"/>
  <c r="Q71" i="1"/>
  <c r="P71" i="1"/>
  <c r="O71" i="1"/>
  <c r="N71" i="1"/>
  <c r="M71" i="1"/>
  <c r="Q70" i="1"/>
  <c r="P70" i="1"/>
  <c r="O70" i="1"/>
  <c r="N70" i="1"/>
  <c r="M70" i="1"/>
  <c r="Q69" i="1"/>
  <c r="P69" i="1"/>
  <c r="O69" i="1"/>
  <c r="N69" i="1"/>
  <c r="M69" i="1"/>
  <c r="Q68" i="1"/>
  <c r="P68" i="1"/>
  <c r="O68" i="1"/>
  <c r="N68" i="1"/>
  <c r="M68" i="1"/>
  <c r="Q67" i="1"/>
  <c r="P67" i="1"/>
  <c r="O67" i="1"/>
  <c r="N67" i="1"/>
  <c r="M67" i="1"/>
  <c r="Q66" i="1"/>
  <c r="P66" i="1"/>
  <c r="O66" i="1"/>
  <c r="N66" i="1"/>
  <c r="M66" i="1"/>
  <c r="Q65" i="1"/>
  <c r="P65" i="1"/>
  <c r="O65" i="1"/>
  <c r="N65" i="1"/>
  <c r="M65" i="1"/>
  <c r="Q64" i="1"/>
  <c r="P64" i="1"/>
  <c r="O64" i="1"/>
  <c r="N64" i="1"/>
  <c r="M64" i="1"/>
  <c r="Q63" i="1"/>
  <c r="P63" i="1"/>
  <c r="O63" i="1"/>
  <c r="N63" i="1"/>
  <c r="M63" i="1"/>
  <c r="Q62" i="1"/>
  <c r="P62" i="1"/>
  <c r="O62" i="1"/>
  <c r="N62" i="1"/>
  <c r="M62" i="1"/>
  <c r="Q61" i="1"/>
  <c r="P61" i="1"/>
  <c r="O61" i="1"/>
  <c r="N61" i="1"/>
  <c r="M61" i="1"/>
  <c r="Q60" i="1"/>
  <c r="P60" i="1"/>
  <c r="O60" i="1"/>
  <c r="N60" i="1"/>
  <c r="M60" i="1"/>
  <c r="Q59" i="1"/>
  <c r="P59" i="1"/>
  <c r="O59" i="1"/>
  <c r="N59" i="1"/>
  <c r="M59" i="1"/>
  <c r="Q58" i="1"/>
  <c r="P58" i="1"/>
  <c r="O58" i="1"/>
  <c r="N58" i="1"/>
  <c r="M58" i="1"/>
  <c r="Q57" i="1"/>
  <c r="P57" i="1"/>
  <c r="O57" i="1"/>
  <c r="N57" i="1"/>
  <c r="M57" i="1"/>
  <c r="Q56" i="1"/>
  <c r="P56" i="1"/>
  <c r="O56" i="1"/>
  <c r="N56" i="1"/>
  <c r="M56" i="1"/>
  <c r="Q55" i="1"/>
  <c r="P55" i="1"/>
  <c r="O55" i="1"/>
  <c r="N55" i="1"/>
  <c r="M55" i="1"/>
  <c r="Q54" i="1"/>
  <c r="P54" i="1"/>
  <c r="O54" i="1"/>
  <c r="N54" i="1"/>
  <c r="M54" i="1"/>
  <c r="Q53" i="1"/>
  <c r="P53" i="1"/>
  <c r="O53" i="1"/>
  <c r="N53" i="1"/>
  <c r="M53" i="1"/>
  <c r="Q52" i="1"/>
  <c r="P52" i="1"/>
  <c r="O52" i="1"/>
  <c r="N52" i="1"/>
  <c r="M52" i="1"/>
  <c r="Q51" i="1"/>
  <c r="P51" i="1"/>
  <c r="O51" i="1"/>
  <c r="N51" i="1"/>
  <c r="M51" i="1"/>
  <c r="Q50" i="1"/>
  <c r="P50" i="1"/>
  <c r="O50" i="1"/>
  <c r="N50" i="1"/>
  <c r="M50" i="1"/>
  <c r="Q49" i="1"/>
  <c r="P49" i="1"/>
  <c r="O49" i="1"/>
  <c r="N49" i="1"/>
  <c r="M49" i="1"/>
  <c r="Q48" i="1"/>
  <c r="P48" i="1"/>
  <c r="O48" i="1"/>
  <c r="N48" i="1"/>
  <c r="M48" i="1"/>
  <c r="Q47" i="1"/>
  <c r="P47" i="1"/>
  <c r="O47" i="1"/>
  <c r="N47" i="1"/>
  <c r="M47" i="1"/>
  <c r="Q46" i="1"/>
  <c r="P46" i="1"/>
  <c r="O46" i="1"/>
  <c r="N46" i="1"/>
  <c r="M46" i="1"/>
  <c r="Q45" i="1"/>
  <c r="P45" i="1"/>
  <c r="O45" i="1"/>
  <c r="N45" i="1"/>
  <c r="M45" i="1"/>
  <c r="Q44" i="1"/>
  <c r="P44" i="1"/>
  <c r="O44" i="1"/>
  <c r="N44" i="1"/>
  <c r="M44" i="1"/>
  <c r="Q43" i="1"/>
  <c r="P43" i="1"/>
  <c r="O43" i="1"/>
  <c r="N43" i="1"/>
  <c r="M43" i="1"/>
  <c r="Q42" i="1"/>
  <c r="P42" i="1"/>
  <c r="O42" i="1"/>
  <c r="N42" i="1"/>
  <c r="M42" i="1"/>
  <c r="Q41" i="1"/>
  <c r="P41" i="1"/>
  <c r="O41" i="1"/>
  <c r="N41" i="1"/>
  <c r="M41" i="1"/>
  <c r="Q40" i="1"/>
  <c r="P40" i="1"/>
  <c r="O40" i="1"/>
  <c r="N40" i="1"/>
  <c r="M40" i="1"/>
  <c r="Q39" i="1"/>
  <c r="P39" i="1"/>
  <c r="O39" i="1"/>
  <c r="N39" i="1"/>
  <c r="M39" i="1"/>
  <c r="Q38" i="1"/>
  <c r="P38" i="1"/>
  <c r="O38" i="1"/>
  <c r="N38" i="1"/>
  <c r="M38" i="1"/>
  <c r="Q37" i="1"/>
  <c r="P37" i="1"/>
  <c r="O37" i="1"/>
  <c r="N37" i="1"/>
  <c r="M37" i="1"/>
  <c r="Q36" i="1"/>
  <c r="P36" i="1"/>
  <c r="O36" i="1"/>
  <c r="N36" i="1"/>
  <c r="M36" i="1"/>
  <c r="Q35" i="1"/>
  <c r="P35" i="1"/>
  <c r="O35" i="1"/>
  <c r="N35" i="1"/>
  <c r="M35" i="1"/>
  <c r="Q34" i="1"/>
  <c r="P34" i="1"/>
  <c r="O34" i="1"/>
  <c r="N34" i="1"/>
  <c r="M34" i="1"/>
  <c r="Q33" i="1"/>
  <c r="P33" i="1"/>
  <c r="O33" i="1"/>
  <c r="N33" i="1"/>
  <c r="M33" i="1"/>
  <c r="Q32" i="1"/>
  <c r="P32" i="1"/>
  <c r="O32" i="1"/>
  <c r="N32" i="1"/>
  <c r="M32" i="1"/>
  <c r="Q31" i="1"/>
  <c r="P31" i="1"/>
  <c r="O31" i="1"/>
  <c r="N31" i="1"/>
  <c r="M31" i="1"/>
  <c r="Q30" i="1"/>
  <c r="P30" i="1"/>
  <c r="O30" i="1"/>
  <c r="N30" i="1"/>
  <c r="M30" i="1"/>
  <c r="Q29" i="1"/>
  <c r="P29" i="1"/>
  <c r="O29" i="1"/>
  <c r="N29" i="1"/>
  <c r="M29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Q4" i="1"/>
  <c r="P4" i="1"/>
  <c r="O4" i="1"/>
  <c r="N4" i="1"/>
  <c r="M4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<sst xmlns="http://schemas.openxmlformats.org/spreadsheetml/2006/main" count="3272" uniqueCount="543">
  <si>
    <t>State and Year</t>
  </si>
  <si>
    <t>Population</t>
  </si>
  <si>
    <t>Influenza mortality rate</t>
  </si>
  <si>
    <t>Percentage of Total Pop deceased</t>
  </si>
  <si>
    <t>% of population 65+ years</t>
  </si>
  <si>
    <t>State</t>
  </si>
  <si>
    <t>Year</t>
  </si>
  <si>
    <t>Combined Key POP</t>
  </si>
  <si>
    <t>Total Population</t>
  </si>
  <si>
    <t>Under 5 Years</t>
  </si>
  <si>
    <t>5-64 years</t>
  </si>
  <si>
    <t>65+ years</t>
  </si>
  <si>
    <t>Total Deaths</t>
  </si>
  <si>
    <t>Under 5 years</t>
  </si>
  <si>
    <t>5-64 Years</t>
  </si>
  <si>
    <t>65+ Years</t>
  </si>
  <si>
    <t>Not Stated</t>
  </si>
  <si>
    <t>Total Pop</t>
  </si>
  <si>
    <t>Alabama</t>
  </si>
  <si>
    <t>Alabama, 2009</t>
  </si>
  <si>
    <t>Alabama, 2010</t>
  </si>
  <si>
    <t>Alabama, 2011</t>
  </si>
  <si>
    <t>Alabama, 2012</t>
  </si>
  <si>
    <t>Alabama, 2013</t>
  </si>
  <si>
    <t>Alabama, 2014</t>
  </si>
  <si>
    <t>Alabama, 2015</t>
  </si>
  <si>
    <t>Alabama, 2016</t>
  </si>
  <si>
    <t>Alabama, 2017</t>
  </si>
  <si>
    <t>Alaska</t>
  </si>
  <si>
    <t>Alaska, 2009</t>
  </si>
  <si>
    <t>Alaska, 2010</t>
  </si>
  <si>
    <t>Alaska, 2011</t>
  </si>
  <si>
    <t>Alaska, 2012</t>
  </si>
  <si>
    <t>Alaska, 2013</t>
  </si>
  <si>
    <t>Alaska, 2014</t>
  </si>
  <si>
    <t>Alaska, 2015</t>
  </si>
  <si>
    <t>Alaska, 2016</t>
  </si>
  <si>
    <t>Alaska, 2017</t>
  </si>
  <si>
    <t>Arizona</t>
  </si>
  <si>
    <t>Arizona, 2009</t>
  </si>
  <si>
    <t>Arizona, 2010</t>
  </si>
  <si>
    <t>Arizona, 2011</t>
  </si>
  <si>
    <t>Arizona, 2012</t>
  </si>
  <si>
    <t>Arizona, 2013</t>
  </si>
  <si>
    <t>Arizona, 2014</t>
  </si>
  <si>
    <t>Arizona, 2015</t>
  </si>
  <si>
    <t>Arizona, 2016</t>
  </si>
  <si>
    <t>Arizona, 2017</t>
  </si>
  <si>
    <t>Arkansas</t>
  </si>
  <si>
    <t>Arkansas, 2009</t>
  </si>
  <si>
    <t>Arkansas, 2010</t>
  </si>
  <si>
    <t>Arkansas, 2011</t>
  </si>
  <si>
    <t>Arkansas, 2012</t>
  </si>
  <si>
    <t>Arkansas, 2013</t>
  </si>
  <si>
    <t>Arkansas, 2014</t>
  </si>
  <si>
    <t>Arkansas, 2015</t>
  </si>
  <si>
    <t>Arkansas, 2016</t>
  </si>
  <si>
    <t>Arkansas, 2017</t>
  </si>
  <si>
    <t>California</t>
  </si>
  <si>
    <t>California, 2009</t>
  </si>
  <si>
    <t>California, 2010</t>
  </si>
  <si>
    <t>California, 2011</t>
  </si>
  <si>
    <t>California, 2012</t>
  </si>
  <si>
    <t>California, 2013</t>
  </si>
  <si>
    <t>California, 2014</t>
  </si>
  <si>
    <t>California, 2015</t>
  </si>
  <si>
    <t>California, 2016</t>
  </si>
  <si>
    <t>California, 2017</t>
  </si>
  <si>
    <t>Colorado</t>
  </si>
  <si>
    <t>Colorado, 2009</t>
  </si>
  <si>
    <t>Colorado, 2010</t>
  </si>
  <si>
    <t>Colorado, 2011</t>
  </si>
  <si>
    <t>Colorado, 2012</t>
  </si>
  <si>
    <t>Colorado, 2013</t>
  </si>
  <si>
    <t>Colorado, 2014</t>
  </si>
  <si>
    <t>Colorado, 2015</t>
  </si>
  <si>
    <t>Colorado, 2016</t>
  </si>
  <si>
    <t>Colorado, 2017</t>
  </si>
  <si>
    <t>Connecticut</t>
  </si>
  <si>
    <t>Connecticut, 2009</t>
  </si>
  <si>
    <t>Connecticut, 2010</t>
  </si>
  <si>
    <t>Connecticut, 2011</t>
  </si>
  <si>
    <t>Connecticut, 2012</t>
  </si>
  <si>
    <t>Connecticut, 2013</t>
  </si>
  <si>
    <t>Connecticut, 2014</t>
  </si>
  <si>
    <t>Connecticut, 2015</t>
  </si>
  <si>
    <t>Connecticut, 2016</t>
  </si>
  <si>
    <t>Connecticut, 2017</t>
  </si>
  <si>
    <t>Delaware</t>
  </si>
  <si>
    <t>Delaware, 2009</t>
  </si>
  <si>
    <t>Delaware, 2010</t>
  </si>
  <si>
    <t>Delaware, 2011</t>
  </si>
  <si>
    <t>Delaware, 2012</t>
  </si>
  <si>
    <t>Delaware, 2013</t>
  </si>
  <si>
    <t>Delaware, 2014</t>
  </si>
  <si>
    <t>Delaware, 2015</t>
  </si>
  <si>
    <t>Delaware, 2016</t>
  </si>
  <si>
    <t>Delaware, 2017</t>
  </si>
  <si>
    <t>District of Columbia</t>
  </si>
  <si>
    <t>District of Columbia, 2009</t>
  </si>
  <si>
    <t>District of Columbia, 2010</t>
  </si>
  <si>
    <t>District of Columbia, 2011</t>
  </si>
  <si>
    <t>District of Columbia, 2012</t>
  </si>
  <si>
    <t>District of Columbia, 2013</t>
  </si>
  <si>
    <t>District of Columbia, 2014</t>
  </si>
  <si>
    <t>District of Columbia, 2015</t>
  </si>
  <si>
    <t>District of Columbia, 2016</t>
  </si>
  <si>
    <t>District of Columbia, 2017</t>
  </si>
  <si>
    <t>Florida</t>
  </si>
  <si>
    <t>Florida, 2009</t>
  </si>
  <si>
    <t>Florida, 2010</t>
  </si>
  <si>
    <t>Florida, 2011</t>
  </si>
  <si>
    <t>Florida, 2012</t>
  </si>
  <si>
    <t>Florida, 2013</t>
  </si>
  <si>
    <t>Florida, 2014</t>
  </si>
  <si>
    <t>Florida, 2015</t>
  </si>
  <si>
    <t>Florida, 2016</t>
  </si>
  <si>
    <t>Florida, 2017</t>
  </si>
  <si>
    <t>Georgia</t>
  </si>
  <si>
    <t>Georgia, 2009</t>
  </si>
  <si>
    <t>Georgia, 2010</t>
  </si>
  <si>
    <t>Georgia, 2011</t>
  </si>
  <si>
    <t>Georgia, 2012</t>
  </si>
  <si>
    <t>Georgia, 2013</t>
  </si>
  <si>
    <t>Georgia, 2014</t>
  </si>
  <si>
    <t>Georgia, 2015</t>
  </si>
  <si>
    <t>Georgia, 2016</t>
  </si>
  <si>
    <t>Georgia, 2017</t>
  </si>
  <si>
    <t>Hawaii</t>
  </si>
  <si>
    <t>Hawaii, 2009</t>
  </si>
  <si>
    <t>Hawaii, 2010</t>
  </si>
  <si>
    <t>Hawaii, 2011</t>
  </si>
  <si>
    <t>Hawaii, 2012</t>
  </si>
  <si>
    <t>Hawaii, 2013</t>
  </si>
  <si>
    <t>Hawaii, 2014</t>
  </si>
  <si>
    <t>Hawaii, 2015</t>
  </si>
  <si>
    <t>Hawaii, 2016</t>
  </si>
  <si>
    <t>Hawaii, 2017</t>
  </si>
  <si>
    <t>Idaho</t>
  </si>
  <si>
    <t>Idaho, 2009</t>
  </si>
  <si>
    <t>Idaho, 2010</t>
  </si>
  <si>
    <t>Idaho, 2011</t>
  </si>
  <si>
    <t>Idaho, 2012</t>
  </si>
  <si>
    <t>Idaho, 2013</t>
  </si>
  <si>
    <t>Idaho, 2014</t>
  </si>
  <si>
    <t>Idaho, 2015</t>
  </si>
  <si>
    <t>Idaho, 2016</t>
  </si>
  <si>
    <t>Idaho, 2017</t>
  </si>
  <si>
    <t>Illinois</t>
  </si>
  <si>
    <t>Illinois, 2009</t>
  </si>
  <si>
    <t>Illinois, 2010</t>
  </si>
  <si>
    <t>Illinois, 2011</t>
  </si>
  <si>
    <t>Illinois, 2012</t>
  </si>
  <si>
    <t>Illinois, 2013</t>
  </si>
  <si>
    <t>Illinois, 2014</t>
  </si>
  <si>
    <t>Illinois, 2015</t>
  </si>
  <si>
    <t>Illinois, 2016</t>
  </si>
  <si>
    <t>Illinois, 2017</t>
  </si>
  <si>
    <t>Indiana</t>
  </si>
  <si>
    <t>Indiana, 2009</t>
  </si>
  <si>
    <t>Indiana, 2010</t>
  </si>
  <si>
    <t>Indiana, 2011</t>
  </si>
  <si>
    <t>Indiana, 2012</t>
  </si>
  <si>
    <t>Indiana, 2013</t>
  </si>
  <si>
    <t>Indiana, 2014</t>
  </si>
  <si>
    <t>Indiana, 2015</t>
  </si>
  <si>
    <t>Indiana, 2016</t>
  </si>
  <si>
    <t>Indiana, 2017</t>
  </si>
  <si>
    <t>Iowa</t>
  </si>
  <si>
    <t>Iowa, 2009</t>
  </si>
  <si>
    <t>Iowa, 2010</t>
  </si>
  <si>
    <t>Iowa, 2011</t>
  </si>
  <si>
    <t>Iowa, 2012</t>
  </si>
  <si>
    <t>Iowa, 2013</t>
  </si>
  <si>
    <t>Iowa, 2014</t>
  </si>
  <si>
    <t>Iowa, 2015</t>
  </si>
  <si>
    <t>Iowa, 2016</t>
  </si>
  <si>
    <t>Iowa, 2017</t>
  </si>
  <si>
    <t>Kansas</t>
  </si>
  <si>
    <t>Kansas, 2009</t>
  </si>
  <si>
    <t>Kansas, 2010</t>
  </si>
  <si>
    <t>Kansas, 2011</t>
  </si>
  <si>
    <t>Kansas, 2012</t>
  </si>
  <si>
    <t>Kansas, 2013</t>
  </si>
  <si>
    <t>Kansas, 2014</t>
  </si>
  <si>
    <t>Kansas, 2015</t>
  </si>
  <si>
    <t>Kansas, 2016</t>
  </si>
  <si>
    <t>Kansas, 2017</t>
  </si>
  <si>
    <t>Kentucky</t>
  </si>
  <si>
    <t>Kentucky, 2009</t>
  </si>
  <si>
    <t>Kentucky, 2010</t>
  </si>
  <si>
    <t>Kentucky, 2011</t>
  </si>
  <si>
    <t>Kentucky, 2012</t>
  </si>
  <si>
    <t>Kentucky, 2013</t>
  </si>
  <si>
    <t>Kentucky, 2014</t>
  </si>
  <si>
    <t>Kentucky, 2015</t>
  </si>
  <si>
    <t>Kentucky, 2016</t>
  </si>
  <si>
    <t>Kentucky, 2017</t>
  </si>
  <si>
    <t>Louisiana</t>
  </si>
  <si>
    <t>Louisiana, 2009</t>
  </si>
  <si>
    <t>Louisiana, 2010</t>
  </si>
  <si>
    <t>Louisiana, 2011</t>
  </si>
  <si>
    <t>Louisiana, 2012</t>
  </si>
  <si>
    <t>Louisiana, 2013</t>
  </si>
  <si>
    <t>Louisiana, 2014</t>
  </si>
  <si>
    <t>Louisiana, 2015</t>
  </si>
  <si>
    <t>Louisiana, 2016</t>
  </si>
  <si>
    <t>Louisiana, 2017</t>
  </si>
  <si>
    <t>Maine</t>
  </si>
  <si>
    <t>Maine, 2009</t>
  </si>
  <si>
    <t>Maine, 2010</t>
  </si>
  <si>
    <t>Maine, 2011</t>
  </si>
  <si>
    <t>Maine, 2012</t>
  </si>
  <si>
    <t>Maine, 2013</t>
  </si>
  <si>
    <t>Maine, 2014</t>
  </si>
  <si>
    <t>Maine, 2015</t>
  </si>
  <si>
    <t>Maine, 2016</t>
  </si>
  <si>
    <t>Maine, 2017</t>
  </si>
  <si>
    <t>Maryland</t>
  </si>
  <si>
    <t>Maryland, 2009</t>
  </si>
  <si>
    <t>Maryland, 2010</t>
  </si>
  <si>
    <t>Maryland, 2011</t>
  </si>
  <si>
    <t>Maryland, 2012</t>
  </si>
  <si>
    <t>Maryland, 2013</t>
  </si>
  <si>
    <t>Maryland, 2014</t>
  </si>
  <si>
    <t>Maryland, 2015</t>
  </si>
  <si>
    <t>Maryland, 2016</t>
  </si>
  <si>
    <t>Maryland, 2017</t>
  </si>
  <si>
    <t>Massachusetts</t>
  </si>
  <si>
    <t>Massachusetts, 2009</t>
  </si>
  <si>
    <t>Massachusetts, 2010</t>
  </si>
  <si>
    <t>Massachusetts, 2011</t>
  </si>
  <si>
    <t>Massachusetts, 2012</t>
  </si>
  <si>
    <t>Massachusetts, 2013</t>
  </si>
  <si>
    <t>Massachusetts, 2014</t>
  </si>
  <si>
    <t>Massachusetts, 2015</t>
  </si>
  <si>
    <t>Massachusetts, 2016</t>
  </si>
  <si>
    <t>Massachusetts, 2017</t>
  </si>
  <si>
    <t>Michigan</t>
  </si>
  <si>
    <t>Michigan, 2009</t>
  </si>
  <si>
    <t>Michigan, 2010</t>
  </si>
  <si>
    <t>Michigan, 2011</t>
  </si>
  <si>
    <t>Michigan, 2012</t>
  </si>
  <si>
    <t>Michigan, 2013</t>
  </si>
  <si>
    <t>Michigan, 2014</t>
  </si>
  <si>
    <t>Michigan, 2015</t>
  </si>
  <si>
    <t>Michigan, 2016</t>
  </si>
  <si>
    <t>Michigan, 2017</t>
  </si>
  <si>
    <t>Minnesota</t>
  </si>
  <si>
    <t>Minnesota, 2009</t>
  </si>
  <si>
    <t>Minnesota, 2010</t>
  </si>
  <si>
    <t>Minnesota, 2011</t>
  </si>
  <si>
    <t>Minnesota, 2012</t>
  </si>
  <si>
    <t>Minnesota, 2013</t>
  </si>
  <si>
    <t>Minnesota, 2014</t>
  </si>
  <si>
    <t>Minnesota, 2015</t>
  </si>
  <si>
    <t>Minnesota, 2016</t>
  </si>
  <si>
    <t>Minnesota, 2017</t>
  </si>
  <si>
    <t>Mississippi</t>
  </si>
  <si>
    <t>Mississippi, 2009</t>
  </si>
  <si>
    <t>Mississippi, 2010</t>
  </si>
  <si>
    <t>Mississippi, 2011</t>
  </si>
  <si>
    <t>Mississippi, 2012</t>
  </si>
  <si>
    <t>Mississippi, 2013</t>
  </si>
  <si>
    <t>Mississippi, 2014</t>
  </si>
  <si>
    <t>Mississippi, 2015</t>
  </si>
  <si>
    <t>Mississippi, 2016</t>
  </si>
  <si>
    <t>Mississippi, 2017</t>
  </si>
  <si>
    <t>Missouri</t>
  </si>
  <si>
    <t>Missouri, 2009</t>
  </si>
  <si>
    <t>Missouri, 2010</t>
  </si>
  <si>
    <t>Missouri, 2011</t>
  </si>
  <si>
    <t>Missouri, 2012</t>
  </si>
  <si>
    <t>Missouri, 2013</t>
  </si>
  <si>
    <t>Missouri, 2014</t>
  </si>
  <si>
    <t>Missouri, 2015</t>
  </si>
  <si>
    <t>Missouri, 2016</t>
  </si>
  <si>
    <t>Missouri, 2017</t>
  </si>
  <si>
    <t>Montana</t>
  </si>
  <si>
    <t>Montana, 2009</t>
  </si>
  <si>
    <t>Montana, 2010</t>
  </si>
  <si>
    <t>Montana, 2011</t>
  </si>
  <si>
    <t>Montana, 2012</t>
  </si>
  <si>
    <t>Montana, 2013</t>
  </si>
  <si>
    <t>Montana, 2014</t>
  </si>
  <si>
    <t>Montana, 2015</t>
  </si>
  <si>
    <t>Montana, 2016</t>
  </si>
  <si>
    <t>Montana, 2017</t>
  </si>
  <si>
    <t>Nebraska</t>
  </si>
  <si>
    <t>Nebraska, 2009</t>
  </si>
  <si>
    <t>Nebraska, 2010</t>
  </si>
  <si>
    <t>Nebraska, 2011</t>
  </si>
  <si>
    <t>Nebraska, 2012</t>
  </si>
  <si>
    <t>Nebraska, 2013</t>
  </si>
  <si>
    <t>Nebraska, 2014</t>
  </si>
  <si>
    <t>Nebraska, 2015</t>
  </si>
  <si>
    <t>Nebraska, 2016</t>
  </si>
  <si>
    <t>Nebraska, 2017</t>
  </si>
  <si>
    <t>Nevada</t>
  </si>
  <si>
    <t>Nevada, 2009</t>
  </si>
  <si>
    <t>Nevada, 2010</t>
  </si>
  <si>
    <t>Nevada, 2011</t>
  </si>
  <si>
    <t>Nevada, 2012</t>
  </si>
  <si>
    <t>Nevada, 2013</t>
  </si>
  <si>
    <t>Nevada, 2014</t>
  </si>
  <si>
    <t>Nevada, 2015</t>
  </si>
  <si>
    <t>Nevada, 2016</t>
  </si>
  <si>
    <t>Nevada, 2017</t>
  </si>
  <si>
    <t>New Hampshire</t>
  </si>
  <si>
    <t>New Hampshire, 2009</t>
  </si>
  <si>
    <t>New Hampshire, 2010</t>
  </si>
  <si>
    <t>New Hampshire, 2011</t>
  </si>
  <si>
    <t>New Hampshire, 2012</t>
  </si>
  <si>
    <t>New Hampshire, 2013</t>
  </si>
  <si>
    <t>New Hampshire, 2014</t>
  </si>
  <si>
    <t>New Hampshire, 2015</t>
  </si>
  <si>
    <t>New Hampshire, 2016</t>
  </si>
  <si>
    <t>New Hampshire, 2017</t>
  </si>
  <si>
    <t>New Jersey</t>
  </si>
  <si>
    <t>New Jersey, 2009</t>
  </si>
  <si>
    <t>New Jersey, 2010</t>
  </si>
  <si>
    <t>New Jersey, 2011</t>
  </si>
  <si>
    <t>New Jersey, 2012</t>
  </si>
  <si>
    <t>New Jersey, 2013</t>
  </si>
  <si>
    <t>New Jersey, 2014</t>
  </si>
  <si>
    <t>New Jersey, 2015</t>
  </si>
  <si>
    <t>New Jersey, 2016</t>
  </si>
  <si>
    <t>New Jersey, 2017</t>
  </si>
  <si>
    <t>New Mexico</t>
  </si>
  <si>
    <t>New Mexico, 2009</t>
  </si>
  <si>
    <t>New Mexico, 2010</t>
  </si>
  <si>
    <t>New Mexico, 2011</t>
  </si>
  <si>
    <t>New Mexico, 2012</t>
  </si>
  <si>
    <t>New Mexico, 2013</t>
  </si>
  <si>
    <t>New Mexico, 2014</t>
  </si>
  <si>
    <t>New Mexico, 2015</t>
  </si>
  <si>
    <t>New Mexico, 2016</t>
  </si>
  <si>
    <t>New Mexico, 2017</t>
  </si>
  <si>
    <t>New York</t>
  </si>
  <si>
    <t>New York, 2009</t>
  </si>
  <si>
    <t>New York, 2010</t>
  </si>
  <si>
    <t>New York, 2011</t>
  </si>
  <si>
    <t>New York, 2012</t>
  </si>
  <si>
    <t>New York, 2013</t>
  </si>
  <si>
    <t>New York, 2014</t>
  </si>
  <si>
    <t>New York, 2015</t>
  </si>
  <si>
    <t>New York, 2016</t>
  </si>
  <si>
    <t>New York, 2017</t>
  </si>
  <si>
    <t>North Carolina</t>
  </si>
  <si>
    <t>North Carolina, 2009</t>
  </si>
  <si>
    <t>North Carolina, 2010</t>
  </si>
  <si>
    <t>North Carolina, 2011</t>
  </si>
  <si>
    <t>North Carolina, 2012</t>
  </si>
  <si>
    <t>North Carolina, 2013</t>
  </si>
  <si>
    <t>North Carolina, 2014</t>
  </si>
  <si>
    <t>North Carolina, 2015</t>
  </si>
  <si>
    <t>North Carolina, 2016</t>
  </si>
  <si>
    <t>North Carolina, 2017</t>
  </si>
  <si>
    <t>North Dakota</t>
  </si>
  <si>
    <t>North Dakota, 2009</t>
  </si>
  <si>
    <t>North Dakota, 2010</t>
  </si>
  <si>
    <t>North Dakota, 2011</t>
  </si>
  <si>
    <t>North Dakota, 2012</t>
  </si>
  <si>
    <t>North Dakota, 2013</t>
  </si>
  <si>
    <t>North Dakota, 2014</t>
  </si>
  <si>
    <t>North Dakota, 2015</t>
  </si>
  <si>
    <t>North Dakota, 2016</t>
  </si>
  <si>
    <t>North Dakota, 2017</t>
  </si>
  <si>
    <t>Ohio</t>
  </si>
  <si>
    <t>Ohio, 2009</t>
  </si>
  <si>
    <t>Ohio, 2010</t>
  </si>
  <si>
    <t>Ohio, 2011</t>
  </si>
  <si>
    <t>Ohio, 2012</t>
  </si>
  <si>
    <t>Ohio, 2013</t>
  </si>
  <si>
    <t>Ohio, 2014</t>
  </si>
  <si>
    <t>Ohio, 2015</t>
  </si>
  <si>
    <t>Ohio, 2016</t>
  </si>
  <si>
    <t>Ohio, 2017</t>
  </si>
  <si>
    <t>Oklahoma</t>
  </si>
  <si>
    <t>Oklahoma, 2009</t>
  </si>
  <si>
    <t>Oklahoma, 2010</t>
  </si>
  <si>
    <t>Oklahoma, 2011</t>
  </si>
  <si>
    <t>Oklahoma, 2012</t>
  </si>
  <si>
    <t>Oklahoma, 2013</t>
  </si>
  <si>
    <t>Oklahoma, 2014</t>
  </si>
  <si>
    <t>Oklahoma, 2015</t>
  </si>
  <si>
    <t>Oklahoma, 2016</t>
  </si>
  <si>
    <t>Oklahoma, 2017</t>
  </si>
  <si>
    <t>Oregon</t>
  </si>
  <si>
    <t>Oregon, 2009</t>
  </si>
  <si>
    <t>Oregon, 2010</t>
  </si>
  <si>
    <t>Oregon, 2011</t>
  </si>
  <si>
    <t>Oregon, 2012</t>
  </si>
  <si>
    <t>Oregon, 2013</t>
  </si>
  <si>
    <t>Oregon, 2014</t>
  </si>
  <si>
    <t>Oregon, 2015</t>
  </si>
  <si>
    <t>Oregon, 2016</t>
  </si>
  <si>
    <t>Oregon, 2017</t>
  </si>
  <si>
    <t>Pennsylvania</t>
  </si>
  <si>
    <t>Pennsylvania, 2009</t>
  </si>
  <si>
    <t>Pennsylvania, 2010</t>
  </si>
  <si>
    <t>Pennsylvania, 2011</t>
  </si>
  <si>
    <t>Pennsylvania, 2012</t>
  </si>
  <si>
    <t>Pennsylvania, 2013</t>
  </si>
  <si>
    <t>Pennsylvania, 2014</t>
  </si>
  <si>
    <t>Pennsylvania, 2015</t>
  </si>
  <si>
    <t>Pennsylvania, 2016</t>
  </si>
  <si>
    <t>Pennsylvania, 2017</t>
  </si>
  <si>
    <t>Rhode Island</t>
  </si>
  <si>
    <t>Rhode Island, 2009</t>
  </si>
  <si>
    <t>Rhode Island, 2010</t>
  </si>
  <si>
    <t>Rhode Island, 2011</t>
  </si>
  <si>
    <t>Rhode Island, 2012</t>
  </si>
  <si>
    <t>Rhode Island, 2013</t>
  </si>
  <si>
    <t>Rhode Island, 2014</t>
  </si>
  <si>
    <t>Rhode Island, 2015</t>
  </si>
  <si>
    <t>Rhode Island, 2016</t>
  </si>
  <si>
    <t>Rhode Island, 2017</t>
  </si>
  <si>
    <t>South Carolina</t>
  </si>
  <si>
    <t>South Carolina, 2009</t>
  </si>
  <si>
    <t>South Carolina, 2010</t>
  </si>
  <si>
    <t>South Carolina, 2011</t>
  </si>
  <si>
    <t>South Carolina, 2012</t>
  </si>
  <si>
    <t>South Carolina, 2013</t>
  </si>
  <si>
    <t>South Carolina, 2014</t>
  </si>
  <si>
    <t>South Carolina, 2015</t>
  </si>
  <si>
    <t>South Carolina, 2016</t>
  </si>
  <si>
    <t>South Carolina, 2017</t>
  </si>
  <si>
    <t>South Dakota</t>
  </si>
  <si>
    <t>South Dakota, 2009</t>
  </si>
  <si>
    <t>South Dakota, 2010</t>
  </si>
  <si>
    <t>South Dakota, 2011</t>
  </si>
  <si>
    <t>South Dakota, 2012</t>
  </si>
  <si>
    <t>South Dakota, 2013</t>
  </si>
  <si>
    <t>South Dakota, 2014</t>
  </si>
  <si>
    <t>South Dakota, 2015</t>
  </si>
  <si>
    <t>South Dakota, 2016</t>
  </si>
  <si>
    <t>South Dakota, 2017</t>
  </si>
  <si>
    <t>Tennessee</t>
  </si>
  <si>
    <t>Tennessee, 2009</t>
  </si>
  <si>
    <t>Tennessee, 2010</t>
  </si>
  <si>
    <t>Tennessee, 2011</t>
  </si>
  <si>
    <t>Tennessee, 2012</t>
  </si>
  <si>
    <t>Tennessee, 2013</t>
  </si>
  <si>
    <t>Tennessee, 2014</t>
  </si>
  <si>
    <t>Tennessee, 2015</t>
  </si>
  <si>
    <t>Tennessee, 2016</t>
  </si>
  <si>
    <t>Tennessee, 2017</t>
  </si>
  <si>
    <t>Texas</t>
  </si>
  <si>
    <t>Texas, 2009</t>
  </si>
  <si>
    <t>Texas, 2010</t>
  </si>
  <si>
    <t>Texas, 2011</t>
  </si>
  <si>
    <t>Texas, 2012</t>
  </si>
  <si>
    <t>Texas, 2013</t>
  </si>
  <si>
    <t>Texas, 2014</t>
  </si>
  <si>
    <t>Texas, 2015</t>
  </si>
  <si>
    <t>Texas, 2016</t>
  </si>
  <si>
    <t>Texas, 2017</t>
  </si>
  <si>
    <t>Utah</t>
  </si>
  <si>
    <t>Utah, 2009</t>
  </si>
  <si>
    <t>Utah, 2010</t>
  </si>
  <si>
    <t>Utah, 2011</t>
  </si>
  <si>
    <t>Utah, 2012</t>
  </si>
  <si>
    <t>Utah, 2013</t>
  </si>
  <si>
    <t>Utah, 2014</t>
  </si>
  <si>
    <t>Utah, 2015</t>
  </si>
  <si>
    <t>Utah, 2016</t>
  </si>
  <si>
    <t>Utah, 2017</t>
  </si>
  <si>
    <t>Vermont</t>
  </si>
  <si>
    <t>Vermont, 2009</t>
  </si>
  <si>
    <t>Vermont, 2010</t>
  </si>
  <si>
    <t>Vermont, 2011</t>
  </si>
  <si>
    <t>Vermont, 2012</t>
  </si>
  <si>
    <t>Vermont, 2013</t>
  </si>
  <si>
    <t>Vermont, 2014</t>
  </si>
  <si>
    <t>Vermont, 2015</t>
  </si>
  <si>
    <t>Vermont, 2016</t>
  </si>
  <si>
    <t>Vermont, 2017</t>
  </si>
  <si>
    <t>Virginia</t>
  </si>
  <si>
    <t>Virginia, 2009</t>
  </si>
  <si>
    <t>Virginia, 2010</t>
  </si>
  <si>
    <t>Virginia, 2011</t>
  </si>
  <si>
    <t>Virginia, 2012</t>
  </si>
  <si>
    <t>Virginia, 2013</t>
  </si>
  <si>
    <t>Virginia, 2014</t>
  </si>
  <si>
    <t>Virginia, 2015</t>
  </si>
  <si>
    <t>Virginia, 2016</t>
  </si>
  <si>
    <t>Virginia, 2017</t>
  </si>
  <si>
    <t>Washington</t>
  </si>
  <si>
    <t>Washington, 2009</t>
  </si>
  <si>
    <t>Washington, 2010</t>
  </si>
  <si>
    <t>Washington, 2011</t>
  </si>
  <si>
    <t>Washington, 2012</t>
  </si>
  <si>
    <t>Washington, 2013</t>
  </si>
  <si>
    <t>Washington, 2014</t>
  </si>
  <si>
    <t>Washington, 2015</t>
  </si>
  <si>
    <t>Washington, 2016</t>
  </si>
  <si>
    <t>Washington, 2017</t>
  </si>
  <si>
    <t>West Virginia</t>
  </si>
  <si>
    <t>West Virginia, 2009</t>
  </si>
  <si>
    <t>West Virginia, 2010</t>
  </si>
  <si>
    <t>West Virginia, 2011</t>
  </si>
  <si>
    <t>West Virginia, 2012</t>
  </si>
  <si>
    <t>West Virginia, 2013</t>
  </si>
  <si>
    <t>West Virginia, 2014</t>
  </si>
  <si>
    <t>West Virginia, 2015</t>
  </si>
  <si>
    <t>West Virginia, 2016</t>
  </si>
  <si>
    <t>West Virginia, 2017</t>
  </si>
  <si>
    <t>Wisconsin</t>
  </si>
  <si>
    <t>Wisconsin, 2009</t>
  </si>
  <si>
    <t>Wisconsin, 2010</t>
  </si>
  <si>
    <t>Wisconsin, 2011</t>
  </si>
  <si>
    <t>Wisconsin, 2012</t>
  </si>
  <si>
    <t>Wisconsin, 2013</t>
  </si>
  <si>
    <t>Wisconsin, 2014</t>
  </si>
  <si>
    <t>Wisconsin, 2015</t>
  </si>
  <si>
    <t>Wisconsin, 2016</t>
  </si>
  <si>
    <t>Wisconsin, 2017</t>
  </si>
  <si>
    <t>Wyoming</t>
  </si>
  <si>
    <t>Wyoming, 2009</t>
  </si>
  <si>
    <t>Wyoming, 2010</t>
  </si>
  <si>
    <t>Wyoming, 2011</t>
  </si>
  <si>
    <t>Wyoming, 2012</t>
  </si>
  <si>
    <t>Wyoming, 2013</t>
  </si>
  <si>
    <t>Wyoming, 2014</t>
  </si>
  <si>
    <t>Wyoming, 2015</t>
  </si>
  <si>
    <t>Wyoming, 2016</t>
  </si>
  <si>
    <t>Wyoming, 2017</t>
  </si>
  <si>
    <t>POP Under 5 Years</t>
  </si>
  <si>
    <t>POP 5-64 years</t>
  </si>
  <si>
    <t>POP 65+ years</t>
  </si>
  <si>
    <t>DEATHS Under 5 years</t>
  </si>
  <si>
    <t>DEATHS 5-64 Years</t>
  </si>
  <si>
    <t>DEATHS 65+ Years</t>
  </si>
  <si>
    <t>DEATHS Not Stated</t>
  </si>
  <si>
    <t>% OF POP DEATH Under 5 Years</t>
  </si>
  <si>
    <t>% OF POP DEATH 5-64 Years</t>
  </si>
  <si>
    <t>% OF POP DEATH 65+ years</t>
  </si>
  <si>
    <t>% of total pop 65+</t>
  </si>
  <si>
    <t>T/F deaths 65+ over half of total deaths</t>
  </si>
  <si>
    <t>% of total deaths 65+</t>
  </si>
  <si>
    <t>greater than half</t>
  </si>
  <si>
    <t>less than 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</si>
</sst>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5" borderId="0" xfId="0" applyFill="1" applyAlignment="1">
      <alignment horizontal="center"/>
    </xf>
    <xf numFmtId="10" fontId="0" fillId="6" borderId="3" xfId="1" applyNumberFormat="1" applyFont="1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1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5" borderId="6" xfId="0" applyFill="1" applyBorder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2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10" fontId="0" fillId="6" borderId="3" xfId="1" applyNumberFormat="1" applyFont="1" applyFill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B1445-F4DA-4C47-A54F-6C58FFE1DBDD}">
  <dimension ref="A1:Q461"/>
  <sheetViews>
    <sheetView zoomScale="76" workbookViewId="0">
      <selection activeCell="I447" sqref="I447"/>
    </sheetView>
  </sheetViews>
  <sheetFormatPr defaultRowHeight="14.5" x14ac:dyDescent="0.35"/>
  <cols>
    <col min="4" max="4" width="14.54296875" bestFit="1" customWidth="1"/>
    <col min="8" max="8" width="11.26953125" bestFit="1" customWidth="1"/>
    <col min="12" max="12" width="9.54296875" bestFit="1" customWidth="1"/>
  </cols>
  <sheetData>
    <row r="1" spans="1:17" x14ac:dyDescent="0.35">
      <c r="A1" s="22" t="s">
        <v>0</v>
      </c>
      <c r="B1" s="23"/>
      <c r="C1" s="23"/>
      <c r="D1" s="24" t="s">
        <v>1</v>
      </c>
      <c r="E1" s="24"/>
      <c r="F1" s="24"/>
      <c r="G1" s="24"/>
      <c r="H1" s="25" t="s">
        <v>2</v>
      </c>
      <c r="I1" s="25"/>
      <c r="J1" s="25"/>
      <c r="K1" s="25"/>
      <c r="L1" s="25"/>
      <c r="M1" s="26" t="s">
        <v>3</v>
      </c>
      <c r="N1" s="26"/>
      <c r="O1" s="26"/>
      <c r="P1" s="26"/>
      <c r="Q1" s="27" t="s">
        <v>4</v>
      </c>
    </row>
    <row r="2" spans="1:17" x14ac:dyDescent="0.35">
      <c r="A2" s="3" t="s">
        <v>5</v>
      </c>
      <c r="B2" s="4" t="s">
        <v>6</v>
      </c>
      <c r="C2" s="4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1" t="s">
        <v>17</v>
      </c>
      <c r="N2" s="7" t="s">
        <v>9</v>
      </c>
      <c r="O2" s="7" t="s">
        <v>14</v>
      </c>
      <c r="P2" s="8" t="s">
        <v>11</v>
      </c>
      <c r="Q2" s="27"/>
    </row>
    <row r="3" spans="1:17" x14ac:dyDescent="0.35">
      <c r="A3" t="s">
        <v>18</v>
      </c>
      <c r="B3">
        <v>2009</v>
      </c>
      <c r="C3" t="s">
        <v>19</v>
      </c>
      <c r="D3" s="9">
        <v>4713550</v>
      </c>
      <c r="E3" s="9">
        <v>313461.973</v>
      </c>
      <c r="F3" s="9">
        <v>3764466.8080000016</v>
      </c>
      <c r="G3" s="9">
        <v>636565.92599999998</v>
      </c>
      <c r="H3" s="9">
        <v>1274</v>
      </c>
      <c r="I3" s="9">
        <v>89</v>
      </c>
      <c r="J3" s="9">
        <v>378</v>
      </c>
      <c r="K3" s="9">
        <v>730</v>
      </c>
      <c r="L3" s="9">
        <v>77</v>
      </c>
      <c r="M3" s="10">
        <f>H3/D3</f>
        <v>2.7028460502169277E-4</v>
      </c>
      <c r="N3" s="10">
        <f>I3/E3</f>
        <v>2.8392598677352165E-4</v>
      </c>
      <c r="O3" s="10">
        <f>J3/F3</f>
        <v>1.0041262661599215E-4</v>
      </c>
      <c r="P3" s="10">
        <f>K3/G3</f>
        <v>1.1467783149926251E-3</v>
      </c>
      <c r="Q3" s="11">
        <f>G3/D3</f>
        <v>0.13505021183608956</v>
      </c>
    </row>
    <row r="4" spans="1:17" x14ac:dyDescent="0.35">
      <c r="A4" t="s">
        <v>18</v>
      </c>
      <c r="B4">
        <v>2010</v>
      </c>
      <c r="C4" t="s">
        <v>20</v>
      </c>
      <c r="D4" s="9">
        <v>4862140</v>
      </c>
      <c r="E4" s="9">
        <v>312439.16499999998</v>
      </c>
      <c r="F4" s="9">
        <v>3895216.5610000007</v>
      </c>
      <c r="G4" s="9">
        <v>657917.51100000006</v>
      </c>
      <c r="H4" s="9">
        <v>1315</v>
      </c>
      <c r="I4" s="9">
        <v>127</v>
      </c>
      <c r="J4" s="9">
        <v>364</v>
      </c>
      <c r="K4" s="9">
        <v>765</v>
      </c>
      <c r="L4" s="9">
        <v>59</v>
      </c>
      <c r="M4" s="10">
        <f t="shared" ref="M4:P67" si="0">H4/D4</f>
        <v>2.704570415496057E-4</v>
      </c>
      <c r="N4" s="10">
        <f t="shared" si="0"/>
        <v>4.0647913010521589E-4</v>
      </c>
      <c r="O4" s="10">
        <f t="shared" si="0"/>
        <v>9.3447949375772836E-5</v>
      </c>
      <c r="P4" s="10">
        <f t="shared" si="0"/>
        <v>1.162759749071339E-3</v>
      </c>
      <c r="Q4" s="11">
        <f>G4/D4</f>
        <v>0.13531439057698874</v>
      </c>
    </row>
    <row r="5" spans="1:17" x14ac:dyDescent="0.35">
      <c r="A5" t="s">
        <v>18</v>
      </c>
      <c r="B5">
        <v>2011</v>
      </c>
      <c r="C5" t="s">
        <v>21</v>
      </c>
      <c r="D5" s="9">
        <v>5081072</v>
      </c>
      <c r="E5" s="9">
        <v>322372.92200000014</v>
      </c>
      <c r="F5" s="9">
        <v>4060053.8080000002</v>
      </c>
      <c r="G5" s="9">
        <v>698905.82099999965</v>
      </c>
      <c r="H5" s="9">
        <v>1252</v>
      </c>
      <c r="I5" s="9">
        <v>97</v>
      </c>
      <c r="J5" s="9">
        <v>329</v>
      </c>
      <c r="K5" s="9">
        <v>758</v>
      </c>
      <c r="L5" s="9">
        <v>68</v>
      </c>
      <c r="M5" s="10">
        <f t="shared" si="0"/>
        <v>2.4640469570200933E-4</v>
      </c>
      <c r="N5" s="10">
        <f t="shared" si="0"/>
        <v>3.0089375806817908E-4</v>
      </c>
      <c r="O5" s="10">
        <f t="shared" si="0"/>
        <v>8.1033408806487422E-5</v>
      </c>
      <c r="P5" s="10">
        <f t="shared" si="0"/>
        <v>1.0845524206901697E-3</v>
      </c>
      <c r="Q5" s="11">
        <f t="shared" ref="Q5:Q68" si="1">G5/D5</f>
        <v>0.13755085954302548</v>
      </c>
    </row>
    <row r="6" spans="1:17" x14ac:dyDescent="0.35">
      <c r="A6" t="s">
        <v>18</v>
      </c>
      <c r="B6">
        <v>2012</v>
      </c>
      <c r="C6" t="s">
        <v>22</v>
      </c>
      <c r="D6" s="9">
        <v>4866478</v>
      </c>
      <c r="E6" s="9">
        <v>309366.06999999995</v>
      </c>
      <c r="F6" s="9">
        <v>3875811.9560000007</v>
      </c>
      <c r="G6" s="9">
        <v>681170.77500000002</v>
      </c>
      <c r="H6" s="9">
        <v>1274</v>
      </c>
      <c r="I6" s="9">
        <v>132</v>
      </c>
      <c r="J6" s="9">
        <v>336</v>
      </c>
      <c r="K6" s="9">
        <v>756</v>
      </c>
      <c r="L6" s="9">
        <v>50</v>
      </c>
      <c r="M6" s="10">
        <f t="shared" si="0"/>
        <v>2.6179097080064883E-4</v>
      </c>
      <c r="N6" s="10">
        <f t="shared" si="0"/>
        <v>4.2667898260465351E-4</v>
      </c>
      <c r="O6" s="10">
        <f t="shared" si="0"/>
        <v>8.6691512337137735E-5</v>
      </c>
      <c r="P6" s="10">
        <f t="shared" si="0"/>
        <v>1.1098538395162359E-3</v>
      </c>
      <c r="Q6" s="11">
        <f t="shared" si="1"/>
        <v>0.13997202391544769</v>
      </c>
    </row>
    <row r="7" spans="1:17" x14ac:dyDescent="0.35">
      <c r="A7" t="s">
        <v>18</v>
      </c>
      <c r="B7">
        <v>2013</v>
      </c>
      <c r="C7" t="s">
        <v>23</v>
      </c>
      <c r="D7" s="9">
        <v>4876320</v>
      </c>
      <c r="E7" s="9">
        <v>304011.80100000004</v>
      </c>
      <c r="F7" s="9">
        <v>3875269.6290000007</v>
      </c>
      <c r="G7" s="9">
        <v>698711.18299999984</v>
      </c>
      <c r="H7" s="9">
        <v>1310</v>
      </c>
      <c r="I7" s="9">
        <v>139</v>
      </c>
      <c r="J7" s="9">
        <v>329</v>
      </c>
      <c r="K7" s="9">
        <v>794</v>
      </c>
      <c r="L7" s="9">
        <v>48</v>
      </c>
      <c r="M7" s="10">
        <f t="shared" si="0"/>
        <v>2.6864520786166617E-4</v>
      </c>
      <c r="N7" s="10">
        <f t="shared" si="0"/>
        <v>4.5721909328118478E-4</v>
      </c>
      <c r="O7" s="10">
        <f t="shared" si="0"/>
        <v>8.4897318508621357E-5</v>
      </c>
      <c r="P7" s="10">
        <f t="shared" si="0"/>
        <v>1.1363779760771343E-3</v>
      </c>
      <c r="Q7" s="11">
        <f t="shared" si="1"/>
        <v>0.14328657327656918</v>
      </c>
    </row>
    <row r="8" spans="1:17" x14ac:dyDescent="0.35">
      <c r="A8" t="s">
        <v>18</v>
      </c>
      <c r="B8">
        <v>2014</v>
      </c>
      <c r="C8" t="s">
        <v>24</v>
      </c>
      <c r="D8" s="9">
        <v>4622427</v>
      </c>
      <c r="E8" s="9">
        <v>287832.99799999996</v>
      </c>
      <c r="F8" s="9">
        <v>3669124.0379999988</v>
      </c>
      <c r="G8" s="9">
        <v>664451.92799999996</v>
      </c>
      <c r="H8" s="9">
        <v>1338</v>
      </c>
      <c r="I8" s="9">
        <v>79</v>
      </c>
      <c r="J8" s="9">
        <v>419</v>
      </c>
      <c r="K8" s="9">
        <v>776</v>
      </c>
      <c r="L8" s="9">
        <v>64</v>
      </c>
      <c r="M8" s="10">
        <f t="shared" si="0"/>
        <v>2.8945833000715857E-4</v>
      </c>
      <c r="N8" s="10">
        <f t="shared" si="0"/>
        <v>2.7446470887260816E-4</v>
      </c>
      <c r="O8" s="10">
        <f t="shared" si="0"/>
        <v>1.1419619387639796E-4</v>
      </c>
      <c r="P8" s="10">
        <f t="shared" si="0"/>
        <v>1.1678798229027038E-3</v>
      </c>
      <c r="Q8" s="11">
        <f t="shared" si="1"/>
        <v>0.14374525070920535</v>
      </c>
    </row>
    <row r="9" spans="1:17" x14ac:dyDescent="0.35">
      <c r="A9" t="s">
        <v>18</v>
      </c>
      <c r="B9">
        <v>2015</v>
      </c>
      <c r="C9" t="s">
        <v>25</v>
      </c>
      <c r="D9" s="9">
        <v>4727058</v>
      </c>
      <c r="E9" s="9">
        <v>289513.79299999989</v>
      </c>
      <c r="F9" s="9">
        <v>3732559.602</v>
      </c>
      <c r="G9" s="9">
        <v>704792.78100000008</v>
      </c>
      <c r="H9" s="9">
        <v>1432</v>
      </c>
      <c r="I9" s="9">
        <v>119</v>
      </c>
      <c r="J9" s="9">
        <v>371</v>
      </c>
      <c r="K9" s="9">
        <v>892</v>
      </c>
      <c r="L9" s="9">
        <v>50</v>
      </c>
      <c r="M9" s="10">
        <f t="shared" si="0"/>
        <v>3.0293683724633797E-4</v>
      </c>
      <c r="N9" s="10">
        <f t="shared" si="0"/>
        <v>4.1103395719733479E-4</v>
      </c>
      <c r="O9" s="10">
        <f t="shared" si="0"/>
        <v>9.9395599684787037E-5</v>
      </c>
      <c r="P9" s="10">
        <f t="shared" si="0"/>
        <v>1.2656202277418047E-3</v>
      </c>
      <c r="Q9" s="11">
        <f t="shared" si="1"/>
        <v>0.14909755306577582</v>
      </c>
    </row>
    <row r="10" spans="1:17" x14ac:dyDescent="0.35">
      <c r="A10" t="s">
        <v>18</v>
      </c>
      <c r="B10">
        <v>2016</v>
      </c>
      <c r="C10" t="s">
        <v>26</v>
      </c>
      <c r="D10" s="9">
        <v>4939554</v>
      </c>
      <c r="E10" s="9">
        <v>297332.55399999989</v>
      </c>
      <c r="F10" s="9">
        <v>3875742.2540000002</v>
      </c>
      <c r="G10" s="9">
        <v>765967.75999999989</v>
      </c>
      <c r="H10" s="9">
        <v>1317</v>
      </c>
      <c r="I10" s="9">
        <v>128</v>
      </c>
      <c r="J10" s="9">
        <v>372</v>
      </c>
      <c r="K10" s="9">
        <v>757</v>
      </c>
      <c r="L10" s="9">
        <v>60</v>
      </c>
      <c r="M10" s="10">
        <f t="shared" si="0"/>
        <v>2.6662326193822356E-4</v>
      </c>
      <c r="N10" s="10">
        <f t="shared" si="0"/>
        <v>4.304944019012464E-4</v>
      </c>
      <c r="O10" s="10">
        <f t="shared" si="0"/>
        <v>9.5981614777420636E-5</v>
      </c>
      <c r="P10" s="10">
        <f t="shared" si="0"/>
        <v>9.882922487494776E-4</v>
      </c>
      <c r="Q10" s="11">
        <f t="shared" si="1"/>
        <v>0.15506820251383016</v>
      </c>
    </row>
    <row r="11" spans="1:17" x14ac:dyDescent="0.35">
      <c r="A11" t="s">
        <v>18</v>
      </c>
      <c r="B11">
        <v>2017</v>
      </c>
      <c r="C11" t="s">
        <v>27</v>
      </c>
      <c r="D11" s="9">
        <v>4761712</v>
      </c>
      <c r="E11" s="9">
        <v>285582</v>
      </c>
      <c r="F11" s="9">
        <v>3724725</v>
      </c>
      <c r="G11" s="9">
        <v>751405</v>
      </c>
      <c r="H11" s="9">
        <v>1442</v>
      </c>
      <c r="I11" s="9">
        <v>117</v>
      </c>
      <c r="J11" s="9">
        <v>350</v>
      </c>
      <c r="K11" s="9">
        <v>940</v>
      </c>
      <c r="L11" s="9">
        <v>35</v>
      </c>
      <c r="M11" s="10">
        <f t="shared" si="0"/>
        <v>3.0283225864983013E-4</v>
      </c>
      <c r="N11" s="10">
        <f t="shared" si="0"/>
        <v>4.0968968632476837E-4</v>
      </c>
      <c r="O11" s="10">
        <f t="shared" si="0"/>
        <v>9.3966668680238135E-5</v>
      </c>
      <c r="P11" s="10">
        <f t="shared" si="0"/>
        <v>1.2509898124180702E-3</v>
      </c>
      <c r="Q11" s="11">
        <f t="shared" si="1"/>
        <v>0.15780143780220224</v>
      </c>
    </row>
    <row r="12" spans="1:17" x14ac:dyDescent="0.35">
      <c r="A12" t="s">
        <v>28</v>
      </c>
      <c r="B12">
        <v>2009</v>
      </c>
      <c r="C12" t="s">
        <v>29</v>
      </c>
      <c r="D12" s="9">
        <v>734628</v>
      </c>
      <c r="E12" s="9">
        <v>55508.074999999997</v>
      </c>
      <c r="F12" s="9">
        <v>624725.88699999987</v>
      </c>
      <c r="G12" s="9">
        <v>54809.242999999988</v>
      </c>
      <c r="H12" s="9">
        <v>632</v>
      </c>
      <c r="I12" s="9">
        <v>111</v>
      </c>
      <c r="J12" s="9">
        <v>297</v>
      </c>
      <c r="K12" s="9">
        <v>174</v>
      </c>
      <c r="L12" s="9">
        <v>50</v>
      </c>
      <c r="M12" s="10">
        <f t="shared" si="0"/>
        <v>8.602993623983839E-4</v>
      </c>
      <c r="N12" s="10">
        <f t="shared" si="0"/>
        <v>1.9997090513407287E-3</v>
      </c>
      <c r="O12" s="10">
        <f t="shared" si="0"/>
        <v>4.7540850504246843E-4</v>
      </c>
      <c r="P12" s="10">
        <f t="shared" si="0"/>
        <v>3.1746470207588899E-3</v>
      </c>
      <c r="Q12" s="11">
        <f t="shared" si="1"/>
        <v>7.4608159503857713E-2</v>
      </c>
    </row>
    <row r="13" spans="1:17" x14ac:dyDescent="0.35">
      <c r="A13" t="s">
        <v>28</v>
      </c>
      <c r="B13">
        <v>2010</v>
      </c>
      <c r="C13" t="s">
        <v>30</v>
      </c>
      <c r="D13" s="9">
        <v>702506</v>
      </c>
      <c r="E13" s="9">
        <v>52137.323999999993</v>
      </c>
      <c r="F13" s="9">
        <v>596222.51599999983</v>
      </c>
      <c r="G13" s="9">
        <v>54259.91</v>
      </c>
      <c r="H13" s="9">
        <v>646</v>
      </c>
      <c r="I13" s="9">
        <v>85</v>
      </c>
      <c r="J13" s="9">
        <v>368</v>
      </c>
      <c r="K13" s="9">
        <v>143</v>
      </c>
      <c r="L13" s="9">
        <v>50</v>
      </c>
      <c r="M13" s="10">
        <f t="shared" si="0"/>
        <v>9.1956509979985936E-4</v>
      </c>
      <c r="N13" s="10">
        <f t="shared" si="0"/>
        <v>1.63030998675728E-3</v>
      </c>
      <c r="O13" s="10">
        <f t="shared" si="0"/>
        <v>6.1721922625277055E-4</v>
      </c>
      <c r="P13" s="10">
        <f t="shared" si="0"/>
        <v>2.6354632729763097E-3</v>
      </c>
      <c r="Q13" s="11">
        <f t="shared" si="1"/>
        <v>7.7237646368856647E-2</v>
      </c>
    </row>
    <row r="14" spans="1:17" x14ac:dyDescent="0.35">
      <c r="A14" t="s">
        <v>28</v>
      </c>
      <c r="B14">
        <v>2011</v>
      </c>
      <c r="C14" t="s">
        <v>31</v>
      </c>
      <c r="D14" s="9">
        <v>677432</v>
      </c>
      <c r="E14" s="9">
        <v>50142.041000000005</v>
      </c>
      <c r="F14" s="9">
        <v>574164.12</v>
      </c>
      <c r="G14" s="9">
        <v>53307.000999999997</v>
      </c>
      <c r="H14" s="9">
        <v>704</v>
      </c>
      <c r="I14" s="9">
        <v>108</v>
      </c>
      <c r="J14" s="9">
        <v>357</v>
      </c>
      <c r="K14" s="9">
        <v>200</v>
      </c>
      <c r="L14" s="9">
        <v>39</v>
      </c>
      <c r="M14" s="10">
        <f t="shared" si="0"/>
        <v>1.039218696489094E-3</v>
      </c>
      <c r="N14" s="10">
        <f t="shared" si="0"/>
        <v>2.153881211177662E-3</v>
      </c>
      <c r="O14" s="10">
        <f t="shared" si="0"/>
        <v>6.2177343997043915E-4</v>
      </c>
      <c r="P14" s="10">
        <f t="shared" si="0"/>
        <v>3.7518524067786147E-3</v>
      </c>
      <c r="Q14" s="11">
        <f t="shared" si="1"/>
        <v>7.8689818313867663E-2</v>
      </c>
    </row>
    <row r="15" spans="1:17" x14ac:dyDescent="0.35">
      <c r="A15" t="s">
        <v>28</v>
      </c>
      <c r="B15">
        <v>2012</v>
      </c>
      <c r="C15" t="s">
        <v>32</v>
      </c>
      <c r="D15" s="9">
        <v>675805</v>
      </c>
      <c r="E15" s="9">
        <v>50428.642999999996</v>
      </c>
      <c r="F15" s="9">
        <v>572159.64099999995</v>
      </c>
      <c r="G15" s="9">
        <v>53256.262999999992</v>
      </c>
      <c r="H15" s="9">
        <v>659</v>
      </c>
      <c r="I15" s="9">
        <v>117</v>
      </c>
      <c r="J15" s="9">
        <v>320</v>
      </c>
      <c r="K15" s="9">
        <v>174</v>
      </c>
      <c r="L15" s="9">
        <v>48</v>
      </c>
      <c r="M15" s="10">
        <f t="shared" si="0"/>
        <v>9.7513335947499653E-4</v>
      </c>
      <c r="N15" s="10">
        <f t="shared" si="0"/>
        <v>2.3201100216002244E-3</v>
      </c>
      <c r="O15" s="10">
        <f t="shared" si="0"/>
        <v>5.5928446725238355E-4</v>
      </c>
      <c r="P15" s="10">
        <f t="shared" si="0"/>
        <v>3.2672213594859261E-3</v>
      </c>
      <c r="Q15" s="11">
        <f t="shared" si="1"/>
        <v>7.8804186118776848E-2</v>
      </c>
    </row>
    <row r="16" spans="1:17" x14ac:dyDescent="0.35">
      <c r="A16" t="s">
        <v>28</v>
      </c>
      <c r="B16">
        <v>2013</v>
      </c>
      <c r="C16" t="s">
        <v>33</v>
      </c>
      <c r="D16" s="9">
        <v>724271</v>
      </c>
      <c r="E16" s="9">
        <v>53765.155000000013</v>
      </c>
      <c r="F16" s="9">
        <v>607243.84199999995</v>
      </c>
      <c r="G16" s="9">
        <v>63134.807000000001</v>
      </c>
      <c r="H16" s="9">
        <v>689</v>
      </c>
      <c r="I16" s="9">
        <v>119</v>
      </c>
      <c r="J16" s="9">
        <v>324</v>
      </c>
      <c r="K16" s="9">
        <v>178</v>
      </c>
      <c r="L16" s="9">
        <v>68</v>
      </c>
      <c r="M16" s="10">
        <f t="shared" si="0"/>
        <v>9.5130137752305426E-4</v>
      </c>
      <c r="N16" s="10">
        <f t="shared" si="0"/>
        <v>2.2133294324177058E-3</v>
      </c>
      <c r="O16" s="10">
        <f t="shared" si="0"/>
        <v>5.3355831313642212E-4</v>
      </c>
      <c r="P16" s="10">
        <f t="shared" si="0"/>
        <v>2.8193639682782272E-3</v>
      </c>
      <c r="Q16" s="11">
        <f t="shared" si="1"/>
        <v>8.7170143496011848E-2</v>
      </c>
    </row>
    <row r="17" spans="1:17" x14ac:dyDescent="0.35">
      <c r="A17" t="s">
        <v>28</v>
      </c>
      <c r="B17">
        <v>2014</v>
      </c>
      <c r="C17" t="s">
        <v>34</v>
      </c>
      <c r="D17" s="9">
        <v>647536</v>
      </c>
      <c r="E17" s="9">
        <v>47377.864000000016</v>
      </c>
      <c r="F17" s="9">
        <v>542251.41400000011</v>
      </c>
      <c r="G17" s="9">
        <v>58239.516000000003</v>
      </c>
      <c r="H17" s="9">
        <v>627</v>
      </c>
      <c r="I17" s="9">
        <v>118</v>
      </c>
      <c r="J17" s="9">
        <v>327</v>
      </c>
      <c r="K17" s="9">
        <v>133</v>
      </c>
      <c r="L17" s="9">
        <v>49</v>
      </c>
      <c r="M17" s="10">
        <f t="shared" si="0"/>
        <v>9.6828593313730824E-4</v>
      </c>
      <c r="N17" s="10">
        <f t="shared" si="0"/>
        <v>2.4906146043223889E-3</v>
      </c>
      <c r="O17" s="10">
        <f t="shared" si="0"/>
        <v>6.0304130437915265E-4</v>
      </c>
      <c r="P17" s="10">
        <f t="shared" si="0"/>
        <v>2.2836728244788299E-3</v>
      </c>
      <c r="Q17" s="11">
        <f t="shared" si="1"/>
        <v>8.9940197919497922E-2</v>
      </c>
    </row>
    <row r="18" spans="1:17" x14ac:dyDescent="0.35">
      <c r="A18" t="s">
        <v>28</v>
      </c>
      <c r="B18">
        <v>2015</v>
      </c>
      <c r="C18" t="s">
        <v>35</v>
      </c>
      <c r="D18" s="9">
        <v>705215</v>
      </c>
      <c r="E18" s="9">
        <v>51611.420999999995</v>
      </c>
      <c r="F18" s="9">
        <v>584867.91</v>
      </c>
      <c r="G18" s="9">
        <v>68737.628000000026</v>
      </c>
      <c r="H18" s="9">
        <v>655</v>
      </c>
      <c r="I18" s="9">
        <v>110</v>
      </c>
      <c r="J18" s="9">
        <v>306</v>
      </c>
      <c r="K18" s="9">
        <v>176</v>
      </c>
      <c r="L18" s="9">
        <v>63</v>
      </c>
      <c r="M18" s="10">
        <f t="shared" si="0"/>
        <v>9.2879476471714295E-4</v>
      </c>
      <c r="N18" s="10">
        <f t="shared" si="0"/>
        <v>2.1313112072616643E-3</v>
      </c>
      <c r="O18" s="10">
        <f t="shared" si="0"/>
        <v>5.2319505783793123E-4</v>
      </c>
      <c r="P18" s="10">
        <f t="shared" si="0"/>
        <v>2.5604607712096197E-3</v>
      </c>
      <c r="Q18" s="11">
        <f t="shared" si="1"/>
        <v>9.7470456527442018E-2</v>
      </c>
    </row>
    <row r="19" spans="1:17" x14ac:dyDescent="0.35">
      <c r="A19" t="s">
        <v>28</v>
      </c>
      <c r="B19">
        <v>2016</v>
      </c>
      <c r="C19" t="s">
        <v>36</v>
      </c>
      <c r="D19" s="9">
        <v>728682</v>
      </c>
      <c r="E19" s="9">
        <v>52186.161999999982</v>
      </c>
      <c r="F19" s="9">
        <v>599690.66000000027</v>
      </c>
      <c r="G19" s="9">
        <v>76259.938000000009</v>
      </c>
      <c r="H19" s="9">
        <v>689</v>
      </c>
      <c r="I19" s="9">
        <v>104</v>
      </c>
      <c r="J19" s="9">
        <v>359</v>
      </c>
      <c r="K19" s="9">
        <v>183</v>
      </c>
      <c r="L19" s="9">
        <v>43</v>
      </c>
      <c r="M19" s="10">
        <f t="shared" si="0"/>
        <v>9.4554277448873449E-4</v>
      </c>
      <c r="N19" s="10">
        <f t="shared" si="0"/>
        <v>1.9928654649866767E-3</v>
      </c>
      <c r="O19" s="10">
        <f t="shared" si="0"/>
        <v>5.9864197317997217E-4</v>
      </c>
      <c r="P19" s="10">
        <f t="shared" si="0"/>
        <v>2.3996872381406862E-3</v>
      </c>
      <c r="Q19" s="11">
        <f t="shared" si="1"/>
        <v>0.10465462025959199</v>
      </c>
    </row>
    <row r="20" spans="1:17" x14ac:dyDescent="0.35">
      <c r="A20" t="s">
        <v>28</v>
      </c>
      <c r="B20">
        <v>2017</v>
      </c>
      <c r="C20" t="s">
        <v>37</v>
      </c>
      <c r="D20" s="9">
        <v>731616</v>
      </c>
      <c r="E20" s="9">
        <v>53061</v>
      </c>
      <c r="F20" s="9">
        <v>598620</v>
      </c>
      <c r="G20" s="9">
        <v>79935</v>
      </c>
      <c r="H20" s="9">
        <v>642</v>
      </c>
      <c r="I20" s="9">
        <v>105</v>
      </c>
      <c r="J20" s="9">
        <v>340</v>
      </c>
      <c r="K20" s="9">
        <v>141</v>
      </c>
      <c r="L20" s="9">
        <v>56</v>
      </c>
      <c r="M20" s="10">
        <f t="shared" si="0"/>
        <v>8.7750951318724579E-4</v>
      </c>
      <c r="N20" s="10">
        <f t="shared" si="0"/>
        <v>1.9788545259229943E-3</v>
      </c>
      <c r="O20" s="10">
        <f t="shared" si="0"/>
        <v>5.6797300457719425E-4</v>
      </c>
      <c r="P20" s="10">
        <f t="shared" si="0"/>
        <v>1.7639331957215237E-3</v>
      </c>
      <c r="Q20" s="11">
        <f t="shared" si="1"/>
        <v>0.10925813541529983</v>
      </c>
    </row>
    <row r="21" spans="1:17" x14ac:dyDescent="0.35">
      <c r="A21" t="s">
        <v>38</v>
      </c>
      <c r="B21">
        <v>2009</v>
      </c>
      <c r="C21" t="s">
        <v>39</v>
      </c>
      <c r="D21" s="9">
        <v>6324865</v>
      </c>
      <c r="E21" s="9">
        <v>500512.114</v>
      </c>
      <c r="F21" s="9">
        <v>5008390.4110000003</v>
      </c>
      <c r="G21" s="9">
        <v>814059.98299999977</v>
      </c>
      <c r="H21" s="9">
        <v>1338</v>
      </c>
      <c r="I21" s="9">
        <v>122</v>
      </c>
      <c r="J21" s="9">
        <v>379</v>
      </c>
      <c r="K21" s="9">
        <v>792</v>
      </c>
      <c r="L21" s="9">
        <v>45</v>
      </c>
      <c r="M21" s="10">
        <f t="shared" si="0"/>
        <v>2.1154601718771863E-4</v>
      </c>
      <c r="N21" s="10">
        <f t="shared" si="0"/>
        <v>2.4375034407259121E-4</v>
      </c>
      <c r="O21" s="10">
        <f t="shared" si="0"/>
        <v>7.5673014461411959E-5</v>
      </c>
      <c r="P21" s="10">
        <f t="shared" si="0"/>
        <v>9.7290128066643982E-4</v>
      </c>
      <c r="Q21" s="11">
        <f t="shared" si="1"/>
        <v>0.12870788277694462</v>
      </c>
    </row>
    <row r="22" spans="1:17" x14ac:dyDescent="0.35">
      <c r="A22" t="s">
        <v>38</v>
      </c>
      <c r="B22">
        <v>2010</v>
      </c>
      <c r="C22" t="s">
        <v>40</v>
      </c>
      <c r="D22" s="9">
        <v>6287420</v>
      </c>
      <c r="E22" s="9">
        <v>464715.06700000004</v>
      </c>
      <c r="F22" s="9">
        <v>4976413.6400000006</v>
      </c>
      <c r="G22" s="9">
        <v>838437.56699999981</v>
      </c>
      <c r="H22" s="9">
        <v>1102</v>
      </c>
      <c r="I22" s="9">
        <v>100</v>
      </c>
      <c r="J22" s="9">
        <v>345</v>
      </c>
      <c r="K22" s="9">
        <v>604</v>
      </c>
      <c r="L22" s="9">
        <v>53</v>
      </c>
      <c r="M22" s="10">
        <f t="shared" si="0"/>
        <v>1.7527061974545997E-4</v>
      </c>
      <c r="N22" s="10">
        <f t="shared" si="0"/>
        <v>2.1518562039650845E-4</v>
      </c>
      <c r="O22" s="10">
        <f t="shared" si="0"/>
        <v>6.932703447858887E-5</v>
      </c>
      <c r="P22" s="10">
        <f t="shared" si="0"/>
        <v>7.2038756822545872E-4</v>
      </c>
      <c r="Q22" s="11">
        <f t="shared" si="1"/>
        <v>0.13335160797274553</v>
      </c>
    </row>
    <row r="23" spans="1:17" x14ac:dyDescent="0.35">
      <c r="A23" t="s">
        <v>38</v>
      </c>
      <c r="B23">
        <v>2011</v>
      </c>
      <c r="C23" t="s">
        <v>41</v>
      </c>
      <c r="D23" s="9">
        <v>6304046</v>
      </c>
      <c r="E23" s="9">
        <v>456940.97500000009</v>
      </c>
      <c r="F23" s="9">
        <v>4982744.4479999999</v>
      </c>
      <c r="G23" s="9">
        <v>859870.99199999997</v>
      </c>
      <c r="H23" s="9">
        <v>1054</v>
      </c>
      <c r="I23" s="9">
        <v>110</v>
      </c>
      <c r="J23" s="9">
        <v>337</v>
      </c>
      <c r="K23" s="9">
        <v>559</v>
      </c>
      <c r="L23" s="9">
        <v>48</v>
      </c>
      <c r="M23" s="10">
        <f t="shared" si="0"/>
        <v>1.6719421146355848E-4</v>
      </c>
      <c r="N23" s="10">
        <f t="shared" si="0"/>
        <v>2.407313110845443E-4</v>
      </c>
      <c r="O23" s="10">
        <f t="shared" si="0"/>
        <v>6.7633410365901234E-5</v>
      </c>
      <c r="P23" s="10">
        <f t="shared" si="0"/>
        <v>6.5009752067552015E-4</v>
      </c>
      <c r="Q23" s="11">
        <f t="shared" si="1"/>
        <v>0.13639986002640209</v>
      </c>
    </row>
    <row r="24" spans="1:17" x14ac:dyDescent="0.35">
      <c r="A24" t="s">
        <v>38</v>
      </c>
      <c r="B24">
        <v>2012</v>
      </c>
      <c r="C24" t="s">
        <v>42</v>
      </c>
      <c r="D24" s="9">
        <v>6462829</v>
      </c>
      <c r="E24" s="9">
        <v>459596.42200000008</v>
      </c>
      <c r="F24" s="9">
        <v>5099378.3650000012</v>
      </c>
      <c r="G24" s="9">
        <v>894933.28</v>
      </c>
      <c r="H24" s="9">
        <v>983</v>
      </c>
      <c r="I24" s="9">
        <v>101</v>
      </c>
      <c r="J24" s="9">
        <v>303</v>
      </c>
      <c r="K24" s="9">
        <v>544</v>
      </c>
      <c r="L24" s="9">
        <v>35</v>
      </c>
      <c r="M24" s="10">
        <f t="shared" si="0"/>
        <v>1.5210057391275555E-4</v>
      </c>
      <c r="N24" s="10">
        <f t="shared" si="0"/>
        <v>2.197580206575237E-4</v>
      </c>
      <c r="O24" s="10">
        <f t="shared" si="0"/>
        <v>5.9419007242071934E-5</v>
      </c>
      <c r="P24" s="10">
        <f t="shared" si="0"/>
        <v>6.0786654397297635E-4</v>
      </c>
      <c r="Q24" s="11">
        <f t="shared" si="1"/>
        <v>0.138473922178662</v>
      </c>
    </row>
    <row r="25" spans="1:17" x14ac:dyDescent="0.35">
      <c r="A25" t="s">
        <v>38</v>
      </c>
      <c r="B25">
        <v>2013</v>
      </c>
      <c r="C25" t="s">
        <v>43</v>
      </c>
      <c r="D25" s="9">
        <v>6518081</v>
      </c>
      <c r="E25" s="9">
        <v>450178.63199999998</v>
      </c>
      <c r="F25" s="9">
        <v>5133742.1320000002</v>
      </c>
      <c r="G25" s="9">
        <v>932562.51</v>
      </c>
      <c r="H25" s="9">
        <v>1122</v>
      </c>
      <c r="I25" s="9">
        <v>97</v>
      </c>
      <c r="J25" s="9">
        <v>357</v>
      </c>
      <c r="K25" s="9">
        <v>623</v>
      </c>
      <c r="L25" s="9">
        <v>45</v>
      </c>
      <c r="M25" s="10">
        <f t="shared" si="0"/>
        <v>1.7213655368811771E-4</v>
      </c>
      <c r="N25" s="10">
        <f t="shared" si="0"/>
        <v>2.1547002257539402E-4</v>
      </c>
      <c r="O25" s="10">
        <f t="shared" si="0"/>
        <v>6.953991665742668E-5</v>
      </c>
      <c r="P25" s="10">
        <f t="shared" si="0"/>
        <v>6.6805173199596028E-4</v>
      </c>
      <c r="Q25" s="11">
        <f t="shared" si="1"/>
        <v>0.14307316984861035</v>
      </c>
    </row>
    <row r="26" spans="1:17" x14ac:dyDescent="0.35">
      <c r="A26" t="s">
        <v>38</v>
      </c>
      <c r="B26">
        <v>2014</v>
      </c>
      <c r="C26" t="s">
        <v>44</v>
      </c>
      <c r="D26" s="9">
        <v>6552388</v>
      </c>
      <c r="E26" s="9">
        <v>440267.74399999995</v>
      </c>
      <c r="F26" s="9">
        <v>5137180.2190000005</v>
      </c>
      <c r="G26" s="9">
        <v>971011.2</v>
      </c>
      <c r="H26" s="9">
        <v>1082</v>
      </c>
      <c r="I26" s="9">
        <v>103</v>
      </c>
      <c r="J26" s="9">
        <v>353</v>
      </c>
      <c r="K26" s="9">
        <v>579</v>
      </c>
      <c r="L26" s="9">
        <v>47</v>
      </c>
      <c r="M26" s="10">
        <f t="shared" si="0"/>
        <v>1.6513063634204813E-4</v>
      </c>
      <c r="N26" s="10">
        <f t="shared" si="0"/>
        <v>2.339485492718722E-4</v>
      </c>
      <c r="O26" s="10">
        <f t="shared" si="0"/>
        <v>6.8714739400112907E-5</v>
      </c>
      <c r="P26" s="10">
        <f t="shared" si="0"/>
        <v>5.9628560412073521E-4</v>
      </c>
      <c r="Q26" s="11">
        <f t="shared" si="1"/>
        <v>0.14819195688655798</v>
      </c>
    </row>
    <row r="27" spans="1:17" x14ac:dyDescent="0.35">
      <c r="A27" t="s">
        <v>38</v>
      </c>
      <c r="B27">
        <v>2015</v>
      </c>
      <c r="C27" t="s">
        <v>45</v>
      </c>
      <c r="D27" s="9">
        <v>6522731</v>
      </c>
      <c r="E27" s="9">
        <v>424856.47899999999</v>
      </c>
      <c r="F27" s="9">
        <v>5098707.1339999996</v>
      </c>
      <c r="G27" s="9">
        <v>1009586.7610000001</v>
      </c>
      <c r="H27" s="9">
        <v>1182</v>
      </c>
      <c r="I27" s="9">
        <v>114</v>
      </c>
      <c r="J27" s="9">
        <v>370</v>
      </c>
      <c r="K27" s="9">
        <v>633</v>
      </c>
      <c r="L27" s="9">
        <v>65</v>
      </c>
      <c r="M27" s="10">
        <f t="shared" si="0"/>
        <v>1.8121244000404124E-4</v>
      </c>
      <c r="N27" s="10">
        <f t="shared" si="0"/>
        <v>2.6832590682935074E-4</v>
      </c>
      <c r="O27" s="10">
        <f t="shared" si="0"/>
        <v>7.2567415675379329E-5</v>
      </c>
      <c r="P27" s="10">
        <f t="shared" si="0"/>
        <v>6.2698920434833231E-4</v>
      </c>
      <c r="Q27" s="11">
        <f t="shared" si="1"/>
        <v>0.15477976341504809</v>
      </c>
    </row>
    <row r="28" spans="1:17" x14ac:dyDescent="0.35">
      <c r="A28" t="s">
        <v>38</v>
      </c>
      <c r="B28">
        <v>2016</v>
      </c>
      <c r="C28" t="s">
        <v>46</v>
      </c>
      <c r="D28" s="9">
        <v>6545958</v>
      </c>
      <c r="E28" s="9">
        <v>429627.26100000006</v>
      </c>
      <c r="F28" s="9">
        <v>5106486.601999999</v>
      </c>
      <c r="G28" s="9">
        <v>1011862.649</v>
      </c>
      <c r="H28" s="9">
        <v>1204</v>
      </c>
      <c r="I28" s="9">
        <v>110</v>
      </c>
      <c r="J28" s="9">
        <v>374</v>
      </c>
      <c r="K28" s="9">
        <v>655</v>
      </c>
      <c r="L28" s="9">
        <v>65</v>
      </c>
      <c r="M28" s="10">
        <f t="shared" si="0"/>
        <v>1.8393029713908949E-4</v>
      </c>
      <c r="N28" s="10">
        <f t="shared" si="0"/>
        <v>2.5603589433306463E-4</v>
      </c>
      <c r="O28" s="10">
        <f t="shared" si="0"/>
        <v>7.3240180411619939E-5</v>
      </c>
      <c r="P28" s="10">
        <f t="shared" si="0"/>
        <v>6.4732105750451511E-4</v>
      </c>
      <c r="Q28" s="11">
        <f t="shared" si="1"/>
        <v>0.15457823728780418</v>
      </c>
    </row>
    <row r="29" spans="1:17" x14ac:dyDescent="0.35">
      <c r="A29" t="s">
        <v>38</v>
      </c>
      <c r="B29">
        <v>2017</v>
      </c>
      <c r="C29" t="s">
        <v>47</v>
      </c>
      <c r="D29" s="9">
        <v>6742401</v>
      </c>
      <c r="E29" s="9">
        <v>430289</v>
      </c>
      <c r="F29" s="9">
        <v>5219344</v>
      </c>
      <c r="G29" s="9">
        <v>1092768</v>
      </c>
      <c r="H29" s="9">
        <v>1160</v>
      </c>
      <c r="I29" s="9">
        <v>75</v>
      </c>
      <c r="J29" s="9">
        <v>349</v>
      </c>
      <c r="K29" s="9">
        <v>679</v>
      </c>
      <c r="L29" s="9">
        <v>57</v>
      </c>
      <c r="M29" s="10">
        <f t="shared" si="0"/>
        <v>1.7204553689405302E-4</v>
      </c>
      <c r="N29" s="10">
        <f t="shared" si="0"/>
        <v>1.7430145785739352E-4</v>
      </c>
      <c r="O29" s="10">
        <f t="shared" si="0"/>
        <v>6.6866640711936217E-5</v>
      </c>
      <c r="P29" s="10">
        <f t="shared" si="0"/>
        <v>6.2135787285132801E-4</v>
      </c>
      <c r="Q29" s="11">
        <f t="shared" si="1"/>
        <v>0.16207401487986253</v>
      </c>
    </row>
    <row r="30" spans="1:17" x14ac:dyDescent="0.35">
      <c r="A30" t="s">
        <v>48</v>
      </c>
      <c r="B30">
        <v>2009</v>
      </c>
      <c r="C30" t="s">
        <v>49</v>
      </c>
      <c r="D30" s="9">
        <v>2843554</v>
      </c>
      <c r="E30" s="9">
        <v>199186.86600000004</v>
      </c>
      <c r="F30" s="9">
        <v>2245905.3299999991</v>
      </c>
      <c r="G30" s="9">
        <v>400216.31</v>
      </c>
      <c r="H30" s="9">
        <v>1022</v>
      </c>
      <c r="I30" s="9">
        <v>97</v>
      </c>
      <c r="J30" s="9">
        <v>339</v>
      </c>
      <c r="K30" s="9">
        <v>529</v>
      </c>
      <c r="L30" s="9">
        <v>57</v>
      </c>
      <c r="M30" s="10">
        <f t="shared" si="0"/>
        <v>3.5940938698544145E-4</v>
      </c>
      <c r="N30" s="10">
        <f t="shared" si="0"/>
        <v>4.8697989956827768E-4</v>
      </c>
      <c r="O30" s="10">
        <f t="shared" si="0"/>
        <v>1.5094135779979655E-4</v>
      </c>
      <c r="P30" s="10">
        <f t="shared" si="0"/>
        <v>1.3217852116021959E-3</v>
      </c>
      <c r="Q30" s="11">
        <f t="shared" si="1"/>
        <v>0.14074510630007378</v>
      </c>
    </row>
    <row r="31" spans="1:17" x14ac:dyDescent="0.35">
      <c r="A31" t="s">
        <v>48</v>
      </c>
      <c r="B31">
        <v>2010</v>
      </c>
      <c r="C31" t="s">
        <v>50</v>
      </c>
      <c r="D31" s="9">
        <v>3041661</v>
      </c>
      <c r="E31" s="9">
        <v>204960.21000000008</v>
      </c>
      <c r="F31" s="9">
        <v>2400647.1430000006</v>
      </c>
      <c r="G31" s="9">
        <v>436104.43799999997</v>
      </c>
      <c r="H31" s="9">
        <v>987</v>
      </c>
      <c r="I31" s="9">
        <v>90</v>
      </c>
      <c r="J31" s="9">
        <v>348</v>
      </c>
      <c r="K31" s="9">
        <v>509</v>
      </c>
      <c r="L31" s="9">
        <v>40</v>
      </c>
      <c r="M31" s="10">
        <f t="shared" si="0"/>
        <v>3.2449375522124261E-4</v>
      </c>
      <c r="N31" s="10">
        <f t="shared" si="0"/>
        <v>4.3910962035021317E-4</v>
      </c>
      <c r="O31" s="10">
        <f t="shared" si="0"/>
        <v>1.449609123168002E-4</v>
      </c>
      <c r="P31" s="10">
        <f t="shared" si="0"/>
        <v>1.1671516170170229E-3</v>
      </c>
      <c r="Q31" s="11">
        <f t="shared" si="1"/>
        <v>0.14337706864768954</v>
      </c>
    </row>
    <row r="32" spans="1:17" x14ac:dyDescent="0.35">
      <c r="A32" t="s">
        <v>48</v>
      </c>
      <c r="B32">
        <v>2011</v>
      </c>
      <c r="C32" t="s">
        <v>51</v>
      </c>
      <c r="D32" s="9">
        <v>2971204</v>
      </c>
      <c r="E32" s="9">
        <v>201013.34499999997</v>
      </c>
      <c r="F32" s="9">
        <v>2345484.6099999994</v>
      </c>
      <c r="G32" s="9">
        <v>424026.99400000006</v>
      </c>
      <c r="H32" s="9">
        <v>1063</v>
      </c>
      <c r="I32" s="9">
        <v>78</v>
      </c>
      <c r="J32" s="9">
        <v>316</v>
      </c>
      <c r="K32" s="9">
        <v>628</v>
      </c>
      <c r="L32" s="9">
        <v>41</v>
      </c>
      <c r="M32" s="10">
        <f t="shared" si="0"/>
        <v>3.5776742357643569E-4</v>
      </c>
      <c r="N32" s="10">
        <f t="shared" si="0"/>
        <v>3.8803393874172886E-4</v>
      </c>
      <c r="O32" s="10">
        <f t="shared" si="0"/>
        <v>1.3472695521118771E-4</v>
      </c>
      <c r="P32" s="10">
        <f t="shared" si="0"/>
        <v>1.4810377850613915E-3</v>
      </c>
      <c r="Q32" s="11">
        <f t="shared" si="1"/>
        <v>0.14271217795883423</v>
      </c>
    </row>
    <row r="33" spans="1:17" x14ac:dyDescent="0.35">
      <c r="A33" t="s">
        <v>48</v>
      </c>
      <c r="B33">
        <v>2012</v>
      </c>
      <c r="C33" t="s">
        <v>52</v>
      </c>
      <c r="D33" s="9">
        <v>3063186</v>
      </c>
      <c r="E33" s="9">
        <v>203823.913</v>
      </c>
      <c r="F33" s="9">
        <v>2410460.8839999996</v>
      </c>
      <c r="G33" s="9">
        <v>448768.11500000011</v>
      </c>
      <c r="H33" s="9">
        <v>1071</v>
      </c>
      <c r="I33" s="9">
        <v>76</v>
      </c>
      <c r="J33" s="9">
        <v>361</v>
      </c>
      <c r="K33" s="9">
        <v>592</v>
      </c>
      <c r="L33" s="9">
        <v>42</v>
      </c>
      <c r="M33" s="10">
        <f t="shared" si="0"/>
        <v>3.4963596725762002E-4</v>
      </c>
      <c r="N33" s="10">
        <f t="shared" si="0"/>
        <v>3.7287087114258274E-4</v>
      </c>
      <c r="O33" s="10">
        <f t="shared" si="0"/>
        <v>1.4976389054733157E-4</v>
      </c>
      <c r="P33" s="10">
        <f t="shared" si="0"/>
        <v>1.319166803996313E-3</v>
      </c>
      <c r="Q33" s="11">
        <f t="shared" si="1"/>
        <v>0.14650371051578329</v>
      </c>
    </row>
    <row r="34" spans="1:17" x14ac:dyDescent="0.35">
      <c r="A34" t="s">
        <v>48</v>
      </c>
      <c r="B34">
        <v>2013</v>
      </c>
      <c r="C34" t="s">
        <v>53</v>
      </c>
      <c r="D34" s="9">
        <v>3039533</v>
      </c>
      <c r="E34" s="9">
        <v>201907.75699999995</v>
      </c>
      <c r="F34" s="9">
        <v>2391268.0570000005</v>
      </c>
      <c r="G34" s="9">
        <v>445718.179</v>
      </c>
      <c r="H34" s="9">
        <v>1174</v>
      </c>
      <c r="I34" s="9">
        <v>117</v>
      </c>
      <c r="J34" s="9">
        <v>341</v>
      </c>
      <c r="K34" s="9">
        <v>643</v>
      </c>
      <c r="L34" s="9">
        <v>73</v>
      </c>
      <c r="M34" s="10">
        <f t="shared" si="0"/>
        <v>3.8624354464978668E-4</v>
      </c>
      <c r="N34" s="10">
        <f t="shared" si="0"/>
        <v>5.7947253606507063E-4</v>
      </c>
      <c r="O34" s="10">
        <f t="shared" si="0"/>
        <v>1.4260216415377806E-4</v>
      </c>
      <c r="P34" s="10">
        <f t="shared" si="0"/>
        <v>1.4426156039733797E-3</v>
      </c>
      <c r="Q34" s="11">
        <f t="shared" si="1"/>
        <v>0.14664034869830334</v>
      </c>
    </row>
    <row r="35" spans="1:17" x14ac:dyDescent="0.35">
      <c r="A35" t="s">
        <v>48</v>
      </c>
      <c r="B35">
        <v>2014</v>
      </c>
      <c r="C35" t="s">
        <v>54</v>
      </c>
      <c r="D35" s="9">
        <v>2953381</v>
      </c>
      <c r="E35" s="9">
        <v>196279.19200000007</v>
      </c>
      <c r="F35" s="9">
        <v>2321210.3589999983</v>
      </c>
      <c r="G35" s="9">
        <v>436094.21499999997</v>
      </c>
      <c r="H35" s="9">
        <v>1062</v>
      </c>
      <c r="I35" s="9">
        <v>108</v>
      </c>
      <c r="J35" s="9">
        <v>358</v>
      </c>
      <c r="K35" s="9">
        <v>540</v>
      </c>
      <c r="L35" s="9">
        <v>56</v>
      </c>
      <c r="M35" s="10">
        <f t="shared" si="0"/>
        <v>3.5958787572615926E-4</v>
      </c>
      <c r="N35" s="10">
        <f t="shared" si="0"/>
        <v>5.5023662416543858E-4</v>
      </c>
      <c r="O35" s="10">
        <f t="shared" si="0"/>
        <v>1.542298821009183E-4</v>
      </c>
      <c r="P35" s="10">
        <f t="shared" si="0"/>
        <v>1.2382645341901637E-3</v>
      </c>
      <c r="Q35" s="11">
        <f t="shared" si="1"/>
        <v>0.14765931486658848</v>
      </c>
    </row>
    <row r="36" spans="1:17" x14ac:dyDescent="0.35">
      <c r="A36" t="s">
        <v>48</v>
      </c>
      <c r="B36">
        <v>2015</v>
      </c>
      <c r="C36" t="s">
        <v>55</v>
      </c>
      <c r="D36" s="9">
        <v>3099972</v>
      </c>
      <c r="E36" s="9">
        <v>199687.81900000005</v>
      </c>
      <c r="F36" s="9">
        <v>2417813.2330000005</v>
      </c>
      <c r="G36" s="9">
        <v>481988.11999999988</v>
      </c>
      <c r="H36" s="9">
        <v>1098</v>
      </c>
      <c r="I36" s="9">
        <v>134</v>
      </c>
      <c r="J36" s="9">
        <v>340</v>
      </c>
      <c r="K36" s="9">
        <v>554</v>
      </c>
      <c r="L36" s="9">
        <v>70</v>
      </c>
      <c r="M36" s="10">
        <f t="shared" si="0"/>
        <v>3.5419674758352659E-4</v>
      </c>
      <c r="N36" s="10">
        <f t="shared" si="0"/>
        <v>6.7104744130637212E-4</v>
      </c>
      <c r="O36" s="10">
        <f t="shared" si="0"/>
        <v>1.4062293785121322E-4</v>
      </c>
      <c r="P36" s="10">
        <f t="shared" si="0"/>
        <v>1.1494059231169436E-3</v>
      </c>
      <c r="Q36" s="11">
        <f t="shared" si="1"/>
        <v>0.15548144305819533</v>
      </c>
    </row>
    <row r="37" spans="1:17" x14ac:dyDescent="0.35">
      <c r="A37" t="s">
        <v>48</v>
      </c>
      <c r="B37">
        <v>2016</v>
      </c>
      <c r="C37" t="s">
        <v>56</v>
      </c>
      <c r="D37" s="9">
        <v>3082240</v>
      </c>
      <c r="E37" s="9">
        <v>196996.36499999993</v>
      </c>
      <c r="F37" s="9">
        <v>2404761.0009999997</v>
      </c>
      <c r="G37" s="9">
        <v>480256.73300000007</v>
      </c>
      <c r="H37" s="9">
        <v>1016</v>
      </c>
      <c r="I37" s="9">
        <v>97</v>
      </c>
      <c r="J37" s="9">
        <v>338</v>
      </c>
      <c r="K37" s="9">
        <v>520</v>
      </c>
      <c r="L37" s="9">
        <v>61</v>
      </c>
      <c r="M37" s="10">
        <f t="shared" si="0"/>
        <v>3.2963039867109633E-4</v>
      </c>
      <c r="N37" s="10">
        <f t="shared" si="0"/>
        <v>4.9239487236223893E-4</v>
      </c>
      <c r="O37" s="10">
        <f t="shared" si="0"/>
        <v>1.4055450826899036E-4</v>
      </c>
      <c r="P37" s="10">
        <f t="shared" si="0"/>
        <v>1.082754210964909E-3</v>
      </c>
      <c r="Q37" s="11">
        <f t="shared" si="1"/>
        <v>0.15581419130242943</v>
      </c>
    </row>
    <row r="38" spans="1:17" x14ac:dyDescent="0.35">
      <c r="A38" t="s">
        <v>48</v>
      </c>
      <c r="B38">
        <v>2017</v>
      </c>
      <c r="C38" t="s">
        <v>57</v>
      </c>
      <c r="D38" s="9">
        <v>3144162</v>
      </c>
      <c r="E38" s="9">
        <v>201718</v>
      </c>
      <c r="F38" s="9">
        <v>2447110</v>
      </c>
      <c r="G38" s="9">
        <v>495334</v>
      </c>
      <c r="H38" s="9">
        <v>1077</v>
      </c>
      <c r="I38" s="9">
        <v>121</v>
      </c>
      <c r="J38" s="9">
        <v>321</v>
      </c>
      <c r="K38" s="9">
        <v>572</v>
      </c>
      <c r="L38" s="9">
        <v>63</v>
      </c>
      <c r="M38" s="10">
        <f t="shared" si="0"/>
        <v>3.4253960196707422E-4</v>
      </c>
      <c r="N38" s="10">
        <f t="shared" si="0"/>
        <v>5.9984731159341256E-4</v>
      </c>
      <c r="O38" s="10">
        <f t="shared" si="0"/>
        <v>1.3117514128911247E-4</v>
      </c>
      <c r="P38" s="10">
        <f t="shared" si="0"/>
        <v>1.1547763731138989E-3</v>
      </c>
      <c r="Q38" s="11">
        <f t="shared" si="1"/>
        <v>0.15754086462465994</v>
      </c>
    </row>
    <row r="39" spans="1:17" x14ac:dyDescent="0.35">
      <c r="A39" t="s">
        <v>58</v>
      </c>
      <c r="B39">
        <v>2009</v>
      </c>
      <c r="C39" t="s">
        <v>59</v>
      </c>
      <c r="D39" s="9">
        <v>36329077</v>
      </c>
      <c r="E39" s="9">
        <v>2706816.1960000009</v>
      </c>
      <c r="F39" s="9">
        <v>29682938.436000016</v>
      </c>
      <c r="G39" s="9">
        <v>3975671.41</v>
      </c>
      <c r="H39" s="9">
        <v>6502</v>
      </c>
      <c r="I39" s="9">
        <v>88</v>
      </c>
      <c r="J39" s="9">
        <v>1183</v>
      </c>
      <c r="K39" s="9">
        <v>5197</v>
      </c>
      <c r="L39" s="9">
        <v>34</v>
      </c>
      <c r="M39" s="10">
        <f t="shared" si="0"/>
        <v>1.7897509479803189E-4</v>
      </c>
      <c r="N39" s="10">
        <f t="shared" si="0"/>
        <v>3.2510519232906188E-5</v>
      </c>
      <c r="O39" s="10">
        <f t="shared" si="0"/>
        <v>3.9854544810335749E-5</v>
      </c>
      <c r="P39" s="10">
        <f t="shared" si="0"/>
        <v>1.3072005867808879E-3</v>
      </c>
      <c r="Q39" s="11">
        <f t="shared" si="1"/>
        <v>0.10943496885428716</v>
      </c>
    </row>
    <row r="40" spans="1:17" x14ac:dyDescent="0.35">
      <c r="A40" t="s">
        <v>58</v>
      </c>
      <c r="B40">
        <v>2010</v>
      </c>
      <c r="C40" t="s">
        <v>60</v>
      </c>
      <c r="D40" s="9">
        <v>36388689</v>
      </c>
      <c r="E40" s="9">
        <v>2535634.203999999</v>
      </c>
      <c r="F40" s="9">
        <v>29844077.207999993</v>
      </c>
      <c r="G40" s="9">
        <v>4020743.9560000002</v>
      </c>
      <c r="H40" s="9">
        <v>6092</v>
      </c>
      <c r="I40" s="9">
        <v>106</v>
      </c>
      <c r="J40" s="9">
        <v>704</v>
      </c>
      <c r="K40" s="9">
        <v>5229</v>
      </c>
      <c r="L40" s="9">
        <v>53</v>
      </c>
      <c r="M40" s="10">
        <f t="shared" si="0"/>
        <v>1.674146600884687E-4</v>
      </c>
      <c r="N40" s="10">
        <f t="shared" si="0"/>
        <v>4.1804137139648733E-5</v>
      </c>
      <c r="O40" s="10">
        <f t="shared" si="0"/>
        <v>2.3589270162164237E-5</v>
      </c>
      <c r="P40" s="10">
        <f t="shared" si="0"/>
        <v>1.3005055923038735E-3</v>
      </c>
      <c r="Q40" s="11">
        <f t="shared" si="1"/>
        <v>0.11049433399483011</v>
      </c>
    </row>
    <row r="41" spans="1:17" x14ac:dyDescent="0.35">
      <c r="A41" t="s">
        <v>58</v>
      </c>
      <c r="B41">
        <v>2011</v>
      </c>
      <c r="C41" t="s">
        <v>61</v>
      </c>
      <c r="D41" s="9">
        <v>36986746</v>
      </c>
      <c r="E41" s="9">
        <v>2550935.4789999998</v>
      </c>
      <c r="F41" s="9">
        <v>30287595.725999996</v>
      </c>
      <c r="G41" s="9">
        <v>4185164.9149999996</v>
      </c>
      <c r="H41" s="9">
        <v>6412</v>
      </c>
      <c r="I41" s="9">
        <v>122</v>
      </c>
      <c r="J41" s="9">
        <v>896</v>
      </c>
      <c r="K41" s="9">
        <v>5338</v>
      </c>
      <c r="L41" s="9">
        <v>56</v>
      </c>
      <c r="M41" s="10">
        <f t="shared" si="0"/>
        <v>1.7335939744469545E-4</v>
      </c>
      <c r="N41" s="10">
        <f t="shared" si="0"/>
        <v>4.7825592220711751E-5</v>
      </c>
      <c r="O41" s="10">
        <f t="shared" si="0"/>
        <v>2.9583067870614779E-5</v>
      </c>
      <c r="P41" s="10">
        <f t="shared" si="0"/>
        <v>1.2754575048806651E-3</v>
      </c>
      <c r="Q41" s="11">
        <f t="shared" si="1"/>
        <v>0.11315309854508422</v>
      </c>
    </row>
    <row r="42" spans="1:17" x14ac:dyDescent="0.35">
      <c r="A42" t="s">
        <v>58</v>
      </c>
      <c r="B42">
        <v>2012</v>
      </c>
      <c r="C42" t="s">
        <v>62</v>
      </c>
      <c r="D42" s="9">
        <v>37341855</v>
      </c>
      <c r="E42" s="9">
        <v>2540633.5989999999</v>
      </c>
      <c r="F42" s="9">
        <v>30497303.094999999</v>
      </c>
      <c r="G42" s="9">
        <v>4315187.6220000014</v>
      </c>
      <c r="H42" s="9">
        <v>6076</v>
      </c>
      <c r="I42" s="9">
        <v>100</v>
      </c>
      <c r="J42" s="9">
        <v>793</v>
      </c>
      <c r="K42" s="9">
        <v>5119</v>
      </c>
      <c r="L42" s="9">
        <v>64</v>
      </c>
      <c r="M42" s="10">
        <f t="shared" si="0"/>
        <v>1.6271285933706293E-4</v>
      </c>
      <c r="N42" s="10">
        <f t="shared" si="0"/>
        <v>3.936026038518906E-5</v>
      </c>
      <c r="O42" s="10">
        <f t="shared" si="0"/>
        <v>2.6002299204286411E-5</v>
      </c>
      <c r="P42" s="10">
        <f t="shared" si="0"/>
        <v>1.1862751862519126E-3</v>
      </c>
      <c r="Q42" s="11">
        <f t="shared" si="1"/>
        <v>0.11555900535739323</v>
      </c>
    </row>
    <row r="43" spans="1:17" x14ac:dyDescent="0.35">
      <c r="A43" t="s">
        <v>58</v>
      </c>
      <c r="B43">
        <v>2013</v>
      </c>
      <c r="C43" t="s">
        <v>63</v>
      </c>
      <c r="D43" s="9">
        <v>37606937</v>
      </c>
      <c r="E43" s="9">
        <v>2522088.5890000002</v>
      </c>
      <c r="F43" s="9">
        <v>30669001.548</v>
      </c>
      <c r="G43" s="9">
        <v>4443327.0769999996</v>
      </c>
      <c r="H43" s="9">
        <v>6760</v>
      </c>
      <c r="I43" s="9">
        <v>103</v>
      </c>
      <c r="J43" s="9">
        <v>913</v>
      </c>
      <c r="K43" s="9">
        <v>5694</v>
      </c>
      <c r="L43" s="9">
        <v>50</v>
      </c>
      <c r="M43" s="10">
        <f t="shared" si="0"/>
        <v>1.7975407037270811E-4</v>
      </c>
      <c r="N43" s="10">
        <f t="shared" si="0"/>
        <v>4.0839168159766805E-5</v>
      </c>
      <c r="O43" s="10">
        <f t="shared" si="0"/>
        <v>2.9769472559159297E-5</v>
      </c>
      <c r="P43" s="10">
        <f t="shared" si="0"/>
        <v>1.2814721719393246E-3</v>
      </c>
      <c r="Q43" s="11">
        <f t="shared" si="1"/>
        <v>0.11815179409586055</v>
      </c>
    </row>
    <row r="44" spans="1:17" x14ac:dyDescent="0.35">
      <c r="A44" t="s">
        <v>58</v>
      </c>
      <c r="B44">
        <v>2014</v>
      </c>
      <c r="C44" t="s">
        <v>64</v>
      </c>
      <c r="D44" s="9">
        <v>38107157</v>
      </c>
      <c r="E44" s="9">
        <v>2530763.7670000005</v>
      </c>
      <c r="F44" s="9">
        <v>30949176.587999996</v>
      </c>
      <c r="G44" s="9">
        <v>4621545.6919999998</v>
      </c>
      <c r="H44" s="9">
        <v>6250</v>
      </c>
      <c r="I44" s="9">
        <v>105</v>
      </c>
      <c r="J44" s="9">
        <v>1182</v>
      </c>
      <c r="K44" s="9">
        <v>4888</v>
      </c>
      <c r="L44" s="9">
        <v>75</v>
      </c>
      <c r="M44" s="10">
        <f t="shared" si="0"/>
        <v>1.6401118561534255E-4</v>
      </c>
      <c r="N44" s="10">
        <f t="shared" si="0"/>
        <v>4.1489451275204693E-5</v>
      </c>
      <c r="O44" s="10">
        <f t="shared" si="0"/>
        <v>3.8191646121477103E-5</v>
      </c>
      <c r="P44" s="10">
        <f t="shared" si="0"/>
        <v>1.0576548033401983E-3</v>
      </c>
      <c r="Q44" s="11">
        <f t="shared" si="1"/>
        <v>0.12127763013126379</v>
      </c>
    </row>
    <row r="45" spans="1:17" x14ac:dyDescent="0.35">
      <c r="A45" t="s">
        <v>58</v>
      </c>
      <c r="B45">
        <v>2015</v>
      </c>
      <c r="C45" t="s">
        <v>65</v>
      </c>
      <c r="D45" s="9">
        <v>38692954</v>
      </c>
      <c r="E45" s="9">
        <v>2531065.9679999989</v>
      </c>
      <c r="F45" s="9">
        <v>31309890.880999994</v>
      </c>
      <c r="G45" s="9">
        <v>4825504.8500000015</v>
      </c>
      <c r="H45" s="9">
        <v>6390</v>
      </c>
      <c r="I45" s="9">
        <v>118</v>
      </c>
      <c r="J45" s="9">
        <v>805</v>
      </c>
      <c r="K45" s="9">
        <v>5423</v>
      </c>
      <c r="L45" s="9">
        <v>44</v>
      </c>
      <c r="M45" s="10">
        <f t="shared" si="0"/>
        <v>1.6514634679998843E-4</v>
      </c>
      <c r="N45" s="10">
        <f t="shared" si="0"/>
        <v>4.6620673460060543E-5</v>
      </c>
      <c r="O45" s="10">
        <f t="shared" si="0"/>
        <v>2.5710725184561533E-5</v>
      </c>
      <c r="P45" s="10">
        <f t="shared" si="0"/>
        <v>1.1238202361354996E-3</v>
      </c>
      <c r="Q45" s="11">
        <f t="shared" si="1"/>
        <v>0.12471275390346268</v>
      </c>
    </row>
    <row r="46" spans="1:17" x14ac:dyDescent="0.35">
      <c r="A46" t="s">
        <v>58</v>
      </c>
      <c r="B46">
        <v>2016</v>
      </c>
      <c r="C46" t="s">
        <v>66</v>
      </c>
      <c r="D46" s="9">
        <v>38841344</v>
      </c>
      <c r="E46" s="9">
        <v>2508555.6439999999</v>
      </c>
      <c r="F46" s="9">
        <v>31330179.662999991</v>
      </c>
      <c r="G46" s="9">
        <v>5006462.1050000004</v>
      </c>
      <c r="H46" s="9">
        <v>6195</v>
      </c>
      <c r="I46" s="9">
        <v>100</v>
      </c>
      <c r="J46" s="9">
        <v>955</v>
      </c>
      <c r="K46" s="9">
        <v>5085</v>
      </c>
      <c r="L46" s="9">
        <v>55</v>
      </c>
      <c r="M46" s="10">
        <f t="shared" si="0"/>
        <v>1.594949958477235E-4</v>
      </c>
      <c r="N46" s="10">
        <f t="shared" si="0"/>
        <v>3.986357657211291E-5</v>
      </c>
      <c r="O46" s="10">
        <f t="shared" si="0"/>
        <v>3.0481791367696066E-5</v>
      </c>
      <c r="P46" s="10">
        <f t="shared" si="0"/>
        <v>1.0156873043983621E-3</v>
      </c>
      <c r="Q46" s="11">
        <f t="shared" si="1"/>
        <v>0.12889518202562714</v>
      </c>
    </row>
    <row r="47" spans="1:17" x14ac:dyDescent="0.35">
      <c r="A47" t="s">
        <v>58</v>
      </c>
      <c r="B47">
        <v>2017</v>
      </c>
      <c r="C47" t="s">
        <v>67</v>
      </c>
      <c r="D47" s="9">
        <v>38760119</v>
      </c>
      <c r="E47" s="9">
        <v>2481106</v>
      </c>
      <c r="F47" s="9">
        <v>31163944</v>
      </c>
      <c r="G47" s="9">
        <v>5115069</v>
      </c>
      <c r="H47" s="9">
        <v>6567</v>
      </c>
      <c r="I47" s="9">
        <v>112</v>
      </c>
      <c r="J47" s="9">
        <v>895</v>
      </c>
      <c r="K47" s="9">
        <v>5510</v>
      </c>
      <c r="L47" s="9">
        <v>50</v>
      </c>
      <c r="M47" s="10">
        <f t="shared" si="0"/>
        <v>1.6942672441227542E-4</v>
      </c>
      <c r="N47" s="10">
        <f t="shared" si="0"/>
        <v>4.5141158821912484E-5</v>
      </c>
      <c r="O47" s="10">
        <f t="shared" si="0"/>
        <v>2.8719086390349051E-5</v>
      </c>
      <c r="P47" s="10">
        <f t="shared" si="0"/>
        <v>1.0772093201479784E-3</v>
      </c>
      <c r="Q47" s="11">
        <f t="shared" si="1"/>
        <v>0.13196731929538194</v>
      </c>
    </row>
    <row r="48" spans="1:17" x14ac:dyDescent="0.35">
      <c r="A48" t="s">
        <v>68</v>
      </c>
      <c r="B48">
        <v>2009</v>
      </c>
      <c r="C48" t="s">
        <v>69</v>
      </c>
      <c r="D48" s="9">
        <v>4868211</v>
      </c>
      <c r="E48" s="9">
        <v>353745.75300000014</v>
      </c>
      <c r="F48" s="9">
        <v>4010214.8219999997</v>
      </c>
      <c r="G48" s="9">
        <v>499940.05099999998</v>
      </c>
      <c r="H48" s="9">
        <v>987</v>
      </c>
      <c r="I48" s="9">
        <v>86</v>
      </c>
      <c r="J48" s="9">
        <v>345</v>
      </c>
      <c r="K48" s="9">
        <v>492</v>
      </c>
      <c r="L48" s="9">
        <v>64</v>
      </c>
      <c r="M48" s="10">
        <f t="shared" si="0"/>
        <v>2.027438827117395E-4</v>
      </c>
      <c r="N48" s="10">
        <f t="shared" si="0"/>
        <v>2.4311245936004203E-4</v>
      </c>
      <c r="O48" s="10">
        <f t="shared" si="0"/>
        <v>8.6030303939662624E-5</v>
      </c>
      <c r="P48" s="10">
        <f t="shared" si="0"/>
        <v>9.8411799377921827E-4</v>
      </c>
      <c r="Q48" s="11">
        <f t="shared" si="1"/>
        <v>0.10269481971919459</v>
      </c>
    </row>
    <row r="49" spans="1:17" x14ac:dyDescent="0.35">
      <c r="A49" t="s">
        <v>68</v>
      </c>
      <c r="B49">
        <v>2010</v>
      </c>
      <c r="C49" t="s">
        <v>70</v>
      </c>
      <c r="D49" s="9">
        <v>4913915</v>
      </c>
      <c r="E49" s="9">
        <v>341491.962</v>
      </c>
      <c r="F49" s="9">
        <v>4049908.4140000013</v>
      </c>
      <c r="G49" s="9">
        <v>521340.21499999985</v>
      </c>
      <c r="H49" s="9">
        <v>855</v>
      </c>
      <c r="I49" s="9">
        <v>91</v>
      </c>
      <c r="J49" s="9">
        <v>294</v>
      </c>
      <c r="K49" s="9">
        <v>420</v>
      </c>
      <c r="L49" s="9">
        <v>50</v>
      </c>
      <c r="M49" s="10">
        <f t="shared" si="0"/>
        <v>1.7399568368602224E-4</v>
      </c>
      <c r="N49" s="10">
        <f t="shared" si="0"/>
        <v>2.664777216630358E-4</v>
      </c>
      <c r="O49" s="10">
        <f t="shared" si="0"/>
        <v>7.2594234226058203E-5</v>
      </c>
      <c r="P49" s="10">
        <f t="shared" si="0"/>
        <v>8.0561596423172558E-4</v>
      </c>
      <c r="Q49" s="11">
        <f t="shared" si="1"/>
        <v>0.10609467501981615</v>
      </c>
    </row>
    <row r="50" spans="1:17" x14ac:dyDescent="0.35">
      <c r="A50" t="s">
        <v>68</v>
      </c>
      <c r="B50">
        <v>2011</v>
      </c>
      <c r="C50" t="s">
        <v>71</v>
      </c>
      <c r="D50" s="9">
        <v>5053317</v>
      </c>
      <c r="E50" s="9">
        <v>348340.60199999972</v>
      </c>
      <c r="F50" s="9">
        <v>4153297.5899999994</v>
      </c>
      <c r="G50" s="9">
        <v>549184.28700000013</v>
      </c>
      <c r="H50" s="9">
        <v>978</v>
      </c>
      <c r="I50" s="9">
        <v>100</v>
      </c>
      <c r="J50" s="9">
        <v>365</v>
      </c>
      <c r="K50" s="9">
        <v>463</v>
      </c>
      <c r="L50" s="9">
        <v>50</v>
      </c>
      <c r="M50" s="10">
        <f t="shared" si="0"/>
        <v>1.93536245598683E-4</v>
      </c>
      <c r="N50" s="10">
        <f t="shared" si="0"/>
        <v>2.8707534931572541E-4</v>
      </c>
      <c r="O50" s="10">
        <f t="shared" si="0"/>
        <v>8.7881976210618724E-5</v>
      </c>
      <c r="P50" s="10">
        <f t="shared" si="0"/>
        <v>8.4306854904608712E-4</v>
      </c>
      <c r="Q50" s="11">
        <f t="shared" si="1"/>
        <v>0.10867798062144135</v>
      </c>
    </row>
    <row r="51" spans="1:17" x14ac:dyDescent="0.35">
      <c r="A51" t="s">
        <v>68</v>
      </c>
      <c r="B51">
        <v>2012</v>
      </c>
      <c r="C51" t="s">
        <v>72</v>
      </c>
      <c r="D51" s="9">
        <v>5005219</v>
      </c>
      <c r="E51" s="9">
        <v>337654.55700000015</v>
      </c>
      <c r="F51" s="9">
        <v>4109384.888999999</v>
      </c>
      <c r="G51" s="9">
        <v>559546.71500000032</v>
      </c>
      <c r="H51" s="9">
        <v>897</v>
      </c>
      <c r="I51" s="9">
        <v>76</v>
      </c>
      <c r="J51" s="9">
        <v>350</v>
      </c>
      <c r="K51" s="9">
        <v>434</v>
      </c>
      <c r="L51" s="9">
        <v>37</v>
      </c>
      <c r="M51" s="10">
        <f t="shared" si="0"/>
        <v>1.7921293753580012E-4</v>
      </c>
      <c r="N51" s="10">
        <f t="shared" si="0"/>
        <v>2.2508210958337507E-4</v>
      </c>
      <c r="O51" s="10">
        <f t="shared" si="0"/>
        <v>8.5170897702203547E-5</v>
      </c>
      <c r="P51" s="10">
        <f t="shared" si="0"/>
        <v>7.7562782224536834E-4</v>
      </c>
      <c r="Q51" s="11">
        <f t="shared" si="1"/>
        <v>0.11179265382793446</v>
      </c>
    </row>
    <row r="52" spans="1:17" x14ac:dyDescent="0.35">
      <c r="A52" t="s">
        <v>68</v>
      </c>
      <c r="B52">
        <v>2013</v>
      </c>
      <c r="C52" t="s">
        <v>73</v>
      </c>
      <c r="D52" s="9">
        <v>5177271</v>
      </c>
      <c r="E52" s="9">
        <v>343737.00499999989</v>
      </c>
      <c r="F52" s="9">
        <v>4237425.6779999975</v>
      </c>
      <c r="G52" s="9">
        <v>594864.76699999999</v>
      </c>
      <c r="H52" s="9">
        <v>917</v>
      </c>
      <c r="I52" s="9">
        <v>89</v>
      </c>
      <c r="J52" s="9">
        <v>309</v>
      </c>
      <c r="K52" s="9">
        <v>465</v>
      </c>
      <c r="L52" s="9">
        <v>54</v>
      </c>
      <c r="M52" s="10">
        <f t="shared" si="0"/>
        <v>1.7712034004014856E-4</v>
      </c>
      <c r="N52" s="10">
        <f t="shared" si="0"/>
        <v>2.5891887898423979E-4</v>
      </c>
      <c r="O52" s="10">
        <f t="shared" si="0"/>
        <v>7.2921632963210683E-5</v>
      </c>
      <c r="P52" s="10">
        <f t="shared" si="0"/>
        <v>7.816902694457277E-4</v>
      </c>
      <c r="Q52" s="11">
        <f t="shared" si="1"/>
        <v>0.11489929095849917</v>
      </c>
    </row>
    <row r="53" spans="1:17" x14ac:dyDescent="0.35">
      <c r="A53" t="s">
        <v>68</v>
      </c>
      <c r="B53">
        <v>2014</v>
      </c>
      <c r="C53" t="s">
        <v>74</v>
      </c>
      <c r="D53" s="9">
        <v>5270658</v>
      </c>
      <c r="E53" s="9">
        <v>342577.60900000011</v>
      </c>
      <c r="F53" s="9">
        <v>4301824.4770000018</v>
      </c>
      <c r="G53" s="9">
        <v>624296.29399999988</v>
      </c>
      <c r="H53" s="9">
        <v>1048</v>
      </c>
      <c r="I53" s="9">
        <v>126</v>
      </c>
      <c r="J53" s="9">
        <v>370</v>
      </c>
      <c r="K53" s="9">
        <v>492</v>
      </c>
      <c r="L53" s="9">
        <v>60</v>
      </c>
      <c r="M53" s="10">
        <f t="shared" si="0"/>
        <v>1.9883665379161387E-4</v>
      </c>
      <c r="N53" s="10">
        <f t="shared" si="0"/>
        <v>3.6779986983912882E-4</v>
      </c>
      <c r="O53" s="10">
        <f t="shared" si="0"/>
        <v>8.6010017837368828E-5</v>
      </c>
      <c r="P53" s="10">
        <f t="shared" si="0"/>
        <v>7.8808733085319275E-4</v>
      </c>
      <c r="Q53" s="11">
        <f t="shared" si="1"/>
        <v>0.11844750579529158</v>
      </c>
    </row>
    <row r="54" spans="1:17" x14ac:dyDescent="0.35">
      <c r="A54" t="s">
        <v>68</v>
      </c>
      <c r="B54">
        <v>2015</v>
      </c>
      <c r="C54" t="s">
        <v>75</v>
      </c>
      <c r="D54" s="9">
        <v>5872653</v>
      </c>
      <c r="E54" s="9">
        <v>373965.07</v>
      </c>
      <c r="F54" s="9">
        <v>4764344.0430000015</v>
      </c>
      <c r="G54" s="9">
        <v>734487.37300000025</v>
      </c>
      <c r="H54" s="9">
        <v>1049</v>
      </c>
      <c r="I54" s="9">
        <v>115</v>
      </c>
      <c r="J54" s="9">
        <v>343</v>
      </c>
      <c r="K54" s="9">
        <v>526</v>
      </c>
      <c r="L54" s="9">
        <v>65</v>
      </c>
      <c r="M54" s="10">
        <f t="shared" si="0"/>
        <v>1.7862455009686422E-4</v>
      </c>
      <c r="N54" s="10">
        <f t="shared" si="0"/>
        <v>3.0751535163431174E-4</v>
      </c>
      <c r="O54" s="10">
        <f t="shared" si="0"/>
        <v>7.1993121593297144E-5</v>
      </c>
      <c r="P54" s="10">
        <f t="shared" si="0"/>
        <v>7.161457355646056E-4</v>
      </c>
      <c r="Q54" s="11">
        <f t="shared" si="1"/>
        <v>0.12506909109051739</v>
      </c>
    </row>
    <row r="55" spans="1:17" x14ac:dyDescent="0.35">
      <c r="A55" t="s">
        <v>68</v>
      </c>
      <c r="B55">
        <v>2016</v>
      </c>
      <c r="C55" t="s">
        <v>76</v>
      </c>
      <c r="D55" s="9">
        <v>5359693</v>
      </c>
      <c r="E55" s="9">
        <v>335327.97599999991</v>
      </c>
      <c r="F55" s="9">
        <v>4341564.2049999991</v>
      </c>
      <c r="G55" s="9">
        <v>682748.93800000008</v>
      </c>
      <c r="H55" s="9">
        <v>932</v>
      </c>
      <c r="I55" s="9">
        <v>84</v>
      </c>
      <c r="J55" s="9">
        <v>373</v>
      </c>
      <c r="K55" s="9">
        <v>403</v>
      </c>
      <c r="L55" s="9">
        <v>72</v>
      </c>
      <c r="M55" s="10">
        <f t="shared" si="0"/>
        <v>1.738905567912192E-4</v>
      </c>
      <c r="N55" s="10">
        <f t="shared" si="0"/>
        <v>2.5050101993279568E-4</v>
      </c>
      <c r="O55" s="10">
        <f t="shared" si="0"/>
        <v>8.5913735784543132E-5</v>
      </c>
      <c r="P55" s="10">
        <f t="shared" si="0"/>
        <v>5.902608961656121E-4</v>
      </c>
      <c r="Q55" s="11">
        <f t="shared" si="1"/>
        <v>0.12738582937492876</v>
      </c>
    </row>
    <row r="56" spans="1:17" x14ac:dyDescent="0.35">
      <c r="A56" t="s">
        <v>68</v>
      </c>
      <c r="B56">
        <v>2017</v>
      </c>
      <c r="C56" t="s">
        <v>77</v>
      </c>
      <c r="D56" s="9">
        <v>5915370</v>
      </c>
      <c r="E56" s="9">
        <v>368853</v>
      </c>
      <c r="F56" s="9">
        <v>4764022</v>
      </c>
      <c r="G56" s="9">
        <v>782495</v>
      </c>
      <c r="H56" s="9">
        <v>898</v>
      </c>
      <c r="I56" s="9">
        <v>105</v>
      </c>
      <c r="J56" s="9">
        <v>331</v>
      </c>
      <c r="K56" s="9">
        <v>414</v>
      </c>
      <c r="L56" s="9">
        <v>48</v>
      </c>
      <c r="M56" s="10">
        <f t="shared" si="0"/>
        <v>1.5180791734075805E-4</v>
      </c>
      <c r="N56" s="10">
        <f t="shared" si="0"/>
        <v>2.8466624915616791E-4</v>
      </c>
      <c r="O56" s="10">
        <f t="shared" si="0"/>
        <v>6.9479108198912601E-5</v>
      </c>
      <c r="P56" s="10">
        <f t="shared" si="0"/>
        <v>5.2907686311094639E-4</v>
      </c>
      <c r="Q56" s="11">
        <f t="shared" si="1"/>
        <v>0.13228166623558626</v>
      </c>
    </row>
    <row r="57" spans="1:17" x14ac:dyDescent="0.35">
      <c r="A57" t="s">
        <v>78</v>
      </c>
      <c r="B57">
        <v>2009</v>
      </c>
      <c r="C57" t="s">
        <v>79</v>
      </c>
      <c r="D57" s="9">
        <v>3494487</v>
      </c>
      <c r="E57" s="9">
        <v>212558.02899999998</v>
      </c>
      <c r="F57" s="9">
        <v>2805996.6759999995</v>
      </c>
      <c r="G57" s="9">
        <v>476175.16600000003</v>
      </c>
      <c r="H57" s="9">
        <v>1080</v>
      </c>
      <c r="I57" s="9">
        <v>96</v>
      </c>
      <c r="J57" s="9">
        <v>343</v>
      </c>
      <c r="K57" s="9">
        <v>597</v>
      </c>
      <c r="L57" s="9">
        <v>44</v>
      </c>
      <c r="M57" s="10">
        <f t="shared" si="0"/>
        <v>3.0905823944973898E-4</v>
      </c>
      <c r="N57" s="10">
        <f t="shared" si="0"/>
        <v>4.5164137271897647E-4</v>
      </c>
      <c r="O57" s="10">
        <f t="shared" si="0"/>
        <v>1.222382061011394E-4</v>
      </c>
      <c r="P57" s="10">
        <f t="shared" si="0"/>
        <v>1.2537403095061869E-3</v>
      </c>
      <c r="Q57" s="11">
        <f t="shared" si="1"/>
        <v>0.13626468377189557</v>
      </c>
    </row>
    <row r="58" spans="1:17" x14ac:dyDescent="0.35">
      <c r="A58" t="s">
        <v>78</v>
      </c>
      <c r="B58">
        <v>2010</v>
      </c>
      <c r="C58" t="s">
        <v>80</v>
      </c>
      <c r="D58" s="9">
        <v>3545837</v>
      </c>
      <c r="E58" s="9">
        <v>205283.99900000001</v>
      </c>
      <c r="F58" s="9">
        <v>2849740.8400000003</v>
      </c>
      <c r="G58" s="9">
        <v>491649.24900000001</v>
      </c>
      <c r="H58" s="9">
        <v>1001</v>
      </c>
      <c r="I58" s="9">
        <v>104</v>
      </c>
      <c r="J58" s="9">
        <v>324</v>
      </c>
      <c r="K58" s="9">
        <v>525</v>
      </c>
      <c r="L58" s="9">
        <v>48</v>
      </c>
      <c r="M58" s="10">
        <f t="shared" si="0"/>
        <v>2.8230288081488236E-4</v>
      </c>
      <c r="N58" s="10">
        <f t="shared" si="0"/>
        <v>5.0661522820392828E-4</v>
      </c>
      <c r="O58" s="10">
        <f t="shared" si="0"/>
        <v>1.1369454915065187E-4</v>
      </c>
      <c r="P58" s="10">
        <f t="shared" si="0"/>
        <v>1.0678344390189437E-3</v>
      </c>
      <c r="Q58" s="11">
        <f t="shared" si="1"/>
        <v>0.13865534399917426</v>
      </c>
    </row>
    <row r="59" spans="1:17" x14ac:dyDescent="0.35">
      <c r="A59" t="s">
        <v>78</v>
      </c>
      <c r="B59">
        <v>2011</v>
      </c>
      <c r="C59" t="s">
        <v>81</v>
      </c>
      <c r="D59" s="9">
        <v>3558172</v>
      </c>
      <c r="E59" s="9">
        <v>203157.07199999999</v>
      </c>
      <c r="F59" s="9">
        <v>2852222.1239999998</v>
      </c>
      <c r="G59" s="9">
        <v>499633.78200000001</v>
      </c>
      <c r="H59" s="9">
        <v>1093</v>
      </c>
      <c r="I59" s="9">
        <v>112</v>
      </c>
      <c r="J59" s="9">
        <v>320</v>
      </c>
      <c r="K59" s="9">
        <v>598</v>
      </c>
      <c r="L59" s="9">
        <v>63</v>
      </c>
      <c r="M59" s="10">
        <f t="shared" si="0"/>
        <v>3.0718020376755258E-4</v>
      </c>
      <c r="N59" s="10">
        <f t="shared" si="0"/>
        <v>5.5129756939989764E-4</v>
      </c>
      <c r="O59" s="10">
        <f t="shared" si="0"/>
        <v>1.1219322552313251E-4</v>
      </c>
      <c r="P59" s="10">
        <f t="shared" si="0"/>
        <v>1.196876635535425E-3</v>
      </c>
      <c r="Q59" s="11">
        <f t="shared" si="1"/>
        <v>0.14041867059827351</v>
      </c>
    </row>
    <row r="60" spans="1:17" x14ac:dyDescent="0.35">
      <c r="A60" t="s">
        <v>78</v>
      </c>
      <c r="B60">
        <v>2012</v>
      </c>
      <c r="C60" t="s">
        <v>82</v>
      </c>
      <c r="D60" s="9">
        <v>3572213</v>
      </c>
      <c r="E60" s="9">
        <v>199318.37699999998</v>
      </c>
      <c r="F60" s="9">
        <v>2857635.3329999996</v>
      </c>
      <c r="G60" s="9">
        <v>510276.24400000006</v>
      </c>
      <c r="H60" s="9">
        <v>972</v>
      </c>
      <c r="I60" s="9">
        <v>91</v>
      </c>
      <c r="J60" s="9">
        <v>318</v>
      </c>
      <c r="K60" s="9">
        <v>504</v>
      </c>
      <c r="L60" s="9">
        <v>59</v>
      </c>
      <c r="M60" s="10">
        <f t="shared" si="0"/>
        <v>2.72100235904186E-4</v>
      </c>
      <c r="N60" s="10">
        <f t="shared" si="0"/>
        <v>4.5655599533604474E-4</v>
      </c>
      <c r="O60" s="10">
        <f t="shared" si="0"/>
        <v>1.1128081890916347E-4</v>
      </c>
      <c r="P60" s="10">
        <f t="shared" si="0"/>
        <v>9.8770030140772126E-4</v>
      </c>
      <c r="Q60" s="11">
        <f t="shared" si="1"/>
        <v>0.14284597363035184</v>
      </c>
    </row>
    <row r="61" spans="1:17" x14ac:dyDescent="0.35">
      <c r="A61" t="s">
        <v>78</v>
      </c>
      <c r="B61">
        <v>2013</v>
      </c>
      <c r="C61" t="s">
        <v>83</v>
      </c>
      <c r="D61" s="9">
        <v>3583561</v>
      </c>
      <c r="E61" s="9">
        <v>197304.91999999998</v>
      </c>
      <c r="F61" s="9">
        <v>2863638.6040000003</v>
      </c>
      <c r="G61" s="9">
        <v>519807.23899999994</v>
      </c>
      <c r="H61" s="9">
        <v>1103</v>
      </c>
      <c r="I61" s="9">
        <v>124</v>
      </c>
      <c r="J61" s="9">
        <v>365</v>
      </c>
      <c r="K61" s="9">
        <v>542</v>
      </c>
      <c r="L61" s="9">
        <v>72</v>
      </c>
      <c r="M61" s="10">
        <f t="shared" si="0"/>
        <v>3.0779439780709744E-4</v>
      </c>
      <c r="N61" s="10">
        <f t="shared" si="0"/>
        <v>6.2846886940274985E-4</v>
      </c>
      <c r="O61" s="10">
        <f t="shared" si="0"/>
        <v>1.2746021774191725E-4</v>
      </c>
      <c r="P61" s="10">
        <f t="shared" si="0"/>
        <v>1.0426942130369217E-3</v>
      </c>
      <c r="Q61" s="11">
        <f t="shared" si="1"/>
        <v>0.14505326935972346</v>
      </c>
    </row>
    <row r="62" spans="1:17" x14ac:dyDescent="0.35">
      <c r="A62" t="s">
        <v>78</v>
      </c>
      <c r="B62">
        <v>2014</v>
      </c>
      <c r="C62" t="s">
        <v>84</v>
      </c>
      <c r="D62" s="9">
        <v>3592053</v>
      </c>
      <c r="E62" s="9">
        <v>194081.70499999999</v>
      </c>
      <c r="F62" s="9">
        <v>2870238.3690000004</v>
      </c>
      <c r="G62" s="9">
        <v>531465.2840000001</v>
      </c>
      <c r="H62" s="9">
        <v>982</v>
      </c>
      <c r="I62" s="9">
        <v>94</v>
      </c>
      <c r="J62" s="9">
        <v>274</v>
      </c>
      <c r="K62" s="9">
        <v>563</v>
      </c>
      <c r="L62" s="9">
        <v>51</v>
      </c>
      <c r="M62" s="10">
        <f t="shared" si="0"/>
        <v>2.7338126692451364E-4</v>
      </c>
      <c r="N62" s="10">
        <f t="shared" si="0"/>
        <v>4.8433210126631979E-4</v>
      </c>
      <c r="O62" s="10">
        <f t="shared" si="0"/>
        <v>9.5462454602842771E-5</v>
      </c>
      <c r="P62" s="10">
        <f t="shared" si="0"/>
        <v>1.0593354202981203E-3</v>
      </c>
      <c r="Q62" s="11">
        <f t="shared" si="1"/>
        <v>0.14795585811233858</v>
      </c>
    </row>
    <row r="63" spans="1:17" x14ac:dyDescent="0.35">
      <c r="A63" t="s">
        <v>78</v>
      </c>
      <c r="B63">
        <v>2015</v>
      </c>
      <c r="C63" t="s">
        <v>85</v>
      </c>
      <c r="D63" s="9">
        <v>3593222</v>
      </c>
      <c r="E63" s="9">
        <v>191428.15599999999</v>
      </c>
      <c r="F63" s="9">
        <v>2861571.0860000001</v>
      </c>
      <c r="G63" s="9">
        <v>542415.62000000011</v>
      </c>
      <c r="H63" s="9">
        <v>1086</v>
      </c>
      <c r="I63" s="9">
        <v>103</v>
      </c>
      <c r="J63" s="9">
        <v>312</v>
      </c>
      <c r="K63" s="9">
        <v>615</v>
      </c>
      <c r="L63" s="9">
        <v>56</v>
      </c>
      <c r="M63" s="10">
        <f t="shared" si="0"/>
        <v>3.0223570934387019E-4</v>
      </c>
      <c r="N63" s="10">
        <f t="shared" si="0"/>
        <v>5.3806086916493104E-4</v>
      </c>
      <c r="O63" s="10">
        <f t="shared" si="0"/>
        <v>1.0903101499956936E-4</v>
      </c>
      <c r="P63" s="10">
        <f t="shared" si="0"/>
        <v>1.1338169059364476E-3</v>
      </c>
      <c r="Q63" s="11">
        <f t="shared" si="1"/>
        <v>0.15095522069051123</v>
      </c>
    </row>
    <row r="64" spans="1:17" x14ac:dyDescent="0.35">
      <c r="A64" t="s">
        <v>78</v>
      </c>
      <c r="B64">
        <v>2016</v>
      </c>
      <c r="C64" t="s">
        <v>86</v>
      </c>
      <c r="D64" s="9">
        <v>3588570</v>
      </c>
      <c r="E64" s="9">
        <v>188741.39800000002</v>
      </c>
      <c r="F64" s="9">
        <v>2848356.3920000005</v>
      </c>
      <c r="G64" s="9">
        <v>553638.56299999997</v>
      </c>
      <c r="H64" s="9">
        <v>974</v>
      </c>
      <c r="I64" s="9">
        <v>128</v>
      </c>
      <c r="J64" s="9">
        <v>293</v>
      </c>
      <c r="K64" s="9">
        <v>496</v>
      </c>
      <c r="L64" s="9">
        <v>57</v>
      </c>
      <c r="M64" s="10">
        <f t="shared" si="0"/>
        <v>2.7141730550051972E-4</v>
      </c>
      <c r="N64" s="10">
        <f t="shared" si="0"/>
        <v>6.7817660225235796E-4</v>
      </c>
      <c r="O64" s="10">
        <f t="shared" si="0"/>
        <v>1.0286634103194765E-4</v>
      </c>
      <c r="P64" s="10">
        <f t="shared" si="0"/>
        <v>8.9589135068974602E-4</v>
      </c>
      <c r="Q64" s="11">
        <f t="shared" si="1"/>
        <v>0.15427832339901409</v>
      </c>
    </row>
    <row r="65" spans="1:17" x14ac:dyDescent="0.35">
      <c r="A65" t="s">
        <v>78</v>
      </c>
      <c r="B65">
        <v>2017</v>
      </c>
      <c r="C65" t="s">
        <v>87</v>
      </c>
      <c r="D65" s="9">
        <v>3594478</v>
      </c>
      <c r="E65" s="9">
        <v>186188</v>
      </c>
      <c r="F65" s="9">
        <v>2832533</v>
      </c>
      <c r="G65" s="9">
        <v>575757</v>
      </c>
      <c r="H65" s="9">
        <v>1082</v>
      </c>
      <c r="I65" s="9">
        <v>117</v>
      </c>
      <c r="J65" s="9">
        <v>331</v>
      </c>
      <c r="K65" s="9">
        <v>581</v>
      </c>
      <c r="L65" s="9">
        <v>53</v>
      </c>
      <c r="M65" s="10">
        <f t="shared" si="0"/>
        <v>3.0101728262073101E-4</v>
      </c>
      <c r="N65" s="10">
        <f t="shared" si="0"/>
        <v>6.2839710400240613E-4</v>
      </c>
      <c r="O65" s="10">
        <f t="shared" si="0"/>
        <v>1.1685653794677767E-4</v>
      </c>
      <c r="P65" s="10">
        <f t="shared" si="0"/>
        <v>1.009106272264167E-3</v>
      </c>
      <c r="Q65" s="11">
        <f t="shared" si="1"/>
        <v>0.16017819555440316</v>
      </c>
    </row>
    <row r="66" spans="1:17" x14ac:dyDescent="0.35">
      <c r="A66" t="s">
        <v>88</v>
      </c>
      <c r="B66">
        <v>2009</v>
      </c>
      <c r="C66" t="s">
        <v>89</v>
      </c>
      <c r="D66" s="9">
        <v>863832</v>
      </c>
      <c r="E66" s="9">
        <v>58270.941999999995</v>
      </c>
      <c r="F66" s="9">
        <v>686975.02</v>
      </c>
      <c r="G66" s="9">
        <v>119147.20600000001</v>
      </c>
      <c r="H66" s="9">
        <v>633</v>
      </c>
      <c r="I66" s="9">
        <v>109</v>
      </c>
      <c r="J66" s="9">
        <v>357</v>
      </c>
      <c r="K66" s="9">
        <v>114</v>
      </c>
      <c r="L66" s="9">
        <v>53</v>
      </c>
      <c r="M66" s="10">
        <f t="shared" si="0"/>
        <v>7.3278137415608595E-4</v>
      </c>
      <c r="N66" s="10">
        <f t="shared" si="0"/>
        <v>1.8705721283860488E-3</v>
      </c>
      <c r="O66" s="10">
        <f t="shared" si="0"/>
        <v>5.1966955072107275E-4</v>
      </c>
      <c r="P66" s="10">
        <f t="shared" si="0"/>
        <v>9.5679960804116542E-4</v>
      </c>
      <c r="Q66" s="11">
        <f t="shared" si="1"/>
        <v>0.13792867826151381</v>
      </c>
    </row>
    <row r="67" spans="1:17" x14ac:dyDescent="0.35">
      <c r="A67" t="s">
        <v>88</v>
      </c>
      <c r="B67">
        <v>2010</v>
      </c>
      <c r="C67" t="s">
        <v>90</v>
      </c>
      <c r="D67" s="9">
        <v>881278</v>
      </c>
      <c r="E67" s="9">
        <v>55855.555999999997</v>
      </c>
      <c r="F67" s="9">
        <v>703056.99800000002</v>
      </c>
      <c r="G67" s="9">
        <v>122781.06600000001</v>
      </c>
      <c r="H67" s="9">
        <v>644</v>
      </c>
      <c r="I67" s="9">
        <v>108</v>
      </c>
      <c r="J67" s="9">
        <v>292</v>
      </c>
      <c r="K67" s="9">
        <v>188</v>
      </c>
      <c r="L67" s="9">
        <v>56</v>
      </c>
      <c r="M67" s="10">
        <f t="shared" si="0"/>
        <v>7.3075692346796361E-4</v>
      </c>
      <c r="N67" s="10">
        <f t="shared" si="0"/>
        <v>1.9335587671887109E-3</v>
      </c>
      <c r="O67" s="10">
        <f t="shared" si="0"/>
        <v>4.1532905700484896E-4</v>
      </c>
      <c r="P67" s="10">
        <f t="shared" ref="P67:P130" si="2">K67/G67</f>
        <v>1.5311807115276227E-3</v>
      </c>
      <c r="Q67" s="11">
        <f t="shared" si="1"/>
        <v>0.13932160566813198</v>
      </c>
    </row>
    <row r="68" spans="1:17" x14ac:dyDescent="0.35">
      <c r="A68" t="s">
        <v>88</v>
      </c>
      <c r="B68">
        <v>2011</v>
      </c>
      <c r="C68" t="s">
        <v>91</v>
      </c>
      <c r="D68" s="9">
        <v>890856</v>
      </c>
      <c r="E68" s="9">
        <v>55769.298000000003</v>
      </c>
      <c r="F68" s="9">
        <v>707660.28</v>
      </c>
      <c r="G68" s="9">
        <v>126582.41399999999</v>
      </c>
      <c r="H68" s="9">
        <v>643</v>
      </c>
      <c r="I68" s="9">
        <v>94</v>
      </c>
      <c r="J68" s="9">
        <v>317</v>
      </c>
      <c r="K68" s="9">
        <v>180</v>
      </c>
      <c r="L68" s="9">
        <v>52</v>
      </c>
      <c r="M68" s="10">
        <f t="shared" ref="M68:P131" si="3">H68/D68</f>
        <v>7.217777059367619E-4</v>
      </c>
      <c r="N68" s="10">
        <f t="shared" si="3"/>
        <v>1.6855152094616647E-3</v>
      </c>
      <c r="O68" s="10">
        <f t="shared" si="3"/>
        <v>4.4795505549640287E-4</v>
      </c>
      <c r="P68" s="10">
        <f t="shared" si="2"/>
        <v>1.4219984776084301E-3</v>
      </c>
      <c r="Q68" s="11">
        <f t="shared" si="1"/>
        <v>0.14209076887847194</v>
      </c>
    </row>
    <row r="69" spans="1:17" x14ac:dyDescent="0.35">
      <c r="A69" t="s">
        <v>88</v>
      </c>
      <c r="B69">
        <v>2012</v>
      </c>
      <c r="C69" t="s">
        <v>92</v>
      </c>
      <c r="D69" s="9">
        <v>900131</v>
      </c>
      <c r="E69" s="9">
        <v>56156.893000000004</v>
      </c>
      <c r="F69" s="9">
        <v>712650.11699999997</v>
      </c>
      <c r="G69" s="9">
        <v>130733.01499999998</v>
      </c>
      <c r="H69" s="9">
        <v>635</v>
      </c>
      <c r="I69" s="9">
        <v>94</v>
      </c>
      <c r="J69" s="9">
        <v>349</v>
      </c>
      <c r="K69" s="9">
        <v>133</v>
      </c>
      <c r="L69" s="9">
        <v>59</v>
      </c>
      <c r="M69" s="10">
        <f t="shared" si="3"/>
        <v>7.0545287297071207E-4</v>
      </c>
      <c r="N69" s="10">
        <f t="shared" si="3"/>
        <v>1.6738817797487477E-3</v>
      </c>
      <c r="O69" s="10">
        <f t="shared" si="3"/>
        <v>4.897213817478403E-4</v>
      </c>
      <c r="P69" s="10">
        <f t="shared" si="2"/>
        <v>1.0173405700159214E-3</v>
      </c>
      <c r="Q69" s="11">
        <f t="shared" ref="Q69:Q132" si="4">G69/D69</f>
        <v>0.14523776539192626</v>
      </c>
    </row>
    <row r="70" spans="1:17" x14ac:dyDescent="0.35">
      <c r="A70" t="s">
        <v>88</v>
      </c>
      <c r="B70">
        <v>2013</v>
      </c>
      <c r="C70" t="s">
        <v>93</v>
      </c>
      <c r="D70" s="9">
        <v>908446</v>
      </c>
      <c r="E70" s="9">
        <v>56145.642</v>
      </c>
      <c r="F70" s="9">
        <v>716866.96600000001</v>
      </c>
      <c r="G70" s="9">
        <v>135397.79</v>
      </c>
      <c r="H70" s="9">
        <v>633</v>
      </c>
      <c r="I70" s="9">
        <v>104</v>
      </c>
      <c r="J70" s="9">
        <v>302</v>
      </c>
      <c r="K70" s="9">
        <v>184</v>
      </c>
      <c r="L70" s="9">
        <v>43</v>
      </c>
      <c r="M70" s="10">
        <f t="shared" si="3"/>
        <v>6.9679430588059173E-4</v>
      </c>
      <c r="N70" s="10">
        <f t="shared" si="3"/>
        <v>1.8523254218021053E-3</v>
      </c>
      <c r="O70" s="10">
        <f t="shared" si="3"/>
        <v>4.2127760703650555E-4</v>
      </c>
      <c r="P70" s="10">
        <f t="shared" si="2"/>
        <v>1.3589586654257798E-3</v>
      </c>
      <c r="Q70" s="11">
        <f t="shared" si="4"/>
        <v>0.14904330031724505</v>
      </c>
    </row>
    <row r="71" spans="1:17" x14ac:dyDescent="0.35">
      <c r="A71" t="s">
        <v>88</v>
      </c>
      <c r="B71">
        <v>2014</v>
      </c>
      <c r="C71" t="s">
        <v>94</v>
      </c>
      <c r="D71" s="9">
        <v>917060</v>
      </c>
      <c r="E71" s="9">
        <v>55963.097000000002</v>
      </c>
      <c r="F71" s="9">
        <v>720077.29799999995</v>
      </c>
      <c r="G71" s="9">
        <v>141084.96999999997</v>
      </c>
      <c r="H71" s="9">
        <v>674</v>
      </c>
      <c r="I71" s="9">
        <v>101</v>
      </c>
      <c r="J71" s="9">
        <v>328</v>
      </c>
      <c r="K71" s="9">
        <v>193</v>
      </c>
      <c r="L71" s="9">
        <v>52</v>
      </c>
      <c r="M71" s="10">
        <f t="shared" si="3"/>
        <v>7.3495736374937302E-4</v>
      </c>
      <c r="N71" s="10">
        <f t="shared" si="3"/>
        <v>1.804760733667045E-3</v>
      </c>
      <c r="O71" s="10">
        <f t="shared" si="3"/>
        <v>4.5550665312045431E-4</v>
      </c>
      <c r="P71" s="10">
        <f t="shared" si="2"/>
        <v>1.3679699545600076E-3</v>
      </c>
      <c r="Q71" s="11">
        <f t="shared" si="4"/>
        <v>0.15384486293154206</v>
      </c>
    </row>
    <row r="72" spans="1:17" x14ac:dyDescent="0.35">
      <c r="A72" t="s">
        <v>88</v>
      </c>
      <c r="B72">
        <v>2015</v>
      </c>
      <c r="C72" t="s">
        <v>95</v>
      </c>
      <c r="D72" s="9">
        <v>926454</v>
      </c>
      <c r="E72" s="9">
        <v>55605.577000000005</v>
      </c>
      <c r="F72" s="9">
        <v>723126.20399999991</v>
      </c>
      <c r="G72" s="9">
        <v>147549.38700000002</v>
      </c>
      <c r="H72" s="9">
        <v>725</v>
      </c>
      <c r="I72" s="9">
        <v>124</v>
      </c>
      <c r="J72" s="9">
        <v>339</v>
      </c>
      <c r="K72" s="9">
        <v>189</v>
      </c>
      <c r="L72" s="9">
        <v>73</v>
      </c>
      <c r="M72" s="10">
        <f t="shared" si="3"/>
        <v>7.8255369397725084E-4</v>
      </c>
      <c r="N72" s="10">
        <f t="shared" si="3"/>
        <v>2.2299921462913693E-3</v>
      </c>
      <c r="O72" s="10">
        <f t="shared" si="3"/>
        <v>4.6879783656685194E-4</v>
      </c>
      <c r="P72" s="10">
        <f t="shared" si="2"/>
        <v>1.2809270430923579E-3</v>
      </c>
      <c r="Q72" s="11">
        <f t="shared" si="4"/>
        <v>0.15926250736679859</v>
      </c>
    </row>
    <row r="73" spans="1:17" x14ac:dyDescent="0.35">
      <c r="A73" t="s">
        <v>88</v>
      </c>
      <c r="B73">
        <v>2016</v>
      </c>
      <c r="C73" t="s">
        <v>96</v>
      </c>
      <c r="D73" s="9">
        <v>934695</v>
      </c>
      <c r="E73" s="9">
        <v>55711.476000000002</v>
      </c>
      <c r="F73" s="9">
        <v>725836.73099999991</v>
      </c>
      <c r="G73" s="9">
        <v>153659.03999999998</v>
      </c>
      <c r="H73" s="9">
        <v>663</v>
      </c>
      <c r="I73" s="9">
        <v>86</v>
      </c>
      <c r="J73" s="9">
        <v>355</v>
      </c>
      <c r="K73" s="9">
        <v>164</v>
      </c>
      <c r="L73" s="9">
        <v>58</v>
      </c>
      <c r="M73" s="10">
        <f t="shared" si="3"/>
        <v>7.0932229229855729E-4</v>
      </c>
      <c r="N73" s="10">
        <f t="shared" si="3"/>
        <v>1.5436675919338414E-3</v>
      </c>
      <c r="O73" s="10">
        <f t="shared" si="3"/>
        <v>4.8909070709456841E-4</v>
      </c>
      <c r="P73" s="10">
        <f t="shared" si="2"/>
        <v>1.0672980906297476E-3</v>
      </c>
      <c r="Q73" s="11">
        <f t="shared" si="4"/>
        <v>0.16439484537736906</v>
      </c>
    </row>
    <row r="74" spans="1:17" x14ac:dyDescent="0.35">
      <c r="A74" t="s">
        <v>88</v>
      </c>
      <c r="B74">
        <v>2017</v>
      </c>
      <c r="C74" t="s">
        <v>97</v>
      </c>
      <c r="D74" s="9">
        <v>943732</v>
      </c>
      <c r="E74" s="9">
        <v>55282</v>
      </c>
      <c r="F74" s="9">
        <v>727885</v>
      </c>
      <c r="G74" s="9">
        <v>160565</v>
      </c>
      <c r="H74" s="9">
        <v>612</v>
      </c>
      <c r="I74" s="9">
        <v>71</v>
      </c>
      <c r="J74" s="9">
        <v>351</v>
      </c>
      <c r="K74" s="9">
        <v>142</v>
      </c>
      <c r="L74" s="9">
        <v>48</v>
      </c>
      <c r="M74" s="10">
        <f t="shared" si="3"/>
        <v>6.4848918972759218E-4</v>
      </c>
      <c r="N74" s="10">
        <f t="shared" si="3"/>
        <v>1.2843240114322927E-3</v>
      </c>
      <c r="O74" s="10">
        <f t="shared" si="3"/>
        <v>4.8221903185255915E-4</v>
      </c>
      <c r="P74" s="10">
        <f t="shared" si="2"/>
        <v>8.8437704356491144E-4</v>
      </c>
      <c r="Q74" s="11">
        <f t="shared" si="4"/>
        <v>0.17013834436047523</v>
      </c>
    </row>
    <row r="75" spans="1:17" x14ac:dyDescent="0.35">
      <c r="A75" t="s">
        <v>98</v>
      </c>
      <c r="B75">
        <v>2009</v>
      </c>
      <c r="C75" t="s">
        <v>99</v>
      </c>
      <c r="D75" s="9">
        <v>588433</v>
      </c>
      <c r="E75" s="9">
        <v>35894.413</v>
      </c>
      <c r="F75" s="9">
        <v>483691.92599999998</v>
      </c>
      <c r="G75" s="9">
        <v>70023.527000000002</v>
      </c>
      <c r="H75" s="9">
        <v>618</v>
      </c>
      <c r="I75" s="9">
        <v>81</v>
      </c>
      <c r="J75" s="9">
        <v>307</v>
      </c>
      <c r="K75" s="9">
        <v>183</v>
      </c>
      <c r="L75" s="9">
        <v>47</v>
      </c>
      <c r="M75" s="10">
        <f t="shared" si="3"/>
        <v>1.0502470119792737E-3</v>
      </c>
      <c r="N75" s="10">
        <f t="shared" si="3"/>
        <v>2.2566185996689791E-3</v>
      </c>
      <c r="O75" s="10">
        <f t="shared" si="3"/>
        <v>6.3470151866872385E-4</v>
      </c>
      <c r="P75" s="10">
        <f t="shared" si="2"/>
        <v>2.6134073480760258E-3</v>
      </c>
      <c r="Q75" s="11">
        <f t="shared" si="4"/>
        <v>0.11900000000000001</v>
      </c>
    </row>
    <row r="76" spans="1:17" x14ac:dyDescent="0.35">
      <c r="A76" t="s">
        <v>98</v>
      </c>
      <c r="B76">
        <v>2010</v>
      </c>
      <c r="C76" t="s">
        <v>100</v>
      </c>
      <c r="D76" s="9">
        <v>584400</v>
      </c>
      <c r="E76" s="9">
        <v>32142</v>
      </c>
      <c r="F76" s="9">
        <v>486220.80000000005</v>
      </c>
      <c r="G76" s="9">
        <v>67206</v>
      </c>
      <c r="H76" s="9">
        <v>656</v>
      </c>
      <c r="I76" s="9">
        <v>125</v>
      </c>
      <c r="J76" s="9">
        <v>282</v>
      </c>
      <c r="K76" s="9">
        <v>170</v>
      </c>
      <c r="L76" s="9">
        <v>79</v>
      </c>
      <c r="M76" s="10">
        <f t="shared" si="3"/>
        <v>1.1225188227241615E-3</v>
      </c>
      <c r="N76" s="10">
        <f t="shared" si="3"/>
        <v>3.8889925953580983E-3</v>
      </c>
      <c r="O76" s="10">
        <f t="shared" si="3"/>
        <v>5.7998341494234714E-4</v>
      </c>
      <c r="P76" s="10">
        <f t="shared" si="2"/>
        <v>2.5295360533285718E-3</v>
      </c>
      <c r="Q76" s="11">
        <f t="shared" si="4"/>
        <v>0.115</v>
      </c>
    </row>
    <row r="77" spans="1:17" x14ac:dyDescent="0.35">
      <c r="A77" t="s">
        <v>98</v>
      </c>
      <c r="B77">
        <v>2011</v>
      </c>
      <c r="C77" t="s">
        <v>101</v>
      </c>
      <c r="D77" s="9">
        <v>593955</v>
      </c>
      <c r="E77" s="9">
        <v>33261.480000000003</v>
      </c>
      <c r="F77" s="9">
        <v>493576.60500000004</v>
      </c>
      <c r="G77" s="9">
        <v>67116.915000000008</v>
      </c>
      <c r="H77" s="9">
        <v>643</v>
      </c>
      <c r="I77" s="9">
        <v>122</v>
      </c>
      <c r="J77" s="9">
        <v>323</v>
      </c>
      <c r="K77" s="9">
        <v>144</v>
      </c>
      <c r="L77" s="9">
        <v>54</v>
      </c>
      <c r="M77" s="10">
        <f t="shared" si="3"/>
        <v>1.0825735956427676E-3</v>
      </c>
      <c r="N77" s="10">
        <f t="shared" si="3"/>
        <v>3.6679065393361928E-3</v>
      </c>
      <c r="O77" s="10">
        <f t="shared" si="3"/>
        <v>6.5440702968488549E-4</v>
      </c>
      <c r="P77" s="10">
        <f t="shared" si="2"/>
        <v>2.1455098167131189E-3</v>
      </c>
      <c r="Q77" s="11">
        <f t="shared" si="4"/>
        <v>0.11300000000000002</v>
      </c>
    </row>
    <row r="78" spans="1:17" x14ac:dyDescent="0.35">
      <c r="A78" t="s">
        <v>98</v>
      </c>
      <c r="B78">
        <v>2012</v>
      </c>
      <c r="C78" t="s">
        <v>102</v>
      </c>
      <c r="D78" s="9">
        <v>605759</v>
      </c>
      <c r="E78" s="9">
        <v>34528.262999999999</v>
      </c>
      <c r="F78" s="9">
        <v>500962.69299999997</v>
      </c>
      <c r="G78" s="9">
        <v>69662.285000000003</v>
      </c>
      <c r="H78" s="9">
        <v>679</v>
      </c>
      <c r="I78" s="9">
        <v>121</v>
      </c>
      <c r="J78" s="9">
        <v>341</v>
      </c>
      <c r="K78" s="9">
        <v>161</v>
      </c>
      <c r="L78" s="9">
        <v>56</v>
      </c>
      <c r="M78" s="10">
        <f t="shared" si="3"/>
        <v>1.1209078197765118E-3</v>
      </c>
      <c r="N78" s="10">
        <f t="shared" si="3"/>
        <v>3.504375531430585E-3</v>
      </c>
      <c r="O78" s="10">
        <f t="shared" si="3"/>
        <v>6.8068941013936946E-4</v>
      </c>
      <c r="P78" s="10">
        <f t="shared" si="2"/>
        <v>2.3111501438690964E-3</v>
      </c>
      <c r="Q78" s="11">
        <f t="shared" si="4"/>
        <v>0.115</v>
      </c>
    </row>
    <row r="79" spans="1:17" x14ac:dyDescent="0.35">
      <c r="A79" t="s">
        <v>98</v>
      </c>
      <c r="B79">
        <v>2013</v>
      </c>
      <c r="C79" t="s">
        <v>103</v>
      </c>
      <c r="D79" s="9">
        <v>619371</v>
      </c>
      <c r="E79" s="9">
        <v>36542.889000000003</v>
      </c>
      <c r="F79" s="9">
        <v>510981.07500000001</v>
      </c>
      <c r="G79" s="9">
        <v>69988.922999999995</v>
      </c>
      <c r="H79" s="9">
        <v>584</v>
      </c>
      <c r="I79" s="9">
        <v>103</v>
      </c>
      <c r="J79" s="9">
        <v>272</v>
      </c>
      <c r="K79" s="9">
        <v>156</v>
      </c>
      <c r="L79" s="9">
        <v>53</v>
      </c>
      <c r="M79" s="10">
        <f t="shared" si="3"/>
        <v>9.4289206307689578E-4</v>
      </c>
      <c r="N79" s="10">
        <f t="shared" si="3"/>
        <v>2.8186058305351828E-3</v>
      </c>
      <c r="O79" s="10">
        <f t="shared" si="3"/>
        <v>5.3230934237632967E-4</v>
      </c>
      <c r="P79" s="10">
        <f t="shared" si="2"/>
        <v>2.2289241398956803E-3</v>
      </c>
      <c r="Q79" s="11">
        <f t="shared" si="4"/>
        <v>0.11299999999999999</v>
      </c>
    </row>
    <row r="80" spans="1:17" x14ac:dyDescent="0.35">
      <c r="A80" t="s">
        <v>98</v>
      </c>
      <c r="B80">
        <v>2014</v>
      </c>
      <c r="C80" t="s">
        <v>104</v>
      </c>
      <c r="D80" s="9">
        <v>633736</v>
      </c>
      <c r="E80" s="9">
        <v>38657.896000000001</v>
      </c>
      <c r="F80" s="9">
        <v>523465.93600000005</v>
      </c>
      <c r="G80" s="9">
        <v>71612.168000000005</v>
      </c>
      <c r="H80" s="9">
        <v>622</v>
      </c>
      <c r="I80" s="9">
        <v>107</v>
      </c>
      <c r="J80" s="9">
        <v>334</v>
      </c>
      <c r="K80" s="9">
        <v>142</v>
      </c>
      <c r="L80" s="9">
        <v>39</v>
      </c>
      <c r="M80" s="10">
        <f t="shared" si="3"/>
        <v>9.8148124771198111E-4</v>
      </c>
      <c r="N80" s="10">
        <f t="shared" si="3"/>
        <v>2.7678692084018228E-3</v>
      </c>
      <c r="O80" s="10">
        <f t="shared" si="3"/>
        <v>6.3805488959266298E-4</v>
      </c>
      <c r="P80" s="10">
        <f t="shared" si="2"/>
        <v>1.9829032406894873E-3</v>
      </c>
      <c r="Q80" s="11">
        <f t="shared" si="4"/>
        <v>0.113</v>
      </c>
    </row>
    <row r="81" spans="1:17" x14ac:dyDescent="0.35">
      <c r="A81" t="s">
        <v>98</v>
      </c>
      <c r="B81">
        <v>2015</v>
      </c>
      <c r="C81" t="s">
        <v>105</v>
      </c>
      <c r="D81" s="9">
        <v>647484</v>
      </c>
      <c r="E81" s="9">
        <v>40144.008000000002</v>
      </c>
      <c r="F81" s="9">
        <v>533526.81599999999</v>
      </c>
      <c r="G81" s="9">
        <v>73813.175999999992</v>
      </c>
      <c r="H81" s="9">
        <v>604</v>
      </c>
      <c r="I81" s="9">
        <v>98</v>
      </c>
      <c r="J81" s="9">
        <v>300</v>
      </c>
      <c r="K81" s="9">
        <v>153</v>
      </c>
      <c r="L81" s="9">
        <v>53</v>
      </c>
      <c r="M81" s="10">
        <f t="shared" si="3"/>
        <v>9.3284158373025435E-4</v>
      </c>
      <c r="N81" s="10">
        <f t="shared" si="3"/>
        <v>2.4412111516119665E-3</v>
      </c>
      <c r="O81" s="10">
        <f t="shared" si="3"/>
        <v>5.6229601025340023E-4</v>
      </c>
      <c r="P81" s="10">
        <f t="shared" si="2"/>
        <v>2.0728006609551661E-3</v>
      </c>
      <c r="Q81" s="11">
        <f t="shared" si="4"/>
        <v>0.11399999999999999</v>
      </c>
    </row>
    <row r="82" spans="1:17" x14ac:dyDescent="0.35">
      <c r="A82" t="s">
        <v>98</v>
      </c>
      <c r="B82">
        <v>2016</v>
      </c>
      <c r="C82" t="s">
        <v>106</v>
      </c>
      <c r="D82" s="9">
        <v>659009</v>
      </c>
      <c r="E82" s="9">
        <v>42176.576000000001</v>
      </c>
      <c r="F82" s="9">
        <v>543023.41599999997</v>
      </c>
      <c r="G82" s="9">
        <v>75127.025999999998</v>
      </c>
      <c r="H82" s="9">
        <v>652</v>
      </c>
      <c r="I82" s="9">
        <v>105</v>
      </c>
      <c r="J82" s="9">
        <v>344</v>
      </c>
      <c r="K82" s="9">
        <v>143</v>
      </c>
      <c r="L82" s="9">
        <v>60</v>
      </c>
      <c r="M82" s="10">
        <f t="shared" si="3"/>
        <v>9.893643334157804E-4</v>
      </c>
      <c r="N82" s="10">
        <f t="shared" si="3"/>
        <v>2.4895335268562339E-3</v>
      </c>
      <c r="O82" s="10">
        <f t="shared" si="3"/>
        <v>6.3349017715287625E-4</v>
      </c>
      <c r="P82" s="10">
        <f t="shared" si="2"/>
        <v>1.9034428435913331E-3</v>
      </c>
      <c r="Q82" s="11">
        <f t="shared" si="4"/>
        <v>0.11399999999999999</v>
      </c>
    </row>
    <row r="83" spans="1:17" x14ac:dyDescent="0.35">
      <c r="A83" t="s">
        <v>98</v>
      </c>
      <c r="B83">
        <v>2017</v>
      </c>
      <c r="C83" t="s">
        <v>107</v>
      </c>
      <c r="D83" s="9">
        <v>672391</v>
      </c>
      <c r="E83" s="9">
        <v>43607</v>
      </c>
      <c r="F83" s="9">
        <v>549015</v>
      </c>
      <c r="G83" s="9">
        <v>79769</v>
      </c>
      <c r="H83" s="9">
        <v>681</v>
      </c>
      <c r="I83" s="9">
        <v>126</v>
      </c>
      <c r="J83" s="9">
        <v>299</v>
      </c>
      <c r="K83" s="9">
        <v>179</v>
      </c>
      <c r="L83" s="9">
        <v>77</v>
      </c>
      <c r="M83" s="10">
        <f t="shared" si="3"/>
        <v>1.0128035622130576E-3</v>
      </c>
      <c r="N83" s="10">
        <f t="shared" si="3"/>
        <v>2.8894443552640631E-3</v>
      </c>
      <c r="O83" s="10">
        <f t="shared" si="3"/>
        <v>5.4461171370545429E-4</v>
      </c>
      <c r="P83" s="10">
        <f t="shared" si="2"/>
        <v>2.2439794907796263E-3</v>
      </c>
      <c r="Q83" s="11">
        <f t="shared" si="4"/>
        <v>0.11863484192977003</v>
      </c>
    </row>
    <row r="84" spans="1:17" x14ac:dyDescent="0.35">
      <c r="A84" t="s">
        <v>108</v>
      </c>
      <c r="B84">
        <v>2009</v>
      </c>
      <c r="C84" t="s">
        <v>109</v>
      </c>
      <c r="D84" s="9">
        <v>18222420</v>
      </c>
      <c r="E84" s="9">
        <v>1145650.9979999999</v>
      </c>
      <c r="F84" s="9">
        <v>14009100.513</v>
      </c>
      <c r="G84" s="9">
        <v>3071464.9319999991</v>
      </c>
      <c r="H84" s="9">
        <v>2640</v>
      </c>
      <c r="I84" s="9">
        <v>114</v>
      </c>
      <c r="J84" s="9">
        <v>605</v>
      </c>
      <c r="K84" s="9">
        <v>1861</v>
      </c>
      <c r="L84" s="9">
        <v>60</v>
      </c>
      <c r="M84" s="10">
        <f t="shared" si="3"/>
        <v>1.4487647634068361E-4</v>
      </c>
      <c r="N84" s="10">
        <f t="shared" si="3"/>
        <v>9.9506743501304935E-5</v>
      </c>
      <c r="O84" s="10">
        <f t="shared" si="3"/>
        <v>4.3186213093308823E-5</v>
      </c>
      <c r="P84" s="10">
        <f t="shared" si="2"/>
        <v>6.0589980390503794E-4</v>
      </c>
      <c r="Q84" s="11">
        <f t="shared" si="4"/>
        <v>0.16855417293641564</v>
      </c>
    </row>
    <row r="85" spans="1:17" x14ac:dyDescent="0.35">
      <c r="A85" t="s">
        <v>108</v>
      </c>
      <c r="B85">
        <v>2010</v>
      </c>
      <c r="C85" t="s">
        <v>110</v>
      </c>
      <c r="D85" s="9">
        <v>18549507</v>
      </c>
      <c r="E85" s="9">
        <v>1083664.9839999999</v>
      </c>
      <c r="F85" s="9">
        <v>14319930.598999999</v>
      </c>
      <c r="G85" s="9">
        <v>3140405.9570000004</v>
      </c>
      <c r="H85" s="9">
        <v>2489</v>
      </c>
      <c r="I85" s="9">
        <v>77</v>
      </c>
      <c r="J85" s="9">
        <v>472</v>
      </c>
      <c r="K85" s="9">
        <v>1904</v>
      </c>
      <c r="L85" s="9">
        <v>36</v>
      </c>
      <c r="M85" s="10">
        <f t="shared" si="3"/>
        <v>1.3418146369065226E-4</v>
      </c>
      <c r="N85" s="10">
        <f t="shared" si="3"/>
        <v>7.1055170312672944E-5</v>
      </c>
      <c r="O85" s="10">
        <f t="shared" si="3"/>
        <v>3.296105359846933E-5</v>
      </c>
      <c r="P85" s="10">
        <f t="shared" si="2"/>
        <v>6.0629104200874491E-4</v>
      </c>
      <c r="Q85" s="11">
        <f t="shared" si="4"/>
        <v>0.16929862109003763</v>
      </c>
    </row>
    <row r="86" spans="1:17" x14ac:dyDescent="0.35">
      <c r="A86" t="s">
        <v>108</v>
      </c>
      <c r="B86">
        <v>2011</v>
      </c>
      <c r="C86" t="s">
        <v>111</v>
      </c>
      <c r="D86" s="9">
        <v>18633958</v>
      </c>
      <c r="E86" s="9">
        <v>1076278.574</v>
      </c>
      <c r="F86" s="9">
        <v>14360766.916999999</v>
      </c>
      <c r="G86" s="9">
        <v>3201117.8829999994</v>
      </c>
      <c r="H86" s="9">
        <v>2689</v>
      </c>
      <c r="I86" s="9">
        <v>85</v>
      </c>
      <c r="J86" s="9">
        <v>495</v>
      </c>
      <c r="K86" s="9">
        <v>2034</v>
      </c>
      <c r="L86" s="9">
        <v>75</v>
      </c>
      <c r="M86" s="10">
        <f t="shared" si="3"/>
        <v>1.4430643237470001E-4</v>
      </c>
      <c r="N86" s="10">
        <f t="shared" si="3"/>
        <v>7.8975835860131132E-5</v>
      </c>
      <c r="O86" s="10">
        <f t="shared" si="3"/>
        <v>3.4468911226045217E-5</v>
      </c>
      <c r="P86" s="10">
        <f t="shared" si="2"/>
        <v>6.3540302929856215E-4</v>
      </c>
      <c r="Q86" s="11">
        <f t="shared" si="4"/>
        <v>0.17178947612740136</v>
      </c>
    </row>
    <row r="87" spans="1:17" x14ac:dyDescent="0.35">
      <c r="A87" t="s">
        <v>108</v>
      </c>
      <c r="B87">
        <v>2012</v>
      </c>
      <c r="C87" t="s">
        <v>112</v>
      </c>
      <c r="D87" s="9">
        <v>18696017</v>
      </c>
      <c r="E87" s="9">
        <v>1062753.5740000003</v>
      </c>
      <c r="F87" s="9">
        <v>14362537.194</v>
      </c>
      <c r="G87" s="9">
        <v>3272923.1380000003</v>
      </c>
      <c r="H87" s="9">
        <v>2657</v>
      </c>
      <c r="I87" s="9">
        <v>140</v>
      </c>
      <c r="J87" s="9">
        <v>477</v>
      </c>
      <c r="K87" s="9">
        <v>1985</v>
      </c>
      <c r="L87" s="9">
        <v>55</v>
      </c>
      <c r="M87" s="10">
        <f t="shared" si="3"/>
        <v>1.4211583140943869E-4</v>
      </c>
      <c r="N87" s="10">
        <f t="shared" si="3"/>
        <v>1.3173326669988687E-4</v>
      </c>
      <c r="O87" s="10">
        <f t="shared" si="3"/>
        <v>3.3211402244393729E-5</v>
      </c>
      <c r="P87" s="10">
        <f t="shared" si="2"/>
        <v>6.0649148064411405E-4</v>
      </c>
      <c r="Q87" s="11">
        <f t="shared" si="4"/>
        <v>0.17505991452617958</v>
      </c>
    </row>
    <row r="88" spans="1:17" x14ac:dyDescent="0.35">
      <c r="A88" t="s">
        <v>108</v>
      </c>
      <c r="B88">
        <v>2013</v>
      </c>
      <c r="C88" t="s">
        <v>113</v>
      </c>
      <c r="D88" s="9">
        <v>18828013</v>
      </c>
      <c r="E88" s="9">
        <v>1063059.510999999</v>
      </c>
      <c r="F88" s="9">
        <v>14430298.992000001</v>
      </c>
      <c r="G88" s="9">
        <v>3332890.9999999991</v>
      </c>
      <c r="H88" s="9">
        <v>2892</v>
      </c>
      <c r="I88" s="9">
        <v>106</v>
      </c>
      <c r="J88" s="9">
        <v>606</v>
      </c>
      <c r="K88" s="9">
        <v>2136</v>
      </c>
      <c r="L88" s="9">
        <v>44</v>
      </c>
      <c r="M88" s="10">
        <f t="shared" si="3"/>
        <v>1.5360091370236466E-4</v>
      </c>
      <c r="N88" s="10">
        <f t="shared" si="3"/>
        <v>9.9712197579877626E-5</v>
      </c>
      <c r="O88" s="10">
        <f t="shared" si="3"/>
        <v>4.1994971853040587E-5</v>
      </c>
      <c r="P88" s="10">
        <f t="shared" si="2"/>
        <v>6.408850454455308E-4</v>
      </c>
      <c r="Q88" s="11">
        <f t="shared" si="4"/>
        <v>0.17701767042544528</v>
      </c>
    </row>
    <row r="89" spans="1:17" x14ac:dyDescent="0.35">
      <c r="A89" t="s">
        <v>108</v>
      </c>
      <c r="B89">
        <v>2014</v>
      </c>
      <c r="C89" t="s">
        <v>114</v>
      </c>
      <c r="D89" s="9">
        <v>19202176</v>
      </c>
      <c r="E89" s="9">
        <v>1070704.605</v>
      </c>
      <c r="F89" s="9">
        <v>14660164.621000003</v>
      </c>
      <c r="G89" s="9">
        <v>3472161.7359999991</v>
      </c>
      <c r="H89" s="9">
        <v>3029</v>
      </c>
      <c r="I89" s="9">
        <v>118</v>
      </c>
      <c r="J89" s="9">
        <v>713</v>
      </c>
      <c r="K89" s="9">
        <v>2143</v>
      </c>
      <c r="L89" s="9">
        <v>55</v>
      </c>
      <c r="M89" s="10">
        <f t="shared" si="3"/>
        <v>1.5774253917889307E-4</v>
      </c>
      <c r="N89" s="10">
        <f t="shared" si="3"/>
        <v>1.1020780096486089E-4</v>
      </c>
      <c r="O89" s="10">
        <f t="shared" si="3"/>
        <v>4.8635197382344584E-5</v>
      </c>
      <c r="P89" s="10">
        <f t="shared" si="2"/>
        <v>6.1719475155232238E-4</v>
      </c>
      <c r="Q89" s="11">
        <f t="shared" si="4"/>
        <v>0.18082126400674586</v>
      </c>
    </row>
    <row r="90" spans="1:17" x14ac:dyDescent="0.35">
      <c r="A90" t="s">
        <v>108</v>
      </c>
      <c r="B90">
        <v>2015</v>
      </c>
      <c r="C90" t="s">
        <v>115</v>
      </c>
      <c r="D90" s="9">
        <v>19358086</v>
      </c>
      <c r="E90" s="9">
        <v>1064943.5749999997</v>
      </c>
      <c r="F90" s="9">
        <v>14681406.592000002</v>
      </c>
      <c r="G90" s="9">
        <v>3614377.5620000008</v>
      </c>
      <c r="H90" s="9">
        <v>2949</v>
      </c>
      <c r="I90" s="9">
        <v>103</v>
      </c>
      <c r="J90" s="9">
        <v>534</v>
      </c>
      <c r="K90" s="9">
        <v>2271</v>
      </c>
      <c r="L90" s="9">
        <v>41</v>
      </c>
      <c r="M90" s="10">
        <f t="shared" si="3"/>
        <v>1.5233944099638777E-4</v>
      </c>
      <c r="N90" s="10">
        <f t="shared" si="3"/>
        <v>9.6718739300342765E-5</v>
      </c>
      <c r="O90" s="10">
        <f t="shared" si="3"/>
        <v>3.6372536694881825E-5</v>
      </c>
      <c r="P90" s="10">
        <f t="shared" si="2"/>
        <v>6.2832395372202114E-4</v>
      </c>
      <c r="Q90" s="11">
        <f t="shared" si="4"/>
        <v>0.1867115148677406</v>
      </c>
    </row>
    <row r="91" spans="1:17" x14ac:dyDescent="0.35">
      <c r="A91" t="s">
        <v>108</v>
      </c>
      <c r="B91">
        <v>2016</v>
      </c>
      <c r="C91" t="s">
        <v>116</v>
      </c>
      <c r="D91" s="9">
        <v>20031616</v>
      </c>
      <c r="E91" s="9">
        <v>1100233.4720000001</v>
      </c>
      <c r="F91" s="9">
        <v>15114366.848999998</v>
      </c>
      <c r="G91" s="9">
        <v>3815660.7879999988</v>
      </c>
      <c r="H91" s="9">
        <v>3087</v>
      </c>
      <c r="I91" s="9">
        <v>130</v>
      </c>
      <c r="J91" s="9">
        <v>650</v>
      </c>
      <c r="K91" s="9">
        <v>2260</v>
      </c>
      <c r="L91" s="9">
        <v>47</v>
      </c>
      <c r="M91" s="10">
        <f t="shared" si="3"/>
        <v>1.5410638862086814E-4</v>
      </c>
      <c r="N91" s="10">
        <f t="shared" si="3"/>
        <v>1.1815673973605485E-4</v>
      </c>
      <c r="O91" s="10">
        <f t="shared" si="3"/>
        <v>4.3005440220805913E-5</v>
      </c>
      <c r="P91" s="10">
        <f t="shared" si="2"/>
        <v>5.922958369642162E-4</v>
      </c>
      <c r="Q91" s="11">
        <f t="shared" si="4"/>
        <v>0.19048192557205562</v>
      </c>
    </row>
    <row r="92" spans="1:17" x14ac:dyDescent="0.35">
      <c r="A92" t="s">
        <v>108</v>
      </c>
      <c r="B92">
        <v>2017</v>
      </c>
      <c r="C92" t="s">
        <v>117</v>
      </c>
      <c r="D92" s="9">
        <v>20438732</v>
      </c>
      <c r="E92" s="9">
        <v>1115082</v>
      </c>
      <c r="F92" s="9">
        <v>15371364</v>
      </c>
      <c r="G92" s="9">
        <v>3952286</v>
      </c>
      <c r="H92" s="9">
        <v>3319</v>
      </c>
      <c r="I92" s="9">
        <v>108</v>
      </c>
      <c r="J92" s="9">
        <v>602</v>
      </c>
      <c r="K92" s="9">
        <v>2554</v>
      </c>
      <c r="L92" s="9">
        <v>55</v>
      </c>
      <c r="M92" s="10">
        <f t="shared" si="3"/>
        <v>1.6238776456386825E-4</v>
      </c>
      <c r="N92" s="10">
        <f t="shared" si="3"/>
        <v>9.685386366204458E-5</v>
      </c>
      <c r="O92" s="10">
        <f t="shared" si="3"/>
        <v>3.9163733290032039E-5</v>
      </c>
      <c r="P92" s="10">
        <f t="shared" si="2"/>
        <v>6.4620829565471729E-4</v>
      </c>
      <c r="Q92" s="11">
        <f t="shared" si="4"/>
        <v>0.19337236771831051</v>
      </c>
    </row>
    <row r="93" spans="1:17" x14ac:dyDescent="0.35">
      <c r="A93" t="s">
        <v>118</v>
      </c>
      <c r="B93">
        <v>2009</v>
      </c>
      <c r="C93" t="s">
        <v>119</v>
      </c>
      <c r="D93" s="9">
        <v>9713030</v>
      </c>
      <c r="E93" s="9">
        <v>739624.8320000004</v>
      </c>
      <c r="F93" s="9">
        <v>7992426.6370000048</v>
      </c>
      <c r="G93" s="9">
        <v>978932.92400000012</v>
      </c>
      <c r="H93" s="9">
        <v>1764</v>
      </c>
      <c r="I93" s="9">
        <v>124</v>
      </c>
      <c r="J93" s="9">
        <v>431</v>
      </c>
      <c r="K93" s="9">
        <v>1162</v>
      </c>
      <c r="L93" s="9">
        <v>47</v>
      </c>
      <c r="M93" s="10">
        <f t="shared" si="3"/>
        <v>1.8161171127856085E-4</v>
      </c>
      <c r="N93" s="10">
        <f t="shared" si="3"/>
        <v>1.6765256469917971E-4</v>
      </c>
      <c r="O93" s="10">
        <f t="shared" si="3"/>
        <v>5.3926050194159544E-5</v>
      </c>
      <c r="P93" s="10">
        <f t="shared" si="2"/>
        <v>1.1870067616604138E-3</v>
      </c>
      <c r="Q93" s="11">
        <f t="shared" si="4"/>
        <v>0.10078553489487833</v>
      </c>
    </row>
    <row r="94" spans="1:17" x14ac:dyDescent="0.35">
      <c r="A94" t="s">
        <v>118</v>
      </c>
      <c r="B94">
        <v>2010</v>
      </c>
      <c r="C94" t="s">
        <v>120</v>
      </c>
      <c r="D94" s="9">
        <v>9598767</v>
      </c>
      <c r="E94" s="9">
        <v>695925.40600000042</v>
      </c>
      <c r="F94" s="9">
        <v>7910932.3749999972</v>
      </c>
      <c r="G94" s="9">
        <v>991429.71199999948</v>
      </c>
      <c r="H94" s="9">
        <v>1721</v>
      </c>
      <c r="I94" s="9">
        <v>113</v>
      </c>
      <c r="J94" s="9">
        <v>395</v>
      </c>
      <c r="K94" s="9">
        <v>1172</v>
      </c>
      <c r="L94" s="9">
        <v>41</v>
      </c>
      <c r="M94" s="10">
        <f t="shared" si="3"/>
        <v>1.7929386138865544E-4</v>
      </c>
      <c r="N94" s="10">
        <f t="shared" si="3"/>
        <v>1.6237372428964023E-4</v>
      </c>
      <c r="O94" s="10">
        <f t="shared" si="3"/>
        <v>4.9930903372183121E-5</v>
      </c>
      <c r="P94" s="10">
        <f t="shared" si="2"/>
        <v>1.1821312048796058E-3</v>
      </c>
      <c r="Q94" s="11">
        <f t="shared" si="4"/>
        <v>0.10328719428234892</v>
      </c>
    </row>
    <row r="95" spans="1:17" x14ac:dyDescent="0.35">
      <c r="A95" t="s">
        <v>118</v>
      </c>
      <c r="B95">
        <v>2011</v>
      </c>
      <c r="C95" t="s">
        <v>121</v>
      </c>
      <c r="D95" s="9">
        <v>9627433</v>
      </c>
      <c r="E95" s="9">
        <v>690598.10899999982</v>
      </c>
      <c r="F95" s="9">
        <v>7924693.5349999983</v>
      </c>
      <c r="G95" s="9">
        <v>1013114.6460000004</v>
      </c>
      <c r="H95" s="9">
        <v>1743</v>
      </c>
      <c r="I95" s="9">
        <v>112</v>
      </c>
      <c r="J95" s="9">
        <v>415</v>
      </c>
      <c r="K95" s="9">
        <v>1173</v>
      </c>
      <c r="L95" s="9">
        <v>43</v>
      </c>
      <c r="M95" s="10">
        <f t="shared" si="3"/>
        <v>1.8104514464032105E-4</v>
      </c>
      <c r="N95" s="10">
        <f t="shared" si="3"/>
        <v>1.621782604678404E-4</v>
      </c>
      <c r="O95" s="10">
        <f t="shared" si="3"/>
        <v>5.2367955702907832E-5</v>
      </c>
      <c r="P95" s="10">
        <f t="shared" si="2"/>
        <v>1.1578156575183887E-3</v>
      </c>
      <c r="Q95" s="11">
        <f t="shared" si="4"/>
        <v>0.10523206404033146</v>
      </c>
    </row>
    <row r="96" spans="1:17" x14ac:dyDescent="0.35">
      <c r="A96" t="s">
        <v>118</v>
      </c>
      <c r="B96">
        <v>2012</v>
      </c>
      <c r="C96" t="s">
        <v>122</v>
      </c>
      <c r="D96" s="9">
        <v>9955103</v>
      </c>
      <c r="E96" s="9">
        <v>700954.23399999994</v>
      </c>
      <c r="F96" s="9">
        <v>8173196.1180000007</v>
      </c>
      <c r="G96" s="9">
        <v>1086332.8999999999</v>
      </c>
      <c r="H96" s="9">
        <v>1725</v>
      </c>
      <c r="I96" s="9">
        <v>123</v>
      </c>
      <c r="J96" s="9">
        <v>426</v>
      </c>
      <c r="K96" s="9">
        <v>1117</v>
      </c>
      <c r="L96" s="9">
        <v>59</v>
      </c>
      <c r="M96" s="10">
        <f t="shared" si="3"/>
        <v>1.732779660843288E-4</v>
      </c>
      <c r="N96" s="10">
        <f t="shared" si="3"/>
        <v>1.7547507958986093E-4</v>
      </c>
      <c r="O96" s="10">
        <f t="shared" si="3"/>
        <v>5.2121592807715857E-5</v>
      </c>
      <c r="P96" s="10">
        <f t="shared" si="2"/>
        <v>1.0282299284132886E-3</v>
      </c>
      <c r="Q96" s="11">
        <f t="shared" si="4"/>
        <v>0.10912322052318292</v>
      </c>
    </row>
    <row r="97" spans="1:17" x14ac:dyDescent="0.35">
      <c r="A97" t="s">
        <v>118</v>
      </c>
      <c r="B97">
        <v>2013</v>
      </c>
      <c r="C97" t="s">
        <v>123</v>
      </c>
      <c r="D97" s="9">
        <v>10022337</v>
      </c>
      <c r="E97" s="9">
        <v>691444.8110000001</v>
      </c>
      <c r="F97" s="9">
        <v>8200124.9929999998</v>
      </c>
      <c r="G97" s="9">
        <v>1130962.6169999996</v>
      </c>
      <c r="H97" s="9">
        <v>1751</v>
      </c>
      <c r="I97" s="9">
        <v>106</v>
      </c>
      <c r="J97" s="9">
        <v>436</v>
      </c>
      <c r="K97" s="9">
        <v>1151</v>
      </c>
      <c r="L97" s="9">
        <v>58</v>
      </c>
      <c r="M97" s="10">
        <f t="shared" si="3"/>
        <v>1.7470975082957199E-4</v>
      </c>
      <c r="N97" s="10">
        <f t="shared" si="3"/>
        <v>1.5330218451809307E-4</v>
      </c>
      <c r="O97" s="10">
        <f t="shared" si="3"/>
        <v>5.3169921235614023E-5</v>
      </c>
      <c r="P97" s="10">
        <f t="shared" si="2"/>
        <v>1.017717104614078E-3</v>
      </c>
      <c r="Q97" s="11">
        <f t="shared" si="4"/>
        <v>0.1128442016068707</v>
      </c>
    </row>
    <row r="98" spans="1:17" x14ac:dyDescent="0.35">
      <c r="A98" t="s">
        <v>118</v>
      </c>
      <c r="B98">
        <v>2014</v>
      </c>
      <c r="C98" t="s">
        <v>124</v>
      </c>
      <c r="D98" s="9">
        <v>9817046</v>
      </c>
      <c r="E98" s="9">
        <v>666762.45200000005</v>
      </c>
      <c r="F98" s="9">
        <v>8022795.7270000055</v>
      </c>
      <c r="G98" s="9">
        <v>1124322.5440000002</v>
      </c>
      <c r="H98" s="9">
        <v>1789</v>
      </c>
      <c r="I98" s="9">
        <v>92</v>
      </c>
      <c r="J98" s="9">
        <v>504</v>
      </c>
      <c r="K98" s="9">
        <v>1133</v>
      </c>
      <c r="L98" s="9">
        <v>60</v>
      </c>
      <c r="M98" s="10">
        <f t="shared" si="3"/>
        <v>1.8223404474217601E-4</v>
      </c>
      <c r="N98" s="10">
        <f t="shared" si="3"/>
        <v>1.3798017528437548E-4</v>
      </c>
      <c r="O98" s="10">
        <f t="shared" si="3"/>
        <v>6.2820993722155084E-5</v>
      </c>
      <c r="P98" s="10">
        <f t="shared" si="2"/>
        <v>1.0077179418364484E-3</v>
      </c>
      <c r="Q98" s="11">
        <f t="shared" si="4"/>
        <v>0.11452758232975584</v>
      </c>
    </row>
    <row r="99" spans="1:17" x14ac:dyDescent="0.35">
      <c r="A99" t="s">
        <v>118</v>
      </c>
      <c r="B99">
        <v>2015</v>
      </c>
      <c r="C99" t="s">
        <v>125</v>
      </c>
      <c r="D99" s="9">
        <v>10307372</v>
      </c>
      <c r="E99" s="9">
        <v>683342.71299999999</v>
      </c>
      <c r="F99" s="9">
        <v>8378272.5130000003</v>
      </c>
      <c r="G99" s="9">
        <v>1246852.7209999987</v>
      </c>
      <c r="H99" s="9">
        <v>1778</v>
      </c>
      <c r="I99" s="9">
        <v>118</v>
      </c>
      <c r="J99" s="9">
        <v>442</v>
      </c>
      <c r="K99" s="9">
        <v>1159</v>
      </c>
      <c r="L99" s="9">
        <v>59</v>
      </c>
      <c r="M99" s="10">
        <f t="shared" si="3"/>
        <v>1.7249789762123653E-4</v>
      </c>
      <c r="N99" s="10">
        <f t="shared" si="3"/>
        <v>1.7268055655698491E-4</v>
      </c>
      <c r="O99" s="10">
        <f t="shared" si="3"/>
        <v>5.2755505304247194E-5</v>
      </c>
      <c r="P99" s="10">
        <f t="shared" si="2"/>
        <v>9.2954041843086393E-4</v>
      </c>
      <c r="Q99" s="11">
        <f t="shared" si="4"/>
        <v>0.12096708268606185</v>
      </c>
    </row>
    <row r="100" spans="1:17" x14ac:dyDescent="0.35">
      <c r="A100" t="s">
        <v>118</v>
      </c>
      <c r="B100">
        <v>2016</v>
      </c>
      <c r="C100" t="s">
        <v>126</v>
      </c>
      <c r="D100" s="9">
        <v>10082058</v>
      </c>
      <c r="E100" s="9">
        <v>662316.90699999954</v>
      </c>
      <c r="F100" s="9">
        <v>8172659.2540000072</v>
      </c>
      <c r="G100" s="9">
        <v>1245018.1380000005</v>
      </c>
      <c r="H100" s="9">
        <v>1713</v>
      </c>
      <c r="I100" s="9">
        <v>112</v>
      </c>
      <c r="J100" s="9">
        <v>504</v>
      </c>
      <c r="K100" s="9">
        <v>1068</v>
      </c>
      <c r="L100" s="9">
        <v>29</v>
      </c>
      <c r="M100" s="10">
        <f t="shared" si="3"/>
        <v>1.6990578709227819E-4</v>
      </c>
      <c r="N100" s="10">
        <f t="shared" si="3"/>
        <v>1.691033383207898E-4</v>
      </c>
      <c r="O100" s="10">
        <f t="shared" si="3"/>
        <v>6.1669033828043592E-5</v>
      </c>
      <c r="P100" s="10">
        <f t="shared" si="2"/>
        <v>8.5781882801774854E-4</v>
      </c>
      <c r="Q100" s="11">
        <f t="shared" si="4"/>
        <v>0.12348849193289708</v>
      </c>
    </row>
    <row r="101" spans="1:17" x14ac:dyDescent="0.35">
      <c r="A101" t="s">
        <v>118</v>
      </c>
      <c r="B101">
        <v>2017</v>
      </c>
      <c r="C101" t="s">
        <v>127</v>
      </c>
      <c r="D101" s="9">
        <v>10346352</v>
      </c>
      <c r="E101" s="9">
        <v>664105</v>
      </c>
      <c r="F101" s="9">
        <v>8348898</v>
      </c>
      <c r="G101" s="9">
        <v>1333349</v>
      </c>
      <c r="H101" s="9">
        <v>1728</v>
      </c>
      <c r="I101" s="9">
        <v>110</v>
      </c>
      <c r="J101" s="9">
        <v>454</v>
      </c>
      <c r="K101" s="9">
        <v>1117</v>
      </c>
      <c r="L101" s="9">
        <v>47</v>
      </c>
      <c r="M101" s="10">
        <f t="shared" si="3"/>
        <v>1.6701538861233408E-4</v>
      </c>
      <c r="N101" s="10">
        <f t="shared" si="3"/>
        <v>1.6563645809021164E-4</v>
      </c>
      <c r="O101" s="10">
        <f t="shared" si="3"/>
        <v>5.4378434135858407E-5</v>
      </c>
      <c r="P101" s="10">
        <f t="shared" si="2"/>
        <v>8.3774015655316053E-4</v>
      </c>
      <c r="Q101" s="11">
        <f t="shared" si="4"/>
        <v>0.12887141284193696</v>
      </c>
    </row>
    <row r="102" spans="1:17" x14ac:dyDescent="0.35">
      <c r="A102" t="s">
        <v>128</v>
      </c>
      <c r="B102">
        <v>2009</v>
      </c>
      <c r="C102" t="s">
        <v>129</v>
      </c>
      <c r="D102" s="9">
        <v>1280241</v>
      </c>
      <c r="E102" s="9">
        <v>86680.740999999995</v>
      </c>
      <c r="F102" s="9">
        <v>1015066.0860000001</v>
      </c>
      <c r="G102" s="9">
        <v>180646.56999999998</v>
      </c>
      <c r="H102" s="9">
        <v>718</v>
      </c>
      <c r="I102" s="9">
        <v>120</v>
      </c>
      <c r="J102" s="9">
        <v>331</v>
      </c>
      <c r="K102" s="9">
        <v>230</v>
      </c>
      <c r="L102" s="9">
        <v>37</v>
      </c>
      <c r="M102" s="10">
        <f t="shared" si="3"/>
        <v>5.6083190586772331E-4</v>
      </c>
      <c r="N102" s="10">
        <f t="shared" si="3"/>
        <v>1.3843905649122221E-3</v>
      </c>
      <c r="O102" s="10">
        <f t="shared" si="3"/>
        <v>3.2608714305917613E-4</v>
      </c>
      <c r="P102" s="10">
        <f t="shared" si="2"/>
        <v>1.2732043569938804E-3</v>
      </c>
      <c r="Q102" s="11">
        <f t="shared" si="4"/>
        <v>0.14110356565677867</v>
      </c>
    </row>
    <row r="103" spans="1:17" x14ac:dyDescent="0.35">
      <c r="A103" t="s">
        <v>128</v>
      </c>
      <c r="B103">
        <v>2010</v>
      </c>
      <c r="C103" t="s">
        <v>130</v>
      </c>
      <c r="D103" s="9">
        <v>1333591</v>
      </c>
      <c r="E103" s="9">
        <v>86252.421000000002</v>
      </c>
      <c r="F103" s="9">
        <v>1061495.6769999999</v>
      </c>
      <c r="G103" s="9">
        <v>185908.43600000002</v>
      </c>
      <c r="H103" s="9">
        <v>764</v>
      </c>
      <c r="I103" s="9">
        <v>108</v>
      </c>
      <c r="J103" s="9">
        <v>347</v>
      </c>
      <c r="K103" s="9">
        <v>242</v>
      </c>
      <c r="L103" s="9">
        <v>67</v>
      </c>
      <c r="M103" s="10">
        <f t="shared" si="3"/>
        <v>5.728892891448728E-4</v>
      </c>
      <c r="N103" s="10">
        <f t="shared" si="3"/>
        <v>1.2521387660527233E-3</v>
      </c>
      <c r="O103" s="10">
        <f t="shared" si="3"/>
        <v>3.2689723332712171E-4</v>
      </c>
      <c r="P103" s="10">
        <f t="shared" si="2"/>
        <v>1.3017160770477355E-3</v>
      </c>
      <c r="Q103" s="11">
        <f t="shared" si="4"/>
        <v>0.13940438710219252</v>
      </c>
    </row>
    <row r="104" spans="1:17" x14ac:dyDescent="0.35">
      <c r="A104" t="s">
        <v>128</v>
      </c>
      <c r="B104">
        <v>2011</v>
      </c>
      <c r="C104" t="s">
        <v>131</v>
      </c>
      <c r="D104" s="9">
        <v>1346554</v>
      </c>
      <c r="E104" s="9">
        <v>87273.002000000008</v>
      </c>
      <c r="F104" s="9">
        <v>1069464.6870000002</v>
      </c>
      <c r="G104" s="9">
        <v>191821.68999999997</v>
      </c>
      <c r="H104" s="9">
        <v>805</v>
      </c>
      <c r="I104" s="9">
        <v>82</v>
      </c>
      <c r="J104" s="9">
        <v>342</v>
      </c>
      <c r="K104" s="9">
        <v>322</v>
      </c>
      <c r="L104" s="9">
        <v>59</v>
      </c>
      <c r="M104" s="10">
        <f t="shared" si="3"/>
        <v>5.9782229305323069E-4</v>
      </c>
      <c r="N104" s="10">
        <f t="shared" si="3"/>
        <v>9.3958037561260924E-4</v>
      </c>
      <c r="O104" s="10">
        <f t="shared" si="3"/>
        <v>3.1978615484664426E-4</v>
      </c>
      <c r="P104" s="10">
        <f t="shared" si="2"/>
        <v>1.6786422849261731E-3</v>
      </c>
      <c r="Q104" s="11">
        <f t="shared" si="4"/>
        <v>0.14245376717160987</v>
      </c>
    </row>
    <row r="105" spans="1:17" x14ac:dyDescent="0.35">
      <c r="A105" t="s">
        <v>128</v>
      </c>
      <c r="B105">
        <v>2012</v>
      </c>
      <c r="C105" t="s">
        <v>132</v>
      </c>
      <c r="D105" s="9">
        <v>1362730</v>
      </c>
      <c r="E105" s="9">
        <v>88387.760999999999</v>
      </c>
      <c r="F105" s="9">
        <v>1076566.5760000001</v>
      </c>
      <c r="G105" s="9">
        <v>197109.54499999998</v>
      </c>
      <c r="H105" s="9">
        <v>832</v>
      </c>
      <c r="I105" s="9">
        <v>109</v>
      </c>
      <c r="J105" s="9">
        <v>301</v>
      </c>
      <c r="K105" s="9">
        <v>383</v>
      </c>
      <c r="L105" s="9">
        <v>39</v>
      </c>
      <c r="M105" s="10">
        <f t="shared" si="3"/>
        <v>6.1053913834728816E-4</v>
      </c>
      <c r="N105" s="10">
        <f t="shared" si="3"/>
        <v>1.2332024113610029E-3</v>
      </c>
      <c r="O105" s="10">
        <f t="shared" si="3"/>
        <v>2.7959255536092359E-4</v>
      </c>
      <c r="P105" s="10">
        <f t="shared" si="2"/>
        <v>1.943081954757696E-3</v>
      </c>
      <c r="Q105" s="11">
        <f t="shared" si="4"/>
        <v>0.14464313913981491</v>
      </c>
    </row>
    <row r="106" spans="1:17" x14ac:dyDescent="0.35">
      <c r="A106" t="s">
        <v>128</v>
      </c>
      <c r="B106">
        <v>2013</v>
      </c>
      <c r="C106" t="s">
        <v>133</v>
      </c>
      <c r="D106" s="9">
        <v>1376298</v>
      </c>
      <c r="E106" s="9">
        <v>88924.034</v>
      </c>
      <c r="F106" s="9">
        <v>1080925.7209999999</v>
      </c>
      <c r="G106" s="9">
        <v>202208.25299999997</v>
      </c>
      <c r="H106" s="9">
        <v>901</v>
      </c>
      <c r="I106" s="9">
        <v>101</v>
      </c>
      <c r="J106" s="9">
        <v>345</v>
      </c>
      <c r="K106" s="9">
        <v>406</v>
      </c>
      <c r="L106" s="9">
        <v>49</v>
      </c>
      <c r="M106" s="10">
        <f t="shared" si="3"/>
        <v>6.5465473320458218E-4</v>
      </c>
      <c r="N106" s="10">
        <f t="shared" si="3"/>
        <v>1.135800924191091E-3</v>
      </c>
      <c r="O106" s="10">
        <f t="shared" si="3"/>
        <v>3.1917086743095462E-4</v>
      </c>
      <c r="P106" s="10">
        <f t="shared" si="2"/>
        <v>2.007831005789858E-3</v>
      </c>
      <c r="Q106" s="11">
        <f t="shared" si="4"/>
        <v>0.14692185340674765</v>
      </c>
    </row>
    <row r="107" spans="1:17" x14ac:dyDescent="0.35">
      <c r="A107" t="s">
        <v>128</v>
      </c>
      <c r="B107">
        <v>2014</v>
      </c>
      <c r="C107" t="s">
        <v>134</v>
      </c>
      <c r="D107" s="9">
        <v>1391072</v>
      </c>
      <c r="E107" s="9">
        <v>89518.225999999995</v>
      </c>
      <c r="F107" s="9">
        <v>1089027.7589999998</v>
      </c>
      <c r="G107" s="9">
        <v>212874.065</v>
      </c>
      <c r="H107" s="9">
        <v>824</v>
      </c>
      <c r="I107" s="9">
        <v>86</v>
      </c>
      <c r="J107" s="9">
        <v>320</v>
      </c>
      <c r="K107" s="9">
        <v>373</v>
      </c>
      <c r="L107" s="9">
        <v>45</v>
      </c>
      <c r="M107" s="10">
        <f t="shared" si="3"/>
        <v>5.9234892227001906E-4</v>
      </c>
      <c r="N107" s="10">
        <f t="shared" si="3"/>
        <v>9.6069821580244455E-4</v>
      </c>
      <c r="O107" s="10">
        <f t="shared" si="3"/>
        <v>2.9384007648605774E-4</v>
      </c>
      <c r="P107" s="10">
        <f t="shared" si="2"/>
        <v>1.7522096926180274E-3</v>
      </c>
      <c r="Q107" s="11">
        <f t="shared" si="4"/>
        <v>0.15302879002668446</v>
      </c>
    </row>
    <row r="108" spans="1:17" x14ac:dyDescent="0.35">
      <c r="A108" t="s">
        <v>128</v>
      </c>
      <c r="B108">
        <v>2015</v>
      </c>
      <c r="C108" t="s">
        <v>135</v>
      </c>
      <c r="D108" s="9">
        <v>1406214</v>
      </c>
      <c r="E108" s="9">
        <v>91491.915999999997</v>
      </c>
      <c r="F108" s="9">
        <v>1093835.7069999999</v>
      </c>
      <c r="G108" s="9">
        <v>219910.65199999997</v>
      </c>
      <c r="H108" s="9">
        <v>1016</v>
      </c>
      <c r="I108" s="9">
        <v>140</v>
      </c>
      <c r="J108" s="9">
        <v>339</v>
      </c>
      <c r="K108" s="9">
        <v>481</v>
      </c>
      <c r="L108" s="9">
        <v>56</v>
      </c>
      <c r="M108" s="10">
        <f t="shared" si="3"/>
        <v>7.2250738507794691E-4</v>
      </c>
      <c r="N108" s="10">
        <f t="shared" si="3"/>
        <v>1.5301898366627278E-3</v>
      </c>
      <c r="O108" s="10">
        <f t="shared" si="3"/>
        <v>3.0991857171106229E-4</v>
      </c>
      <c r="P108" s="10">
        <f t="shared" si="2"/>
        <v>2.1872519390284018E-3</v>
      </c>
      <c r="Q108" s="11">
        <f t="shared" si="4"/>
        <v>0.15638491154262435</v>
      </c>
    </row>
    <row r="109" spans="1:17" x14ac:dyDescent="0.35">
      <c r="A109" t="s">
        <v>128</v>
      </c>
      <c r="B109">
        <v>2016</v>
      </c>
      <c r="C109" t="s">
        <v>136</v>
      </c>
      <c r="D109" s="9">
        <v>1413673</v>
      </c>
      <c r="E109" s="9">
        <v>92158.558000000019</v>
      </c>
      <c r="F109" s="9">
        <v>1093461.1159999999</v>
      </c>
      <c r="G109" s="9">
        <v>228155.08800000002</v>
      </c>
      <c r="H109" s="9">
        <v>864</v>
      </c>
      <c r="I109" s="9">
        <v>108</v>
      </c>
      <c r="J109" s="9">
        <v>273</v>
      </c>
      <c r="K109" s="9">
        <v>439</v>
      </c>
      <c r="L109" s="9">
        <v>44</v>
      </c>
      <c r="M109" s="10">
        <f t="shared" si="3"/>
        <v>6.1117387118520342E-4</v>
      </c>
      <c r="N109" s="10">
        <f t="shared" si="3"/>
        <v>1.171893336265092E-3</v>
      </c>
      <c r="O109" s="10">
        <f t="shared" si="3"/>
        <v>2.496659423964373E-4</v>
      </c>
      <c r="P109" s="10">
        <f t="shared" si="2"/>
        <v>1.9241297831587257E-3</v>
      </c>
      <c r="Q109" s="11">
        <f t="shared" si="4"/>
        <v>0.16139169949486198</v>
      </c>
    </row>
    <row r="110" spans="1:17" x14ac:dyDescent="0.35">
      <c r="A110" t="s">
        <v>128</v>
      </c>
      <c r="B110">
        <v>2017</v>
      </c>
      <c r="C110" t="s">
        <v>137</v>
      </c>
      <c r="D110" s="9">
        <v>1421732</v>
      </c>
      <c r="E110" s="9">
        <v>91417</v>
      </c>
      <c r="F110" s="9">
        <v>1092171</v>
      </c>
      <c r="G110" s="9">
        <v>238144</v>
      </c>
      <c r="H110" s="9">
        <v>988</v>
      </c>
      <c r="I110" s="9">
        <v>91</v>
      </c>
      <c r="J110" s="9">
        <v>314</v>
      </c>
      <c r="K110" s="9">
        <v>535</v>
      </c>
      <c r="L110" s="9">
        <v>48</v>
      </c>
      <c r="M110" s="10">
        <f t="shared" si="3"/>
        <v>6.9492703266157052E-4</v>
      </c>
      <c r="N110" s="10">
        <f t="shared" si="3"/>
        <v>9.954384851832811E-4</v>
      </c>
      <c r="O110" s="10">
        <f t="shared" si="3"/>
        <v>2.8750076682131277E-4</v>
      </c>
      <c r="P110" s="10">
        <f t="shared" si="2"/>
        <v>2.2465399086267135E-3</v>
      </c>
      <c r="Q110" s="11">
        <f t="shared" si="4"/>
        <v>0.16750273609934924</v>
      </c>
    </row>
    <row r="111" spans="1:17" x14ac:dyDescent="0.35">
      <c r="A111" t="s">
        <v>138</v>
      </c>
      <c r="B111">
        <v>2009</v>
      </c>
      <c r="C111" t="s">
        <v>139</v>
      </c>
      <c r="D111" s="9">
        <v>1498101</v>
      </c>
      <c r="E111" s="9">
        <v>118760.60999999996</v>
      </c>
      <c r="F111" s="9">
        <v>1203181.8409999998</v>
      </c>
      <c r="G111" s="9">
        <v>176540.34400000004</v>
      </c>
      <c r="H111" s="9">
        <v>644</v>
      </c>
      <c r="I111" s="9">
        <v>102</v>
      </c>
      <c r="J111" s="9">
        <v>320</v>
      </c>
      <c r="K111" s="9">
        <v>173</v>
      </c>
      <c r="L111" s="9">
        <v>49</v>
      </c>
      <c r="M111" s="10">
        <f t="shared" si="3"/>
        <v>4.2987755832216921E-4</v>
      </c>
      <c r="N111" s="10">
        <f t="shared" si="3"/>
        <v>8.5887063059039551E-4</v>
      </c>
      <c r="O111" s="10">
        <f t="shared" si="3"/>
        <v>2.6596146076642794E-4</v>
      </c>
      <c r="P111" s="10">
        <f t="shared" si="2"/>
        <v>9.799459776740889E-4</v>
      </c>
      <c r="Q111" s="11">
        <f t="shared" si="4"/>
        <v>0.11784275159017986</v>
      </c>
    </row>
    <row r="112" spans="1:17" x14ac:dyDescent="0.35">
      <c r="A112" t="s">
        <v>138</v>
      </c>
      <c r="B112">
        <v>2010</v>
      </c>
      <c r="C112" t="s">
        <v>140</v>
      </c>
      <c r="D112" s="9">
        <v>1535086</v>
      </c>
      <c r="E112" s="9">
        <v>119524.94499999998</v>
      </c>
      <c r="F112" s="9">
        <v>1231847.3210000002</v>
      </c>
      <c r="G112" s="9">
        <v>183158.27099999995</v>
      </c>
      <c r="H112" s="9">
        <v>709</v>
      </c>
      <c r="I112" s="9">
        <v>118</v>
      </c>
      <c r="J112" s="9">
        <v>328</v>
      </c>
      <c r="K112" s="9">
        <v>214</v>
      </c>
      <c r="L112" s="9">
        <v>49</v>
      </c>
      <c r="M112" s="10">
        <f t="shared" si="3"/>
        <v>4.6186337442983649E-4</v>
      </c>
      <c r="N112" s="10">
        <f t="shared" si="3"/>
        <v>9.8724161722057286E-4</v>
      </c>
      <c r="O112" s="10">
        <f t="shared" si="3"/>
        <v>2.662667640773316E-4</v>
      </c>
      <c r="P112" s="10">
        <f t="shared" si="2"/>
        <v>1.1683884043653156E-3</v>
      </c>
      <c r="Q112" s="11">
        <f t="shared" si="4"/>
        <v>0.1193146644552813</v>
      </c>
    </row>
    <row r="113" spans="1:17" x14ac:dyDescent="0.35">
      <c r="A113" t="s">
        <v>138</v>
      </c>
      <c r="B113">
        <v>2011</v>
      </c>
      <c r="C113" t="s">
        <v>141</v>
      </c>
      <c r="D113" s="9">
        <v>1587086</v>
      </c>
      <c r="E113" s="9">
        <v>121450.36799999997</v>
      </c>
      <c r="F113" s="9">
        <v>1267492.1540000001</v>
      </c>
      <c r="G113" s="9">
        <v>198061.46900000004</v>
      </c>
      <c r="H113" s="9">
        <v>685</v>
      </c>
      <c r="I113" s="9">
        <v>103</v>
      </c>
      <c r="J113" s="9">
        <v>335</v>
      </c>
      <c r="K113" s="9">
        <v>198</v>
      </c>
      <c r="L113" s="9">
        <v>49</v>
      </c>
      <c r="M113" s="10">
        <f t="shared" si="3"/>
        <v>4.316086210829155E-4</v>
      </c>
      <c r="N113" s="10">
        <f t="shared" si="3"/>
        <v>8.4808306221023568E-4</v>
      </c>
      <c r="O113" s="10">
        <f t="shared" si="3"/>
        <v>2.6430143882373884E-4</v>
      </c>
      <c r="P113" s="10">
        <f t="shared" si="2"/>
        <v>9.9968964685402781E-4</v>
      </c>
      <c r="Q113" s="11">
        <f t="shared" si="4"/>
        <v>0.12479567521860822</v>
      </c>
    </row>
    <row r="114" spans="1:17" x14ac:dyDescent="0.35">
      <c r="A114" t="s">
        <v>138</v>
      </c>
      <c r="B114">
        <v>2012</v>
      </c>
      <c r="C114" t="s">
        <v>142</v>
      </c>
      <c r="D114" s="9">
        <v>1570747</v>
      </c>
      <c r="E114" s="9">
        <v>119971.78</v>
      </c>
      <c r="F114" s="9">
        <v>1254086.2179999999</v>
      </c>
      <c r="G114" s="9">
        <v>197875.386</v>
      </c>
      <c r="H114" s="9">
        <v>711</v>
      </c>
      <c r="I114" s="9">
        <v>111</v>
      </c>
      <c r="J114" s="9">
        <v>347</v>
      </c>
      <c r="K114" s="9">
        <v>178</v>
      </c>
      <c r="L114" s="9">
        <v>75</v>
      </c>
      <c r="M114" s="10">
        <f t="shared" si="3"/>
        <v>4.5265087248296513E-4</v>
      </c>
      <c r="N114" s="10">
        <f t="shared" si="3"/>
        <v>9.2521758033430859E-4</v>
      </c>
      <c r="O114" s="10">
        <f t="shared" si="3"/>
        <v>2.7669548952813708E-4</v>
      </c>
      <c r="P114" s="10">
        <f t="shared" si="2"/>
        <v>8.9955604685466037E-4</v>
      </c>
      <c r="Q114" s="11">
        <f t="shared" si="4"/>
        <v>0.1259753391220865</v>
      </c>
    </row>
    <row r="115" spans="1:17" x14ac:dyDescent="0.35">
      <c r="A115" t="s">
        <v>138</v>
      </c>
      <c r="B115">
        <v>2013</v>
      </c>
      <c r="C115" t="s">
        <v>143</v>
      </c>
      <c r="D115" s="9">
        <v>1704449</v>
      </c>
      <c r="E115" s="9">
        <v>126635.63900000001</v>
      </c>
      <c r="F115" s="9">
        <v>1355494.8060000001</v>
      </c>
      <c r="G115" s="9">
        <v>222677.00099999996</v>
      </c>
      <c r="H115" s="9">
        <v>694</v>
      </c>
      <c r="I115" s="9">
        <v>121</v>
      </c>
      <c r="J115" s="9">
        <v>330</v>
      </c>
      <c r="K115" s="9">
        <v>196</v>
      </c>
      <c r="L115" s="9">
        <v>47</v>
      </c>
      <c r="M115" s="10">
        <f t="shared" si="3"/>
        <v>4.0716970704315588E-4</v>
      </c>
      <c r="N115" s="10">
        <f t="shared" si="3"/>
        <v>9.5549721196574045E-4</v>
      </c>
      <c r="O115" s="10">
        <f t="shared" si="3"/>
        <v>2.4345353338078374E-4</v>
      </c>
      <c r="P115" s="10">
        <f t="shared" si="2"/>
        <v>8.801986694620521E-4</v>
      </c>
      <c r="Q115" s="11">
        <f t="shared" si="4"/>
        <v>0.13064456666054541</v>
      </c>
    </row>
    <row r="116" spans="1:17" x14ac:dyDescent="0.35">
      <c r="A116" t="s">
        <v>138</v>
      </c>
      <c r="B116">
        <v>2014</v>
      </c>
      <c r="C116" t="s">
        <v>144</v>
      </c>
      <c r="D116" s="9">
        <v>1650525</v>
      </c>
      <c r="E116" s="9">
        <v>118000.12699999999</v>
      </c>
      <c r="F116" s="9">
        <v>1308697.152</v>
      </c>
      <c r="G116" s="9">
        <v>223233.91499999998</v>
      </c>
      <c r="H116" s="9">
        <v>685</v>
      </c>
      <c r="I116" s="9">
        <v>124</v>
      </c>
      <c r="J116" s="9">
        <v>301</v>
      </c>
      <c r="K116" s="9">
        <v>205</v>
      </c>
      <c r="L116" s="9">
        <v>55</v>
      </c>
      <c r="M116" s="10">
        <f t="shared" si="3"/>
        <v>4.1501946350403662E-4</v>
      </c>
      <c r="N116" s="10">
        <f t="shared" si="3"/>
        <v>1.050846326631496E-3</v>
      </c>
      <c r="O116" s="10">
        <f t="shared" si="3"/>
        <v>2.299997364096044E-4</v>
      </c>
      <c r="P116" s="10">
        <f t="shared" si="2"/>
        <v>9.1831924374036092E-4</v>
      </c>
      <c r="Q116" s="11">
        <f t="shared" si="4"/>
        <v>0.13525024764847549</v>
      </c>
    </row>
    <row r="117" spans="1:17" x14ac:dyDescent="0.35">
      <c r="A117" t="s">
        <v>138</v>
      </c>
      <c r="B117">
        <v>2015</v>
      </c>
      <c r="C117" t="s">
        <v>145</v>
      </c>
      <c r="D117" s="9">
        <v>1705292</v>
      </c>
      <c r="E117" s="9">
        <v>118259.13900000005</v>
      </c>
      <c r="F117" s="9">
        <v>1351039.1140000003</v>
      </c>
      <c r="G117" s="9">
        <v>235431.74599999993</v>
      </c>
      <c r="H117" s="9">
        <v>707</v>
      </c>
      <c r="I117" s="9">
        <v>105</v>
      </c>
      <c r="J117" s="9">
        <v>313</v>
      </c>
      <c r="K117" s="9">
        <v>228</v>
      </c>
      <c r="L117" s="9">
        <v>61</v>
      </c>
      <c r="M117" s="10">
        <f t="shared" si="3"/>
        <v>4.1459175320121127E-4</v>
      </c>
      <c r="N117" s="10">
        <f t="shared" si="3"/>
        <v>8.8788063982099476E-4</v>
      </c>
      <c r="O117" s="10">
        <f t="shared" si="3"/>
        <v>2.3167352947562399E-4</v>
      </c>
      <c r="P117" s="10">
        <f t="shared" si="2"/>
        <v>9.68433543367597E-4</v>
      </c>
      <c r="Q117" s="11">
        <f t="shared" si="4"/>
        <v>0.13805949127774009</v>
      </c>
    </row>
    <row r="118" spans="1:17" x14ac:dyDescent="0.35">
      <c r="A118" t="s">
        <v>138</v>
      </c>
      <c r="B118">
        <v>2016</v>
      </c>
      <c r="C118" t="s">
        <v>146</v>
      </c>
      <c r="D118" s="9">
        <v>1554682</v>
      </c>
      <c r="E118" s="9">
        <v>107824.39800000002</v>
      </c>
      <c r="F118" s="9">
        <v>1224050.2119999998</v>
      </c>
      <c r="G118" s="9">
        <v>221719.76499999996</v>
      </c>
      <c r="H118" s="9">
        <v>687</v>
      </c>
      <c r="I118" s="9">
        <v>131</v>
      </c>
      <c r="J118" s="9">
        <v>288</v>
      </c>
      <c r="K118" s="9">
        <v>202</v>
      </c>
      <c r="L118" s="9">
        <v>66</v>
      </c>
      <c r="M118" s="10">
        <f t="shared" si="3"/>
        <v>4.418910105089015E-4</v>
      </c>
      <c r="N118" s="10">
        <f t="shared" si="3"/>
        <v>1.2149383852808524E-3</v>
      </c>
      <c r="O118" s="10">
        <f t="shared" si="3"/>
        <v>2.3528446560164482E-4</v>
      </c>
      <c r="P118" s="10">
        <f t="shared" si="2"/>
        <v>9.1105995895314083E-4</v>
      </c>
      <c r="Q118" s="11">
        <f t="shared" si="4"/>
        <v>0.14261422271564214</v>
      </c>
    </row>
    <row r="119" spans="1:17" x14ac:dyDescent="0.35">
      <c r="A119" t="s">
        <v>138</v>
      </c>
      <c r="B119">
        <v>2017</v>
      </c>
      <c r="C119" t="s">
        <v>147</v>
      </c>
      <c r="D119" s="9">
        <v>1576319</v>
      </c>
      <c r="E119" s="9">
        <v>105307</v>
      </c>
      <c r="F119" s="9">
        <v>1236550</v>
      </c>
      <c r="G119" s="9">
        <v>234462</v>
      </c>
      <c r="H119" s="9">
        <v>721</v>
      </c>
      <c r="I119" s="9">
        <v>104</v>
      </c>
      <c r="J119" s="9">
        <v>321</v>
      </c>
      <c r="K119" s="9">
        <v>232</v>
      </c>
      <c r="L119" s="9">
        <v>64</v>
      </c>
      <c r="M119" s="10">
        <f t="shared" si="3"/>
        <v>4.5739472784379301E-4</v>
      </c>
      <c r="N119" s="10">
        <f t="shared" si="3"/>
        <v>9.8758866931922848E-4</v>
      </c>
      <c r="O119" s="10">
        <f t="shared" si="3"/>
        <v>2.5959322308034453E-4</v>
      </c>
      <c r="P119" s="10">
        <f t="shared" si="2"/>
        <v>9.8949936450256335E-4</v>
      </c>
      <c r="Q119" s="11">
        <f t="shared" si="4"/>
        <v>0.14874019789141665</v>
      </c>
    </row>
    <row r="120" spans="1:17" x14ac:dyDescent="0.35">
      <c r="A120" t="s">
        <v>148</v>
      </c>
      <c r="B120">
        <v>2009</v>
      </c>
      <c r="C120" t="s">
        <v>149</v>
      </c>
      <c r="D120" s="9">
        <v>12892496</v>
      </c>
      <c r="E120" s="9">
        <v>898968.31600000046</v>
      </c>
      <c r="F120" s="9">
        <v>10424918.724999998</v>
      </c>
      <c r="G120" s="9">
        <v>1567731.6029999992</v>
      </c>
      <c r="H120" s="9">
        <v>2660</v>
      </c>
      <c r="I120" s="9">
        <v>95</v>
      </c>
      <c r="J120" s="9">
        <v>502</v>
      </c>
      <c r="K120" s="9">
        <v>2006</v>
      </c>
      <c r="L120" s="9">
        <v>57</v>
      </c>
      <c r="M120" s="10">
        <f t="shared" si="3"/>
        <v>2.0632156876372116E-4</v>
      </c>
      <c r="N120" s="10">
        <f t="shared" si="3"/>
        <v>1.0567669439419927E-4</v>
      </c>
      <c r="O120" s="10">
        <f t="shared" si="3"/>
        <v>4.8153852633512985E-5</v>
      </c>
      <c r="P120" s="10">
        <f t="shared" si="2"/>
        <v>1.2795557582441623E-3</v>
      </c>
      <c r="Q120" s="11">
        <f t="shared" si="4"/>
        <v>0.12160031719226434</v>
      </c>
    </row>
    <row r="121" spans="1:17" x14ac:dyDescent="0.35">
      <c r="A121" t="s">
        <v>148</v>
      </c>
      <c r="B121">
        <v>2010</v>
      </c>
      <c r="C121" t="s">
        <v>150</v>
      </c>
      <c r="D121" s="9">
        <v>12896183</v>
      </c>
      <c r="E121" s="9">
        <v>855937.99299999955</v>
      </c>
      <c r="F121" s="9">
        <v>10454498.777999999</v>
      </c>
      <c r="G121" s="9">
        <v>1588855.1100000006</v>
      </c>
      <c r="H121" s="9">
        <v>2563</v>
      </c>
      <c r="I121" s="9">
        <v>122</v>
      </c>
      <c r="J121" s="9">
        <v>469</v>
      </c>
      <c r="K121" s="9">
        <v>1912</v>
      </c>
      <c r="L121" s="9">
        <v>60</v>
      </c>
      <c r="M121" s="10">
        <f t="shared" si="3"/>
        <v>1.9874097630283316E-4</v>
      </c>
      <c r="N121" s="10">
        <f t="shared" si="3"/>
        <v>1.4253368935335958E-4</v>
      </c>
      <c r="O121" s="10">
        <f t="shared" si="3"/>
        <v>4.4861069857021131E-5</v>
      </c>
      <c r="P121" s="10">
        <f t="shared" si="2"/>
        <v>1.2033822265895594E-3</v>
      </c>
      <c r="Q121" s="11">
        <f t="shared" si="4"/>
        <v>0.12320351766100097</v>
      </c>
    </row>
    <row r="122" spans="1:17" x14ac:dyDescent="0.35">
      <c r="A122" t="s">
        <v>148</v>
      </c>
      <c r="B122">
        <v>2011</v>
      </c>
      <c r="C122" t="s">
        <v>151</v>
      </c>
      <c r="D122" s="9">
        <v>12741975</v>
      </c>
      <c r="E122" s="9">
        <v>835803.59300000023</v>
      </c>
      <c r="F122" s="9">
        <v>10314429.963999994</v>
      </c>
      <c r="G122" s="9">
        <v>1583939.8500000003</v>
      </c>
      <c r="H122" s="9">
        <v>2676</v>
      </c>
      <c r="I122" s="9">
        <v>92</v>
      </c>
      <c r="J122" s="9">
        <v>488</v>
      </c>
      <c r="K122" s="9">
        <v>2049</v>
      </c>
      <c r="L122" s="9">
        <v>47</v>
      </c>
      <c r="M122" s="10">
        <f t="shared" si="3"/>
        <v>2.1001453856250699E-4</v>
      </c>
      <c r="N122" s="10">
        <f t="shared" si="3"/>
        <v>1.1007370723279479E-4</v>
      </c>
      <c r="O122" s="10">
        <f t="shared" si="3"/>
        <v>4.7312357706945041E-5</v>
      </c>
      <c r="P122" s="10">
        <f t="shared" si="2"/>
        <v>1.2936097289300472E-3</v>
      </c>
      <c r="Q122" s="11">
        <f t="shared" si="4"/>
        <v>0.12430881790303311</v>
      </c>
    </row>
    <row r="123" spans="1:17" x14ac:dyDescent="0.35">
      <c r="A123" t="s">
        <v>148</v>
      </c>
      <c r="B123">
        <v>2012</v>
      </c>
      <c r="C123" t="s">
        <v>152</v>
      </c>
      <c r="D123" s="9">
        <v>12856518</v>
      </c>
      <c r="E123" s="9">
        <v>835363.44100000034</v>
      </c>
      <c r="F123" s="9">
        <v>10393819.592</v>
      </c>
      <c r="G123" s="9">
        <v>1631519.209</v>
      </c>
      <c r="H123" s="9">
        <v>2591</v>
      </c>
      <c r="I123" s="9">
        <v>102</v>
      </c>
      <c r="J123" s="9">
        <v>460</v>
      </c>
      <c r="K123" s="9">
        <v>1983</v>
      </c>
      <c r="L123" s="9">
        <v>46</v>
      </c>
      <c r="M123" s="10">
        <f t="shared" si="3"/>
        <v>2.0153201667823278E-4</v>
      </c>
      <c r="N123" s="10">
        <f t="shared" si="3"/>
        <v>1.2210254243098957E-4</v>
      </c>
      <c r="O123" s="10">
        <f t="shared" si="3"/>
        <v>4.4257069879686632E-5</v>
      </c>
      <c r="P123" s="10">
        <f t="shared" si="2"/>
        <v>1.2154315983906997E-3</v>
      </c>
      <c r="Q123" s="11">
        <f t="shared" si="4"/>
        <v>0.12690210592012549</v>
      </c>
    </row>
    <row r="124" spans="1:17" x14ac:dyDescent="0.35">
      <c r="A124" t="s">
        <v>148</v>
      </c>
      <c r="B124">
        <v>2013</v>
      </c>
      <c r="C124" t="s">
        <v>153</v>
      </c>
      <c r="D124" s="9">
        <v>12791075</v>
      </c>
      <c r="E124" s="9">
        <v>819664.05100000009</v>
      </c>
      <c r="F124" s="9">
        <v>10326175.007000001</v>
      </c>
      <c r="G124" s="9">
        <v>1638812.4440000004</v>
      </c>
      <c r="H124" s="9">
        <v>2729</v>
      </c>
      <c r="I124" s="9">
        <v>134</v>
      </c>
      <c r="J124" s="9">
        <v>421</v>
      </c>
      <c r="K124" s="9">
        <v>2122</v>
      </c>
      <c r="L124" s="9">
        <v>52</v>
      </c>
      <c r="M124" s="10">
        <f t="shared" si="3"/>
        <v>2.1335188793748767E-4</v>
      </c>
      <c r="N124" s="10">
        <f t="shared" si="3"/>
        <v>1.6348161156576083E-4</v>
      </c>
      <c r="O124" s="10">
        <f t="shared" si="3"/>
        <v>4.0770178668733458E-5</v>
      </c>
      <c r="P124" s="10">
        <f t="shared" si="2"/>
        <v>1.2948400579755419E-3</v>
      </c>
      <c r="Q124" s="11">
        <f t="shared" si="4"/>
        <v>0.12812155694497923</v>
      </c>
    </row>
    <row r="125" spans="1:17" x14ac:dyDescent="0.35">
      <c r="A125" t="s">
        <v>148</v>
      </c>
      <c r="B125">
        <v>2014</v>
      </c>
      <c r="C125" t="s">
        <v>154</v>
      </c>
      <c r="D125" s="9">
        <v>12811495</v>
      </c>
      <c r="E125" s="9">
        <v>809143.67199999979</v>
      </c>
      <c r="F125" s="9">
        <v>10326961.372000003</v>
      </c>
      <c r="G125" s="9">
        <v>1669800.54</v>
      </c>
      <c r="H125" s="9">
        <v>2830</v>
      </c>
      <c r="I125" s="9">
        <v>131</v>
      </c>
      <c r="J125" s="9">
        <v>515</v>
      </c>
      <c r="K125" s="9">
        <v>2125</v>
      </c>
      <c r="L125" s="9">
        <v>59</v>
      </c>
      <c r="M125" s="10">
        <f t="shared" si="3"/>
        <v>2.2089537559824205E-4</v>
      </c>
      <c r="N125" s="10">
        <f t="shared" si="3"/>
        <v>1.6189955447121142E-4</v>
      </c>
      <c r="O125" s="10">
        <f t="shared" si="3"/>
        <v>4.9869461252788717E-5</v>
      </c>
      <c r="P125" s="10">
        <f t="shared" si="2"/>
        <v>1.2726070863529604E-3</v>
      </c>
      <c r="Q125" s="11">
        <f t="shared" si="4"/>
        <v>0.13033611924291427</v>
      </c>
    </row>
    <row r="126" spans="1:17" x14ac:dyDescent="0.35">
      <c r="A126" t="s">
        <v>148</v>
      </c>
      <c r="B126">
        <v>2015</v>
      </c>
      <c r="C126" t="s">
        <v>155</v>
      </c>
      <c r="D126" s="9">
        <v>13220780</v>
      </c>
      <c r="E126" s="9">
        <v>825459.26699999999</v>
      </c>
      <c r="F126" s="9">
        <v>10616904.103</v>
      </c>
      <c r="G126" s="9">
        <v>1775015.9630000009</v>
      </c>
      <c r="H126" s="9">
        <v>2657</v>
      </c>
      <c r="I126" s="9">
        <v>95</v>
      </c>
      <c r="J126" s="9">
        <v>503</v>
      </c>
      <c r="K126" s="9">
        <v>1997</v>
      </c>
      <c r="L126" s="9">
        <v>62</v>
      </c>
      <c r="M126" s="10">
        <f t="shared" si="3"/>
        <v>2.0097150092505888E-4</v>
      </c>
      <c r="N126" s="10">
        <f t="shared" si="3"/>
        <v>1.1508744743427782E-4</v>
      </c>
      <c r="O126" s="10">
        <f t="shared" si="3"/>
        <v>4.7377276381150337E-5</v>
      </c>
      <c r="P126" s="10">
        <f t="shared" si="2"/>
        <v>1.1250603045985107E-3</v>
      </c>
      <c r="Q126" s="11">
        <f t="shared" si="4"/>
        <v>0.13425954920965336</v>
      </c>
    </row>
    <row r="127" spans="1:17" x14ac:dyDescent="0.35">
      <c r="A127" t="s">
        <v>148</v>
      </c>
      <c r="B127">
        <v>2016</v>
      </c>
      <c r="C127" t="s">
        <v>156</v>
      </c>
      <c r="D127" s="9">
        <v>12858632</v>
      </c>
      <c r="E127" s="9">
        <v>790068.90799999994</v>
      </c>
      <c r="F127" s="9">
        <v>10279036.239</v>
      </c>
      <c r="G127" s="9">
        <v>1786351.7469999995</v>
      </c>
      <c r="H127" s="9">
        <v>2421</v>
      </c>
      <c r="I127" s="9">
        <v>91</v>
      </c>
      <c r="J127" s="9">
        <v>481</v>
      </c>
      <c r="K127" s="9">
        <v>1799</v>
      </c>
      <c r="L127" s="9">
        <v>50</v>
      </c>
      <c r="M127" s="10">
        <f t="shared" si="3"/>
        <v>1.8827819320126743E-4</v>
      </c>
      <c r="N127" s="10">
        <f t="shared" si="3"/>
        <v>1.1517982682087776E-4</v>
      </c>
      <c r="O127" s="10">
        <f t="shared" si="3"/>
        <v>4.6794270281393057E-5</v>
      </c>
      <c r="P127" s="10">
        <f t="shared" si="2"/>
        <v>1.0070804940971127E-3</v>
      </c>
      <c r="Q127" s="11">
        <f t="shared" si="4"/>
        <v>0.13892237891246903</v>
      </c>
    </row>
    <row r="128" spans="1:17" x14ac:dyDescent="0.35">
      <c r="A128" t="s">
        <v>148</v>
      </c>
      <c r="B128">
        <v>2017</v>
      </c>
      <c r="C128" t="s">
        <v>157</v>
      </c>
      <c r="D128" s="9">
        <v>13030989</v>
      </c>
      <c r="E128" s="9">
        <v>796749</v>
      </c>
      <c r="F128" s="9">
        <v>10362761</v>
      </c>
      <c r="G128" s="9">
        <v>1871479</v>
      </c>
      <c r="H128" s="9">
        <v>2699</v>
      </c>
      <c r="I128" s="9">
        <v>93</v>
      </c>
      <c r="J128" s="9">
        <v>524</v>
      </c>
      <c r="K128" s="9">
        <v>2026</v>
      </c>
      <c r="L128" s="9">
        <v>56</v>
      </c>
      <c r="M128" s="10">
        <f t="shared" si="3"/>
        <v>2.07121654388627E-4</v>
      </c>
      <c r="N128" s="10">
        <f t="shared" si="3"/>
        <v>1.1672433853070415E-4</v>
      </c>
      <c r="O128" s="10">
        <f t="shared" si="3"/>
        <v>5.056567453403586E-5</v>
      </c>
      <c r="P128" s="10">
        <f t="shared" si="2"/>
        <v>1.0825662484056726E-3</v>
      </c>
      <c r="Q128" s="11">
        <f t="shared" si="4"/>
        <v>0.1436175719279634</v>
      </c>
    </row>
    <row r="129" spans="1:17" x14ac:dyDescent="0.35">
      <c r="A129" t="s">
        <v>158</v>
      </c>
      <c r="B129">
        <v>2009</v>
      </c>
      <c r="C129" t="s">
        <v>159</v>
      </c>
      <c r="D129" s="9">
        <v>6401961</v>
      </c>
      <c r="E129" s="9">
        <v>445484.03899999993</v>
      </c>
      <c r="F129" s="9">
        <v>5145937.3370000012</v>
      </c>
      <c r="G129" s="9">
        <v>807239.11500000011</v>
      </c>
      <c r="H129" s="9">
        <v>1469</v>
      </c>
      <c r="I129" s="9">
        <v>126</v>
      </c>
      <c r="J129" s="9">
        <v>356</v>
      </c>
      <c r="K129" s="9">
        <v>946</v>
      </c>
      <c r="L129" s="9">
        <v>41</v>
      </c>
      <c r="M129" s="10">
        <f t="shared" si="3"/>
        <v>2.2946094173332204E-4</v>
      </c>
      <c r="N129" s="10">
        <f t="shared" si="3"/>
        <v>2.8283841612561123E-4</v>
      </c>
      <c r="O129" s="10">
        <f t="shared" si="3"/>
        <v>6.9180788005386459E-5</v>
      </c>
      <c r="P129" s="10">
        <f t="shared" si="2"/>
        <v>1.1718956408597716E-3</v>
      </c>
      <c r="Q129" s="11">
        <f t="shared" si="4"/>
        <v>0.12609247619596559</v>
      </c>
    </row>
    <row r="130" spans="1:17" x14ac:dyDescent="0.35">
      <c r="A130" t="s">
        <v>158</v>
      </c>
      <c r="B130">
        <v>2010</v>
      </c>
      <c r="C130" t="s">
        <v>160</v>
      </c>
      <c r="D130" s="9">
        <v>6481765</v>
      </c>
      <c r="E130" s="9">
        <v>438409.83199999999</v>
      </c>
      <c r="F130" s="9">
        <v>5219093.5739999982</v>
      </c>
      <c r="G130" s="9">
        <v>825319.79400000058</v>
      </c>
      <c r="H130" s="9">
        <v>1471</v>
      </c>
      <c r="I130" s="9">
        <v>120</v>
      </c>
      <c r="J130" s="9">
        <v>308</v>
      </c>
      <c r="K130" s="9">
        <v>986</v>
      </c>
      <c r="L130" s="9">
        <v>57</v>
      </c>
      <c r="M130" s="10">
        <f t="shared" si="3"/>
        <v>2.269443585196316E-4</v>
      </c>
      <c r="N130" s="10">
        <f t="shared" si="3"/>
        <v>2.7371648909552739E-4</v>
      </c>
      <c r="O130" s="10">
        <f t="shared" si="3"/>
        <v>5.9014078907181537E-5</v>
      </c>
      <c r="P130" s="10">
        <f t="shared" si="2"/>
        <v>1.1946884191656735E-3</v>
      </c>
      <c r="Q130" s="11">
        <f t="shared" si="4"/>
        <v>0.12732948417599227</v>
      </c>
    </row>
    <row r="131" spans="1:17" x14ac:dyDescent="0.35">
      <c r="A131" t="s">
        <v>158</v>
      </c>
      <c r="B131">
        <v>2011</v>
      </c>
      <c r="C131" t="s">
        <v>161</v>
      </c>
      <c r="D131" s="9">
        <v>6258004</v>
      </c>
      <c r="E131" s="9">
        <v>421952.53599999985</v>
      </c>
      <c r="F131" s="9">
        <v>5036726.1009999998</v>
      </c>
      <c r="G131" s="9">
        <v>801278.52499999991</v>
      </c>
      <c r="H131" s="9">
        <v>1322</v>
      </c>
      <c r="I131" s="9">
        <v>95</v>
      </c>
      <c r="J131" s="9">
        <v>348</v>
      </c>
      <c r="K131" s="9">
        <v>815</v>
      </c>
      <c r="L131" s="9">
        <v>64</v>
      </c>
      <c r="M131" s="10">
        <f t="shared" si="3"/>
        <v>2.1124946548452191E-4</v>
      </c>
      <c r="N131" s="10">
        <f t="shared" si="3"/>
        <v>2.251438062218449E-4</v>
      </c>
      <c r="O131" s="10">
        <f t="shared" si="3"/>
        <v>6.9092500370609294E-5</v>
      </c>
      <c r="P131" s="10">
        <f t="shared" si="3"/>
        <v>1.0171244761613947E-3</v>
      </c>
      <c r="Q131" s="11">
        <f t="shared" si="4"/>
        <v>0.12804059009869598</v>
      </c>
    </row>
    <row r="132" spans="1:17" x14ac:dyDescent="0.35">
      <c r="A132" t="s">
        <v>158</v>
      </c>
      <c r="B132">
        <v>2012</v>
      </c>
      <c r="C132" t="s">
        <v>162</v>
      </c>
      <c r="D132" s="9">
        <v>6524394</v>
      </c>
      <c r="E132" s="9">
        <v>433364.79300000012</v>
      </c>
      <c r="F132" s="9">
        <v>5231562.5519999983</v>
      </c>
      <c r="G132" s="9">
        <v>857917.85400000017</v>
      </c>
      <c r="H132" s="9">
        <v>1203</v>
      </c>
      <c r="I132" s="9">
        <v>104</v>
      </c>
      <c r="J132" s="9">
        <v>266</v>
      </c>
      <c r="K132" s="9">
        <v>792</v>
      </c>
      <c r="L132" s="9">
        <v>41</v>
      </c>
      <c r="M132" s="10">
        <f t="shared" ref="M132:P195" si="5">H132/D132</f>
        <v>1.8438494057838935E-4</v>
      </c>
      <c r="N132" s="10">
        <f t="shared" si="5"/>
        <v>2.399825774494791E-4</v>
      </c>
      <c r="O132" s="10">
        <f t="shared" si="5"/>
        <v>5.0845229767597755E-5</v>
      </c>
      <c r="P132" s="10">
        <f t="shared" si="5"/>
        <v>9.2316530808554524E-4</v>
      </c>
      <c r="Q132" s="11">
        <f t="shared" si="4"/>
        <v>0.13149387575305846</v>
      </c>
    </row>
    <row r="133" spans="1:17" x14ac:dyDescent="0.35">
      <c r="A133" t="s">
        <v>158</v>
      </c>
      <c r="B133">
        <v>2013</v>
      </c>
      <c r="C133" t="s">
        <v>163</v>
      </c>
      <c r="D133" s="9">
        <v>6566223</v>
      </c>
      <c r="E133" s="9">
        <v>432238.38300000003</v>
      </c>
      <c r="F133" s="9">
        <v>5266682.8850000007</v>
      </c>
      <c r="G133" s="9">
        <v>869832.59699999983</v>
      </c>
      <c r="H133" s="9">
        <v>1383</v>
      </c>
      <c r="I133" s="9">
        <v>109</v>
      </c>
      <c r="J133" s="9">
        <v>312</v>
      </c>
      <c r="K133" s="9">
        <v>908</v>
      </c>
      <c r="L133" s="9">
        <v>54</v>
      </c>
      <c r="M133" s="10">
        <f t="shared" si="5"/>
        <v>2.1062336749757052E-4</v>
      </c>
      <c r="N133" s="10">
        <f t="shared" si="5"/>
        <v>2.5217566113280594E-4</v>
      </c>
      <c r="O133" s="10">
        <f t="shared" si="5"/>
        <v>5.9240323902660785E-5</v>
      </c>
      <c r="P133" s="10">
        <f t="shared" si="5"/>
        <v>1.0438790212411414E-3</v>
      </c>
      <c r="Q133" s="11">
        <f t="shared" ref="Q133:Q196" si="6">G133/D133</f>
        <v>0.1324707669843074</v>
      </c>
    </row>
    <row r="134" spans="1:17" x14ac:dyDescent="0.35">
      <c r="A134" t="s">
        <v>158</v>
      </c>
      <c r="B134">
        <v>2014</v>
      </c>
      <c r="C134" t="s">
        <v>164</v>
      </c>
      <c r="D134" s="9">
        <v>6372916</v>
      </c>
      <c r="E134" s="9">
        <v>414555.74900000024</v>
      </c>
      <c r="F134" s="9">
        <v>5090552.9800000004</v>
      </c>
      <c r="G134" s="9">
        <v>866928.72600000014</v>
      </c>
      <c r="H134" s="9">
        <v>1419</v>
      </c>
      <c r="I134" s="9">
        <v>123</v>
      </c>
      <c r="J134" s="9">
        <v>401</v>
      </c>
      <c r="K134" s="9">
        <v>839</v>
      </c>
      <c r="L134" s="9">
        <v>56</v>
      </c>
      <c r="M134" s="10">
        <f t="shared" si="5"/>
        <v>2.2266102361932904E-4</v>
      </c>
      <c r="N134" s="10">
        <f t="shared" si="5"/>
        <v>2.9670315825242586E-4</v>
      </c>
      <c r="O134" s="10">
        <f t="shared" si="5"/>
        <v>7.8773367368037872E-5</v>
      </c>
      <c r="P134" s="10">
        <f t="shared" si="5"/>
        <v>9.6778428818610851E-4</v>
      </c>
      <c r="Q134" s="11">
        <f t="shared" si="6"/>
        <v>0.1360332893137145</v>
      </c>
    </row>
    <row r="135" spans="1:17" x14ac:dyDescent="0.35">
      <c r="A135" t="s">
        <v>158</v>
      </c>
      <c r="B135">
        <v>2015</v>
      </c>
      <c r="C135" t="s">
        <v>165</v>
      </c>
      <c r="D135" s="9">
        <v>6539401</v>
      </c>
      <c r="E135" s="9">
        <v>417307.39299999992</v>
      </c>
      <c r="F135" s="9">
        <v>5211322.2159999991</v>
      </c>
      <c r="G135" s="9">
        <v>911629.66499999992</v>
      </c>
      <c r="H135" s="9">
        <v>1364</v>
      </c>
      <c r="I135" s="9">
        <v>105</v>
      </c>
      <c r="J135" s="9">
        <v>333</v>
      </c>
      <c r="K135" s="9">
        <v>880</v>
      </c>
      <c r="L135" s="9">
        <v>46</v>
      </c>
      <c r="M135" s="10">
        <f t="shared" si="5"/>
        <v>2.0858179518276981E-4</v>
      </c>
      <c r="N135" s="10">
        <f t="shared" si="5"/>
        <v>2.5161308369152239E-4</v>
      </c>
      <c r="O135" s="10">
        <f t="shared" si="5"/>
        <v>6.3899330380610652E-5</v>
      </c>
      <c r="P135" s="10">
        <f t="shared" si="5"/>
        <v>9.6530426091388777E-4</v>
      </c>
      <c r="Q135" s="11">
        <f t="shared" si="6"/>
        <v>0.13940568333399342</v>
      </c>
    </row>
    <row r="136" spans="1:17" x14ac:dyDescent="0.35">
      <c r="A136" t="s">
        <v>158</v>
      </c>
      <c r="B136">
        <v>2016</v>
      </c>
      <c r="C136" t="s">
        <v>166</v>
      </c>
      <c r="D136" s="9">
        <v>6685870</v>
      </c>
      <c r="E136" s="9">
        <v>429570.89</v>
      </c>
      <c r="F136" s="9">
        <v>5298786.970999998</v>
      </c>
      <c r="G136" s="9">
        <v>957088.32200000016</v>
      </c>
      <c r="H136" s="9">
        <v>1278</v>
      </c>
      <c r="I136" s="9">
        <v>90</v>
      </c>
      <c r="J136" s="9">
        <v>375</v>
      </c>
      <c r="K136" s="9">
        <v>757</v>
      </c>
      <c r="L136" s="9">
        <v>56</v>
      </c>
      <c r="M136" s="10">
        <f t="shared" si="5"/>
        <v>1.9114939417009305E-4</v>
      </c>
      <c r="N136" s="10">
        <f t="shared" si="5"/>
        <v>2.0951140334485885E-4</v>
      </c>
      <c r="O136" s="10">
        <f t="shared" si="5"/>
        <v>7.0770914560701654E-5</v>
      </c>
      <c r="P136" s="10">
        <f t="shared" si="5"/>
        <v>7.9094058782173699E-4</v>
      </c>
      <c r="Q136" s="11">
        <f t="shared" si="6"/>
        <v>0.14315090212642487</v>
      </c>
    </row>
    <row r="137" spans="1:17" x14ac:dyDescent="0.35">
      <c r="A137" t="s">
        <v>158</v>
      </c>
      <c r="B137">
        <v>2017</v>
      </c>
      <c r="C137" t="s">
        <v>167</v>
      </c>
      <c r="D137" s="9">
        <v>6761818</v>
      </c>
      <c r="E137" s="9">
        <v>426094</v>
      </c>
      <c r="F137" s="9">
        <v>5336255</v>
      </c>
      <c r="G137" s="9">
        <v>999469</v>
      </c>
      <c r="H137" s="9">
        <v>1389</v>
      </c>
      <c r="I137" s="9">
        <v>83</v>
      </c>
      <c r="J137" s="9">
        <v>357</v>
      </c>
      <c r="K137" s="9">
        <v>888</v>
      </c>
      <c r="L137" s="9">
        <v>61</v>
      </c>
      <c r="M137" s="10">
        <f t="shared" si="5"/>
        <v>2.0541812867486229E-4</v>
      </c>
      <c r="N137" s="10">
        <f t="shared" si="5"/>
        <v>1.9479269832478279E-4</v>
      </c>
      <c r="O137" s="10">
        <f t="shared" si="5"/>
        <v>6.6900850877628596E-5</v>
      </c>
      <c r="P137" s="10">
        <f t="shared" si="5"/>
        <v>8.8847177851439113E-4</v>
      </c>
      <c r="Q137" s="11">
        <f t="shared" si="6"/>
        <v>0.14781069233155936</v>
      </c>
    </row>
    <row r="138" spans="1:17" x14ac:dyDescent="0.35">
      <c r="A138" t="s">
        <v>168</v>
      </c>
      <c r="B138">
        <v>2009</v>
      </c>
      <c r="C138" t="s">
        <v>169</v>
      </c>
      <c r="D138" s="9">
        <v>2972825</v>
      </c>
      <c r="E138" s="9">
        <v>196545.049</v>
      </c>
      <c r="F138" s="9">
        <v>2338599.1920000017</v>
      </c>
      <c r="G138" s="9">
        <v>436989.89300000016</v>
      </c>
      <c r="H138" s="9">
        <v>1125</v>
      </c>
      <c r="I138" s="9">
        <v>107</v>
      </c>
      <c r="J138" s="9">
        <v>397</v>
      </c>
      <c r="K138" s="9">
        <v>553</v>
      </c>
      <c r="L138" s="9">
        <v>68</v>
      </c>
      <c r="M138" s="10">
        <f t="shared" si="5"/>
        <v>3.7842792629905897E-4</v>
      </c>
      <c r="N138" s="10">
        <f t="shared" si="5"/>
        <v>5.4440445355609032E-4</v>
      </c>
      <c r="O138" s="10">
        <f t="shared" si="5"/>
        <v>1.6975974393477843E-4</v>
      </c>
      <c r="P138" s="10">
        <f t="shared" si="5"/>
        <v>1.2654754923588124E-3</v>
      </c>
      <c r="Q138" s="11">
        <f t="shared" si="6"/>
        <v>0.14699482579701131</v>
      </c>
    </row>
    <row r="139" spans="1:17" x14ac:dyDescent="0.35">
      <c r="A139" t="s">
        <v>168</v>
      </c>
      <c r="B139">
        <v>2010</v>
      </c>
      <c r="C139" t="s">
        <v>170</v>
      </c>
      <c r="D139" s="9">
        <v>2995769</v>
      </c>
      <c r="E139" s="9">
        <v>196477.15600000002</v>
      </c>
      <c r="F139" s="9">
        <v>2356688.8589999992</v>
      </c>
      <c r="G139" s="9">
        <v>442693.54300000006</v>
      </c>
      <c r="H139" s="9">
        <v>1016</v>
      </c>
      <c r="I139" s="9">
        <v>105</v>
      </c>
      <c r="J139" s="9">
        <v>376</v>
      </c>
      <c r="K139" s="9">
        <v>485</v>
      </c>
      <c r="L139" s="9">
        <v>50</v>
      </c>
      <c r="M139" s="10">
        <f t="shared" si="5"/>
        <v>3.391449741285126E-4</v>
      </c>
      <c r="N139" s="10">
        <f t="shared" si="5"/>
        <v>5.3441327296085246E-4</v>
      </c>
      <c r="O139" s="10">
        <f t="shared" si="5"/>
        <v>1.5954588089305349E-4</v>
      </c>
      <c r="P139" s="10">
        <f t="shared" si="5"/>
        <v>1.0955660132589734E-3</v>
      </c>
      <c r="Q139" s="11">
        <f t="shared" si="6"/>
        <v>0.14777292341298681</v>
      </c>
    </row>
    <row r="140" spans="1:17" x14ac:dyDescent="0.35">
      <c r="A140" t="s">
        <v>168</v>
      </c>
      <c r="B140">
        <v>2011</v>
      </c>
      <c r="C140" t="s">
        <v>171</v>
      </c>
      <c r="D140" s="9">
        <v>2980619</v>
      </c>
      <c r="E140" s="9">
        <v>196208.91699999999</v>
      </c>
      <c r="F140" s="9">
        <v>2345127.0330000012</v>
      </c>
      <c r="G140" s="9">
        <v>438643.24500000011</v>
      </c>
      <c r="H140" s="9">
        <v>1050</v>
      </c>
      <c r="I140" s="9">
        <v>104</v>
      </c>
      <c r="J140" s="9">
        <v>327</v>
      </c>
      <c r="K140" s="9">
        <v>544</v>
      </c>
      <c r="L140" s="9">
        <v>75</v>
      </c>
      <c r="M140" s="10">
        <f t="shared" si="5"/>
        <v>3.5227581921741757E-4</v>
      </c>
      <c r="N140" s="10">
        <f t="shared" si="5"/>
        <v>5.3004726589464849E-4</v>
      </c>
      <c r="O140" s="10">
        <f t="shared" si="5"/>
        <v>1.3943807537866536E-4</v>
      </c>
      <c r="P140" s="10">
        <f t="shared" si="5"/>
        <v>1.2401877977170259E-3</v>
      </c>
      <c r="Q140" s="11">
        <f t="shared" si="6"/>
        <v>0.14716515093005852</v>
      </c>
    </row>
    <row r="141" spans="1:17" x14ac:dyDescent="0.35">
      <c r="A141" t="s">
        <v>168</v>
      </c>
      <c r="B141">
        <v>2012</v>
      </c>
      <c r="C141" t="s">
        <v>172</v>
      </c>
      <c r="D141" s="9">
        <v>3164320</v>
      </c>
      <c r="E141" s="9">
        <v>208249.83999999994</v>
      </c>
      <c r="F141" s="9">
        <v>2486016.2520000003</v>
      </c>
      <c r="G141" s="9">
        <v>468955.49900000007</v>
      </c>
      <c r="H141" s="9">
        <v>1149</v>
      </c>
      <c r="I141" s="9">
        <v>118</v>
      </c>
      <c r="J141" s="9">
        <v>366</v>
      </c>
      <c r="K141" s="9">
        <v>589</v>
      </c>
      <c r="L141" s="9">
        <v>76</v>
      </c>
      <c r="M141" s="10">
        <f t="shared" si="5"/>
        <v>3.6311118976588969E-4</v>
      </c>
      <c r="N141" s="10">
        <f t="shared" si="5"/>
        <v>5.6662708600400383E-4</v>
      </c>
      <c r="O141" s="10">
        <f t="shared" si="5"/>
        <v>1.4722349449869967E-4</v>
      </c>
      <c r="P141" s="10">
        <f t="shared" si="5"/>
        <v>1.2559827131913E-3</v>
      </c>
      <c r="Q141" s="11">
        <f t="shared" si="6"/>
        <v>0.14820103497749915</v>
      </c>
    </row>
    <row r="142" spans="1:17" x14ac:dyDescent="0.35">
      <c r="A142" t="s">
        <v>168</v>
      </c>
      <c r="B142">
        <v>2013</v>
      </c>
      <c r="C142" t="s">
        <v>173</v>
      </c>
      <c r="D142" s="9">
        <v>3011954</v>
      </c>
      <c r="E142" s="9">
        <v>194561.57499999992</v>
      </c>
      <c r="F142" s="9">
        <v>2368383.7030000002</v>
      </c>
      <c r="G142" s="9">
        <v>448141.68599999993</v>
      </c>
      <c r="H142" s="9">
        <v>1155</v>
      </c>
      <c r="I142" s="9">
        <v>102</v>
      </c>
      <c r="J142" s="9">
        <v>327</v>
      </c>
      <c r="K142" s="9">
        <v>677</v>
      </c>
      <c r="L142" s="9">
        <v>49</v>
      </c>
      <c r="M142" s="10">
        <f t="shared" si="5"/>
        <v>3.8347199193613184E-4</v>
      </c>
      <c r="N142" s="10">
        <f t="shared" si="5"/>
        <v>5.2425562447261256E-4</v>
      </c>
      <c r="O142" s="10">
        <f t="shared" si="5"/>
        <v>1.3806884399085901E-4</v>
      </c>
      <c r="P142" s="10">
        <f t="shared" si="5"/>
        <v>1.5106829405733973E-3</v>
      </c>
      <c r="Q142" s="11">
        <f t="shared" si="6"/>
        <v>0.14878769264072425</v>
      </c>
    </row>
    <row r="143" spans="1:17" x14ac:dyDescent="0.35">
      <c r="A143" t="s">
        <v>168</v>
      </c>
      <c r="B143">
        <v>2014</v>
      </c>
      <c r="C143" t="s">
        <v>174</v>
      </c>
      <c r="D143" s="9">
        <v>2996688</v>
      </c>
      <c r="E143" s="9">
        <v>191773.69099999996</v>
      </c>
      <c r="F143" s="9">
        <v>2353631.0979999988</v>
      </c>
      <c r="G143" s="9">
        <v>451051.94599999994</v>
      </c>
      <c r="H143" s="9">
        <v>989</v>
      </c>
      <c r="I143" s="9">
        <v>121</v>
      </c>
      <c r="J143" s="9">
        <v>318</v>
      </c>
      <c r="K143" s="9">
        <v>495</v>
      </c>
      <c r="L143" s="9">
        <v>55</v>
      </c>
      <c r="M143" s="10">
        <f t="shared" si="5"/>
        <v>3.3003102091375543E-4</v>
      </c>
      <c r="N143" s="10">
        <f t="shared" si="5"/>
        <v>6.3095203189263344E-4</v>
      </c>
      <c r="O143" s="10">
        <f t="shared" si="5"/>
        <v>1.3511038338600342E-4</v>
      </c>
      <c r="P143" s="10">
        <f t="shared" si="5"/>
        <v>1.0974345735335772E-3</v>
      </c>
      <c r="Q143" s="11">
        <f t="shared" si="6"/>
        <v>0.15051681923510221</v>
      </c>
    </row>
    <row r="144" spans="1:17" x14ac:dyDescent="0.35">
      <c r="A144" t="s">
        <v>168</v>
      </c>
      <c r="B144">
        <v>2015</v>
      </c>
      <c r="C144" t="s">
        <v>175</v>
      </c>
      <c r="D144" s="9">
        <v>3310134</v>
      </c>
      <c r="E144" s="9">
        <v>209456.43899999987</v>
      </c>
      <c r="F144" s="9">
        <v>2585738.870000001</v>
      </c>
      <c r="G144" s="9">
        <v>514464.50200000004</v>
      </c>
      <c r="H144" s="9">
        <v>988</v>
      </c>
      <c r="I144" s="9">
        <v>104</v>
      </c>
      <c r="J144" s="9">
        <v>300</v>
      </c>
      <c r="K144" s="9">
        <v>540</v>
      </c>
      <c r="L144" s="9">
        <v>44</v>
      </c>
      <c r="M144" s="10">
        <f t="shared" si="5"/>
        <v>2.9847734260909074E-4</v>
      </c>
      <c r="N144" s="10">
        <f t="shared" si="5"/>
        <v>4.9652328902622116E-4</v>
      </c>
      <c r="O144" s="10">
        <f t="shared" si="5"/>
        <v>1.1602099635064846E-4</v>
      </c>
      <c r="P144" s="10">
        <f t="shared" si="5"/>
        <v>1.0496351019375094E-3</v>
      </c>
      <c r="Q144" s="11">
        <f t="shared" si="6"/>
        <v>0.15542105002395676</v>
      </c>
    </row>
    <row r="145" spans="1:17" x14ac:dyDescent="0.35">
      <c r="A145" t="s">
        <v>168</v>
      </c>
      <c r="B145">
        <v>2016</v>
      </c>
      <c r="C145" t="s">
        <v>176</v>
      </c>
      <c r="D145" s="9">
        <v>3128608</v>
      </c>
      <c r="E145" s="9">
        <v>198341.52500000002</v>
      </c>
      <c r="F145" s="9">
        <v>2444173.8769999999</v>
      </c>
      <c r="G145" s="9">
        <v>486383.4960000001</v>
      </c>
      <c r="H145" s="9">
        <v>962</v>
      </c>
      <c r="I145" s="9">
        <v>86</v>
      </c>
      <c r="J145" s="9">
        <v>369</v>
      </c>
      <c r="K145" s="9">
        <v>452</v>
      </c>
      <c r="L145" s="9">
        <v>55</v>
      </c>
      <c r="M145" s="10">
        <f t="shared" si="5"/>
        <v>3.0748499012979576E-4</v>
      </c>
      <c r="N145" s="10">
        <f t="shared" si="5"/>
        <v>4.3359553678938383E-4</v>
      </c>
      <c r="O145" s="10">
        <f t="shared" si="5"/>
        <v>1.509712559619178E-4</v>
      </c>
      <c r="P145" s="10">
        <f t="shared" si="5"/>
        <v>9.2930784806069967E-4</v>
      </c>
      <c r="Q145" s="11">
        <f t="shared" si="6"/>
        <v>0.15546322709652347</v>
      </c>
    </row>
    <row r="146" spans="1:17" x14ac:dyDescent="0.35">
      <c r="A146" t="s">
        <v>168</v>
      </c>
      <c r="B146">
        <v>2017</v>
      </c>
      <c r="C146" t="s">
        <v>177</v>
      </c>
      <c r="D146" s="9">
        <v>3049856</v>
      </c>
      <c r="E146" s="9">
        <v>191405</v>
      </c>
      <c r="F146" s="9">
        <v>2372489</v>
      </c>
      <c r="G146" s="9">
        <v>485962</v>
      </c>
      <c r="H146" s="9">
        <v>938</v>
      </c>
      <c r="I146" s="9">
        <v>106</v>
      </c>
      <c r="J146" s="9">
        <v>303</v>
      </c>
      <c r="K146" s="9">
        <v>482</v>
      </c>
      <c r="L146" s="9">
        <v>47</v>
      </c>
      <c r="M146" s="10">
        <f t="shared" si="5"/>
        <v>3.0755550425987327E-4</v>
      </c>
      <c r="N146" s="10">
        <f t="shared" si="5"/>
        <v>5.5379953501737155E-4</v>
      </c>
      <c r="O146" s="10">
        <f t="shared" si="5"/>
        <v>1.2771397464856528E-4</v>
      </c>
      <c r="P146" s="10">
        <f t="shared" si="5"/>
        <v>9.9184709915590107E-4</v>
      </c>
      <c r="Q146" s="11">
        <f t="shared" si="6"/>
        <v>0.15933932618458052</v>
      </c>
    </row>
    <row r="147" spans="1:17" x14ac:dyDescent="0.35">
      <c r="A147" t="s">
        <v>178</v>
      </c>
      <c r="B147">
        <v>2009</v>
      </c>
      <c r="C147" t="s">
        <v>179</v>
      </c>
      <c r="D147" s="9">
        <v>2793990</v>
      </c>
      <c r="E147" s="9">
        <v>199682.44399999996</v>
      </c>
      <c r="F147" s="9">
        <v>2230307.4959999998</v>
      </c>
      <c r="G147" s="9">
        <v>363176.19700000004</v>
      </c>
      <c r="H147" s="9">
        <v>947</v>
      </c>
      <c r="I147" s="9">
        <v>109</v>
      </c>
      <c r="J147" s="9">
        <v>275</v>
      </c>
      <c r="K147" s="9">
        <v>515</v>
      </c>
      <c r="L147" s="9">
        <v>48</v>
      </c>
      <c r="M147" s="10">
        <f t="shared" si="5"/>
        <v>3.389418000780246E-4</v>
      </c>
      <c r="N147" s="10">
        <f t="shared" si="5"/>
        <v>5.458667162547351E-4</v>
      </c>
      <c r="O147" s="10">
        <f t="shared" si="5"/>
        <v>1.2330138355056672E-4</v>
      </c>
      <c r="P147" s="10">
        <f t="shared" si="5"/>
        <v>1.4180444760811236E-3</v>
      </c>
      <c r="Q147" s="11">
        <f t="shared" si="6"/>
        <v>0.12998478770503832</v>
      </c>
    </row>
    <row r="148" spans="1:17" x14ac:dyDescent="0.35">
      <c r="A148" t="s">
        <v>178</v>
      </c>
      <c r="B148">
        <v>2010</v>
      </c>
      <c r="C148" t="s">
        <v>180</v>
      </c>
      <c r="D148" s="9">
        <v>2740733</v>
      </c>
      <c r="E148" s="9">
        <v>193762.15599999999</v>
      </c>
      <c r="F148" s="9">
        <v>2189252.5620000004</v>
      </c>
      <c r="G148" s="9">
        <v>357937.53900000005</v>
      </c>
      <c r="H148" s="9">
        <v>1008</v>
      </c>
      <c r="I148" s="9">
        <v>125</v>
      </c>
      <c r="J148" s="9">
        <v>372</v>
      </c>
      <c r="K148" s="9">
        <v>461</v>
      </c>
      <c r="L148" s="9">
        <v>50</v>
      </c>
      <c r="M148" s="10">
        <f t="shared" si="5"/>
        <v>3.6778482252740417E-4</v>
      </c>
      <c r="N148" s="10">
        <f t="shared" si="5"/>
        <v>6.4512081502643892E-4</v>
      </c>
      <c r="O148" s="10">
        <f t="shared" si="5"/>
        <v>1.6992100704002735E-4</v>
      </c>
      <c r="P148" s="10">
        <f t="shared" si="5"/>
        <v>1.2879342057497912E-3</v>
      </c>
      <c r="Q148" s="11">
        <f t="shared" si="6"/>
        <v>0.13059920065179645</v>
      </c>
    </row>
    <row r="149" spans="1:17" x14ac:dyDescent="0.35">
      <c r="A149" t="s">
        <v>178</v>
      </c>
      <c r="B149">
        <v>2011</v>
      </c>
      <c r="C149" t="s">
        <v>181</v>
      </c>
      <c r="D149" s="9">
        <v>2931206</v>
      </c>
      <c r="E149" s="9">
        <v>207083.78400000001</v>
      </c>
      <c r="F149" s="9">
        <v>2339407.628</v>
      </c>
      <c r="G149" s="9">
        <v>384189.76000000013</v>
      </c>
      <c r="H149" s="9">
        <v>1042</v>
      </c>
      <c r="I149" s="9">
        <v>112</v>
      </c>
      <c r="J149" s="9">
        <v>310</v>
      </c>
      <c r="K149" s="9">
        <v>564</v>
      </c>
      <c r="L149" s="9">
        <v>56</v>
      </c>
      <c r="M149" s="10">
        <f t="shared" si="5"/>
        <v>3.5548508020248322E-4</v>
      </c>
      <c r="N149" s="10">
        <f t="shared" si="5"/>
        <v>5.4084389340693139E-4</v>
      </c>
      <c r="O149" s="10">
        <f t="shared" si="5"/>
        <v>1.3251217799312056E-4</v>
      </c>
      <c r="P149" s="10">
        <f t="shared" si="5"/>
        <v>1.4680245512009478E-3</v>
      </c>
      <c r="Q149" s="11">
        <f t="shared" si="6"/>
        <v>0.13106883651302573</v>
      </c>
    </row>
    <row r="150" spans="1:17" x14ac:dyDescent="0.35">
      <c r="A150" t="s">
        <v>178</v>
      </c>
      <c r="B150">
        <v>2012</v>
      </c>
      <c r="C150" t="s">
        <v>182</v>
      </c>
      <c r="D150" s="9">
        <v>2925322</v>
      </c>
      <c r="E150" s="9">
        <v>207028.12000000008</v>
      </c>
      <c r="F150" s="9">
        <v>2329629.8289999994</v>
      </c>
      <c r="G150" s="9">
        <v>390033.1860000001</v>
      </c>
      <c r="H150" s="9">
        <v>1068</v>
      </c>
      <c r="I150" s="9">
        <v>119</v>
      </c>
      <c r="J150" s="9">
        <v>349</v>
      </c>
      <c r="K150" s="9">
        <v>551</v>
      </c>
      <c r="L150" s="9">
        <v>49</v>
      </c>
      <c r="M150" s="10">
        <f t="shared" si="5"/>
        <v>3.6508801424253468E-4</v>
      </c>
      <c r="N150" s="10">
        <f t="shared" si="5"/>
        <v>5.7480114295584562E-4</v>
      </c>
      <c r="O150" s="10">
        <f t="shared" si="5"/>
        <v>1.498092081649767E-4</v>
      </c>
      <c r="P150" s="10">
        <f t="shared" si="5"/>
        <v>1.4127003028916619E-3</v>
      </c>
      <c r="Q150" s="11">
        <f t="shared" si="6"/>
        <v>0.13333000127849176</v>
      </c>
    </row>
    <row r="151" spans="1:17" x14ac:dyDescent="0.35">
      <c r="A151" t="s">
        <v>178</v>
      </c>
      <c r="B151">
        <v>2013</v>
      </c>
      <c r="C151" t="s">
        <v>183</v>
      </c>
      <c r="D151" s="9">
        <v>2873594</v>
      </c>
      <c r="E151" s="9">
        <v>200346.36600000001</v>
      </c>
      <c r="F151" s="9">
        <v>2281008.7740000007</v>
      </c>
      <c r="G151" s="9">
        <v>391314.73799999995</v>
      </c>
      <c r="H151" s="9">
        <v>1136</v>
      </c>
      <c r="I151" s="9">
        <v>109</v>
      </c>
      <c r="J151" s="9">
        <v>365</v>
      </c>
      <c r="K151" s="9">
        <v>599</v>
      </c>
      <c r="L151" s="9">
        <v>63</v>
      </c>
      <c r="M151" s="10">
        <f t="shared" si="5"/>
        <v>3.9532376529182622E-4</v>
      </c>
      <c r="N151" s="10">
        <f t="shared" si="5"/>
        <v>5.4405778440722995E-4</v>
      </c>
      <c r="O151" s="10">
        <f t="shared" si="5"/>
        <v>1.6001692065389656E-4</v>
      </c>
      <c r="P151" s="10">
        <f t="shared" si="5"/>
        <v>1.5307371326249411E-3</v>
      </c>
      <c r="Q151" s="11">
        <f t="shared" si="6"/>
        <v>0.13617607010593702</v>
      </c>
    </row>
    <row r="152" spans="1:17" x14ac:dyDescent="0.35">
      <c r="A152" t="s">
        <v>178</v>
      </c>
      <c r="B152">
        <v>2014</v>
      </c>
      <c r="C152" t="s">
        <v>184</v>
      </c>
      <c r="D152" s="9">
        <v>2905975</v>
      </c>
      <c r="E152" s="9">
        <v>201800.65999999995</v>
      </c>
      <c r="F152" s="9">
        <v>2302374.2549999999</v>
      </c>
      <c r="G152" s="9">
        <v>401675.24199999991</v>
      </c>
      <c r="H152" s="9">
        <v>1003</v>
      </c>
      <c r="I152" s="9">
        <v>81</v>
      </c>
      <c r="J152" s="9">
        <v>366</v>
      </c>
      <c r="K152" s="9">
        <v>496</v>
      </c>
      <c r="L152" s="9">
        <v>60</v>
      </c>
      <c r="M152" s="10">
        <f t="shared" si="5"/>
        <v>3.4515093901358408E-4</v>
      </c>
      <c r="N152" s="10">
        <f t="shared" si="5"/>
        <v>4.013861996288814E-4</v>
      </c>
      <c r="O152" s="10">
        <f t="shared" si="5"/>
        <v>1.5896633625274794E-4</v>
      </c>
      <c r="P152" s="10">
        <f t="shared" si="5"/>
        <v>1.2348284089662665E-3</v>
      </c>
      <c r="Q152" s="11">
        <f t="shared" si="6"/>
        <v>0.13822391520918106</v>
      </c>
    </row>
    <row r="153" spans="1:17" x14ac:dyDescent="0.35">
      <c r="A153" t="s">
        <v>178</v>
      </c>
      <c r="B153">
        <v>2015</v>
      </c>
      <c r="C153" t="s">
        <v>185</v>
      </c>
      <c r="D153" s="9">
        <v>2985149</v>
      </c>
      <c r="E153" s="9">
        <v>204158.94200000001</v>
      </c>
      <c r="F153" s="9">
        <v>2360195.8650000007</v>
      </c>
      <c r="G153" s="9">
        <v>421099.26600000006</v>
      </c>
      <c r="H153" s="9">
        <v>1059</v>
      </c>
      <c r="I153" s="9">
        <v>115</v>
      </c>
      <c r="J153" s="9">
        <v>305</v>
      </c>
      <c r="K153" s="9">
        <v>588</v>
      </c>
      <c r="L153" s="9">
        <v>51</v>
      </c>
      <c r="M153" s="10">
        <f t="shared" si="5"/>
        <v>3.5475616125024245E-4</v>
      </c>
      <c r="N153" s="10">
        <f t="shared" si="5"/>
        <v>5.6328661812912414E-4</v>
      </c>
      <c r="O153" s="10">
        <f t="shared" si="5"/>
        <v>1.2922656315220683E-4</v>
      </c>
      <c r="P153" s="10">
        <f t="shared" si="5"/>
        <v>1.3963453453276736E-3</v>
      </c>
      <c r="Q153" s="11">
        <f t="shared" si="6"/>
        <v>0.14106473948201584</v>
      </c>
    </row>
    <row r="154" spans="1:17" x14ac:dyDescent="0.35">
      <c r="A154" t="s">
        <v>178</v>
      </c>
      <c r="B154">
        <v>2016</v>
      </c>
      <c r="C154" t="s">
        <v>186</v>
      </c>
      <c r="D154" s="9">
        <v>2919733</v>
      </c>
      <c r="E154" s="9">
        <v>198605.98600000015</v>
      </c>
      <c r="F154" s="9">
        <v>2304917.548</v>
      </c>
      <c r="G154" s="9">
        <v>417967.14099999989</v>
      </c>
      <c r="H154" s="9">
        <v>918</v>
      </c>
      <c r="I154" s="9">
        <v>109</v>
      </c>
      <c r="J154" s="9">
        <v>317</v>
      </c>
      <c r="K154" s="9">
        <v>435</v>
      </c>
      <c r="L154" s="9">
        <v>57</v>
      </c>
      <c r="M154" s="10">
        <f t="shared" si="5"/>
        <v>3.1441231098871029E-4</v>
      </c>
      <c r="N154" s="10">
        <f t="shared" si="5"/>
        <v>5.4882535111504607E-4</v>
      </c>
      <c r="O154" s="10">
        <f t="shared" si="5"/>
        <v>1.3753203461662396E-4</v>
      </c>
      <c r="P154" s="10">
        <f t="shared" si="5"/>
        <v>1.0407516699979056E-3</v>
      </c>
      <c r="Q154" s="11">
        <f t="shared" si="6"/>
        <v>0.14315252148055999</v>
      </c>
    </row>
    <row r="155" spans="1:17" x14ac:dyDescent="0.35">
      <c r="A155" t="s">
        <v>178</v>
      </c>
      <c r="B155">
        <v>2017</v>
      </c>
      <c r="C155" t="s">
        <v>187</v>
      </c>
      <c r="D155" s="9">
        <v>2961871</v>
      </c>
      <c r="E155" s="9">
        <v>198426</v>
      </c>
      <c r="F155" s="9">
        <v>2322185</v>
      </c>
      <c r="G155" s="9">
        <v>441260</v>
      </c>
      <c r="H155" s="9">
        <v>987</v>
      </c>
      <c r="I155" s="9">
        <v>110</v>
      </c>
      <c r="J155" s="9">
        <v>329</v>
      </c>
      <c r="K155" s="9">
        <v>478</v>
      </c>
      <c r="L155" s="9">
        <v>70</v>
      </c>
      <c r="M155" s="10">
        <f t="shared" si="5"/>
        <v>3.3323530970795148E-4</v>
      </c>
      <c r="N155" s="10">
        <f t="shared" si="5"/>
        <v>5.5436283551550702E-4</v>
      </c>
      <c r="O155" s="10">
        <f t="shared" si="5"/>
        <v>1.4167691204619787E-4</v>
      </c>
      <c r="P155" s="10">
        <f t="shared" si="5"/>
        <v>1.0832615691429089E-3</v>
      </c>
      <c r="Q155" s="11">
        <f t="shared" si="6"/>
        <v>0.14898015477378995</v>
      </c>
    </row>
    <row r="156" spans="1:17" x14ac:dyDescent="0.35">
      <c r="A156" t="s">
        <v>188</v>
      </c>
      <c r="B156">
        <v>2009</v>
      </c>
      <c r="C156" t="s">
        <v>189</v>
      </c>
      <c r="D156" s="9">
        <v>4318288</v>
      </c>
      <c r="E156" s="9">
        <v>287840.01</v>
      </c>
      <c r="F156" s="9">
        <v>3470668.7349999989</v>
      </c>
      <c r="G156" s="9">
        <v>559355.30500000005</v>
      </c>
      <c r="H156" s="9">
        <v>1257</v>
      </c>
      <c r="I156" s="9">
        <v>103</v>
      </c>
      <c r="J156" s="9">
        <v>302</v>
      </c>
      <c r="K156" s="9">
        <v>803</v>
      </c>
      <c r="L156" s="9">
        <v>49</v>
      </c>
      <c r="M156" s="10">
        <f t="shared" si="5"/>
        <v>2.9108757915173789E-4</v>
      </c>
      <c r="N156" s="10">
        <f t="shared" si="5"/>
        <v>3.5783767517239869E-4</v>
      </c>
      <c r="O156" s="10">
        <f t="shared" si="5"/>
        <v>8.7014930855969485E-5</v>
      </c>
      <c r="P156" s="10">
        <f t="shared" si="5"/>
        <v>1.435581271549753E-3</v>
      </c>
      <c r="Q156" s="11">
        <f t="shared" si="6"/>
        <v>0.12953172761983453</v>
      </c>
    </row>
    <row r="157" spans="1:17" x14ac:dyDescent="0.35">
      <c r="A157" t="s">
        <v>188</v>
      </c>
      <c r="B157">
        <v>2010</v>
      </c>
      <c r="C157" t="s">
        <v>190</v>
      </c>
      <c r="D157" s="9">
        <v>4178330</v>
      </c>
      <c r="E157" s="9">
        <v>271305.69099999999</v>
      </c>
      <c r="F157" s="9">
        <v>3359386.486</v>
      </c>
      <c r="G157" s="9">
        <v>547779.83000000007</v>
      </c>
      <c r="H157" s="9">
        <v>1257</v>
      </c>
      <c r="I157" s="9">
        <v>91</v>
      </c>
      <c r="J157" s="9">
        <v>345</v>
      </c>
      <c r="K157" s="9">
        <v>782</v>
      </c>
      <c r="L157" s="9">
        <v>39</v>
      </c>
      <c r="M157" s="10">
        <f t="shared" si="5"/>
        <v>3.0083789456553214E-4</v>
      </c>
      <c r="N157" s="10">
        <f t="shared" si="5"/>
        <v>3.3541500609362451E-4</v>
      </c>
      <c r="O157" s="10">
        <f t="shared" si="5"/>
        <v>1.0269732328738075E-4</v>
      </c>
      <c r="P157" s="10">
        <f t="shared" si="5"/>
        <v>1.4275808585358096E-3</v>
      </c>
      <c r="Q157" s="11">
        <f t="shared" si="6"/>
        <v>0.13110018356616163</v>
      </c>
    </row>
    <row r="158" spans="1:17" x14ac:dyDescent="0.35">
      <c r="A158" t="s">
        <v>188</v>
      </c>
      <c r="B158">
        <v>2011</v>
      </c>
      <c r="C158" t="s">
        <v>191</v>
      </c>
      <c r="D158" s="9">
        <v>4295103</v>
      </c>
      <c r="E158" s="9">
        <v>277795.50500000012</v>
      </c>
      <c r="F158" s="9">
        <v>3444946.7989999996</v>
      </c>
      <c r="G158" s="9">
        <v>573694.60699999996</v>
      </c>
      <c r="H158" s="9">
        <v>1214</v>
      </c>
      <c r="I158" s="9">
        <v>94</v>
      </c>
      <c r="J158" s="9">
        <v>293</v>
      </c>
      <c r="K158" s="9">
        <v>761</v>
      </c>
      <c r="L158" s="9">
        <v>66</v>
      </c>
      <c r="M158" s="10">
        <f t="shared" si="5"/>
        <v>2.826474708522706E-4</v>
      </c>
      <c r="N158" s="10">
        <f t="shared" si="5"/>
        <v>3.3837840536692613E-4</v>
      </c>
      <c r="O158" s="10">
        <f t="shared" si="5"/>
        <v>8.5052111714773688E-5</v>
      </c>
      <c r="P158" s="10">
        <f t="shared" si="5"/>
        <v>1.3264897224317118E-3</v>
      </c>
      <c r="Q158" s="11">
        <f t="shared" si="6"/>
        <v>0.13356946434113454</v>
      </c>
    </row>
    <row r="159" spans="1:17" x14ac:dyDescent="0.35">
      <c r="A159" t="s">
        <v>188</v>
      </c>
      <c r="B159">
        <v>2012</v>
      </c>
      <c r="C159" t="s">
        <v>192</v>
      </c>
      <c r="D159" s="9">
        <v>4353333</v>
      </c>
      <c r="E159" s="9">
        <v>280983.54500000004</v>
      </c>
      <c r="F159" s="9">
        <v>3481947.26</v>
      </c>
      <c r="G159" s="9">
        <v>590100.2350000001</v>
      </c>
      <c r="H159" s="9">
        <v>1219</v>
      </c>
      <c r="I159" s="9">
        <v>108</v>
      </c>
      <c r="J159" s="9">
        <v>338</v>
      </c>
      <c r="K159" s="9">
        <v>720</v>
      </c>
      <c r="L159" s="9">
        <v>53</v>
      </c>
      <c r="M159" s="10">
        <f t="shared" si="5"/>
        <v>2.8001533537636567E-4</v>
      </c>
      <c r="N159" s="10">
        <f t="shared" si="5"/>
        <v>3.8436414488257663E-4</v>
      </c>
      <c r="O159" s="10">
        <f t="shared" si="5"/>
        <v>9.7072119351974343E-5</v>
      </c>
      <c r="P159" s="10">
        <f t="shared" si="5"/>
        <v>1.2201316950839715E-3</v>
      </c>
      <c r="Q159" s="11">
        <f t="shared" si="6"/>
        <v>0.13555136604528073</v>
      </c>
    </row>
    <row r="160" spans="1:17" x14ac:dyDescent="0.35">
      <c r="A160" t="s">
        <v>188</v>
      </c>
      <c r="B160">
        <v>2013</v>
      </c>
      <c r="C160" t="s">
        <v>193</v>
      </c>
      <c r="D160" s="9">
        <v>4383424</v>
      </c>
      <c r="E160" s="9">
        <v>281101.17300000018</v>
      </c>
      <c r="F160" s="9">
        <v>3499262.9589999998</v>
      </c>
      <c r="G160" s="9">
        <v>605149.05800000008</v>
      </c>
      <c r="H160" s="9">
        <v>1242</v>
      </c>
      <c r="I160" s="9">
        <v>104</v>
      </c>
      <c r="J160" s="9">
        <v>343</v>
      </c>
      <c r="K160" s="9">
        <v>746</v>
      </c>
      <c r="L160" s="9">
        <v>49</v>
      </c>
      <c r="M160" s="10">
        <f t="shared" si="5"/>
        <v>2.8334014688061204E-4</v>
      </c>
      <c r="N160" s="10">
        <f t="shared" si="5"/>
        <v>3.6997355397019253E-4</v>
      </c>
      <c r="O160" s="10">
        <f t="shared" si="5"/>
        <v>9.8020641494750847E-5</v>
      </c>
      <c r="P160" s="10">
        <f t="shared" si="5"/>
        <v>1.2327541291487889E-3</v>
      </c>
      <c r="Q160" s="11">
        <f t="shared" si="6"/>
        <v>0.1380539637507118</v>
      </c>
    </row>
    <row r="161" spans="1:17" x14ac:dyDescent="0.35">
      <c r="A161" t="s">
        <v>188</v>
      </c>
      <c r="B161">
        <v>2014</v>
      </c>
      <c r="C161" t="s">
        <v>194</v>
      </c>
      <c r="D161" s="9">
        <v>4391453</v>
      </c>
      <c r="E161" s="9">
        <v>277406.63199999987</v>
      </c>
      <c r="F161" s="9">
        <v>3493127.0379999983</v>
      </c>
      <c r="G161" s="9">
        <v>621030.34199999995</v>
      </c>
      <c r="H161" s="9">
        <v>1320</v>
      </c>
      <c r="I161" s="9">
        <v>103</v>
      </c>
      <c r="J161" s="9">
        <v>370</v>
      </c>
      <c r="K161" s="9">
        <v>792</v>
      </c>
      <c r="L161" s="9">
        <v>55</v>
      </c>
      <c r="M161" s="10">
        <f t="shared" si="5"/>
        <v>3.0058388419504888E-4</v>
      </c>
      <c r="N161" s="10">
        <f t="shared" si="5"/>
        <v>3.7129609792458046E-4</v>
      </c>
      <c r="O161" s="10">
        <f t="shared" si="5"/>
        <v>1.0592228566981771E-4</v>
      </c>
      <c r="P161" s="10">
        <f t="shared" si="5"/>
        <v>1.2753000078054159E-3</v>
      </c>
      <c r="Q161" s="11">
        <f t="shared" si="6"/>
        <v>0.14141796394040879</v>
      </c>
    </row>
    <row r="162" spans="1:17" x14ac:dyDescent="0.35">
      <c r="A162" t="s">
        <v>188</v>
      </c>
      <c r="B162">
        <v>2015</v>
      </c>
      <c r="C162" t="s">
        <v>195</v>
      </c>
      <c r="D162" s="9">
        <v>4777819</v>
      </c>
      <c r="E162" s="9">
        <v>300143.91800000012</v>
      </c>
      <c r="F162" s="9">
        <v>3775888.7160000009</v>
      </c>
      <c r="G162" s="9">
        <v>701286.99300000048</v>
      </c>
      <c r="H162" s="9">
        <v>1319</v>
      </c>
      <c r="I162" s="9">
        <v>98</v>
      </c>
      <c r="J162" s="9">
        <v>381</v>
      </c>
      <c r="K162" s="9">
        <v>797</v>
      </c>
      <c r="L162" s="9">
        <v>43</v>
      </c>
      <c r="M162" s="10">
        <f t="shared" si="5"/>
        <v>2.7606738555813854E-4</v>
      </c>
      <c r="N162" s="10">
        <f t="shared" si="5"/>
        <v>3.2651003109781477E-4</v>
      </c>
      <c r="O162" s="10">
        <f t="shared" si="5"/>
        <v>1.0090339749303139E-4</v>
      </c>
      <c r="P162" s="10">
        <f t="shared" si="5"/>
        <v>1.1364819367183094E-3</v>
      </c>
      <c r="Q162" s="11">
        <f t="shared" si="6"/>
        <v>0.14677973213300891</v>
      </c>
    </row>
    <row r="163" spans="1:17" x14ac:dyDescent="0.35">
      <c r="A163" t="s">
        <v>188</v>
      </c>
      <c r="B163">
        <v>2016</v>
      </c>
      <c r="C163" t="s">
        <v>196</v>
      </c>
      <c r="D163" s="9">
        <v>4572329</v>
      </c>
      <c r="E163" s="9">
        <v>282408.42999999988</v>
      </c>
      <c r="F163" s="9">
        <v>3602647.8960000002</v>
      </c>
      <c r="G163" s="9">
        <v>687255.48500000057</v>
      </c>
      <c r="H163" s="9">
        <v>1220</v>
      </c>
      <c r="I163" s="9">
        <v>111</v>
      </c>
      <c r="J163" s="9">
        <v>347</v>
      </c>
      <c r="K163" s="9">
        <v>703</v>
      </c>
      <c r="L163" s="9">
        <v>59</v>
      </c>
      <c r="M163" s="10">
        <f t="shared" si="5"/>
        <v>2.6682244431667102E-4</v>
      </c>
      <c r="N163" s="10">
        <f t="shared" si="5"/>
        <v>3.9304775710838395E-4</v>
      </c>
      <c r="O163" s="10">
        <f t="shared" si="5"/>
        <v>9.6318044398752424E-5</v>
      </c>
      <c r="P163" s="10">
        <f t="shared" si="5"/>
        <v>1.0229092605932412E-3</v>
      </c>
      <c r="Q163" s="11">
        <f t="shared" si="6"/>
        <v>0.15030753145716341</v>
      </c>
    </row>
    <row r="164" spans="1:17" x14ac:dyDescent="0.35">
      <c r="A164" t="s">
        <v>188</v>
      </c>
      <c r="B164">
        <v>2017</v>
      </c>
      <c r="C164" t="s">
        <v>197</v>
      </c>
      <c r="D164" s="9">
        <v>4501623</v>
      </c>
      <c r="E164" s="9">
        <v>277003</v>
      </c>
      <c r="F164" s="9">
        <v>3530083</v>
      </c>
      <c r="G164" s="9">
        <v>694537</v>
      </c>
      <c r="H164" s="9">
        <v>1249</v>
      </c>
      <c r="I164" s="9">
        <v>130</v>
      </c>
      <c r="J164" s="9">
        <v>325</v>
      </c>
      <c r="K164" s="9">
        <v>744</v>
      </c>
      <c r="L164" s="9">
        <v>50</v>
      </c>
      <c r="M164" s="10">
        <f t="shared" si="5"/>
        <v>2.7745548661005153E-4</v>
      </c>
      <c r="N164" s="10">
        <f t="shared" si="5"/>
        <v>4.6930899665346585E-4</v>
      </c>
      <c r="O164" s="10">
        <f t="shared" si="5"/>
        <v>9.2065823948048807E-5</v>
      </c>
      <c r="P164" s="10">
        <f t="shared" si="5"/>
        <v>1.0712172281678299E-3</v>
      </c>
      <c r="Q164" s="11">
        <f t="shared" si="6"/>
        <v>0.1542859097707649</v>
      </c>
    </row>
    <row r="165" spans="1:17" x14ac:dyDescent="0.35">
      <c r="A165" t="s">
        <v>198</v>
      </c>
      <c r="B165">
        <v>2009</v>
      </c>
      <c r="C165" t="s">
        <v>199</v>
      </c>
      <c r="D165" s="9">
        <v>4437074</v>
      </c>
      <c r="E165" s="9">
        <v>311787.08799999993</v>
      </c>
      <c r="F165" s="9">
        <v>3588026.8739999998</v>
      </c>
      <c r="G165" s="9">
        <v>538365.92599999986</v>
      </c>
      <c r="H165" s="9">
        <v>1098</v>
      </c>
      <c r="I165" s="9">
        <v>99</v>
      </c>
      <c r="J165" s="9">
        <v>268</v>
      </c>
      <c r="K165" s="9">
        <v>679</v>
      </c>
      <c r="L165" s="9">
        <v>52</v>
      </c>
      <c r="M165" s="10">
        <f t="shared" si="5"/>
        <v>2.4746037591439767E-4</v>
      </c>
      <c r="N165" s="10">
        <f t="shared" si="5"/>
        <v>3.1752437419730489E-4</v>
      </c>
      <c r="O165" s="10">
        <f t="shared" si="5"/>
        <v>7.4692863072463157E-5</v>
      </c>
      <c r="P165" s="10">
        <f t="shared" si="5"/>
        <v>1.2612239504919934E-3</v>
      </c>
      <c r="Q165" s="11">
        <f t="shared" si="6"/>
        <v>0.12133354683739776</v>
      </c>
    </row>
    <row r="166" spans="1:17" x14ac:dyDescent="0.35">
      <c r="A166" t="s">
        <v>198</v>
      </c>
      <c r="B166">
        <v>2010</v>
      </c>
      <c r="C166" t="s">
        <v>200</v>
      </c>
      <c r="D166" s="9">
        <v>4490871</v>
      </c>
      <c r="E166" s="9">
        <v>308414.14900000009</v>
      </c>
      <c r="F166" s="9">
        <v>3635693.7950000004</v>
      </c>
      <c r="G166" s="9">
        <v>547486.32799999975</v>
      </c>
      <c r="H166" s="9">
        <v>1210</v>
      </c>
      <c r="I166" s="9">
        <v>130</v>
      </c>
      <c r="J166" s="9">
        <v>301</v>
      </c>
      <c r="K166" s="9">
        <v>727</v>
      </c>
      <c r="L166" s="9">
        <v>52</v>
      </c>
      <c r="M166" s="10">
        <f t="shared" si="5"/>
        <v>2.6943548367343442E-4</v>
      </c>
      <c r="N166" s="10">
        <f t="shared" si="5"/>
        <v>4.2151114150083938E-4</v>
      </c>
      <c r="O166" s="10">
        <f t="shared" si="5"/>
        <v>8.2790250491928454E-5</v>
      </c>
      <c r="P166" s="10">
        <f t="shared" si="5"/>
        <v>1.3278870408614119E-3</v>
      </c>
      <c r="Q166" s="11">
        <f t="shared" si="6"/>
        <v>0.12191094511510123</v>
      </c>
    </row>
    <row r="167" spans="1:17" x14ac:dyDescent="0.35">
      <c r="A167" t="s">
        <v>198</v>
      </c>
      <c r="B167">
        <v>2011</v>
      </c>
      <c r="C167" t="s">
        <v>201</v>
      </c>
      <c r="D167" s="9">
        <v>4539451</v>
      </c>
      <c r="E167" s="9">
        <v>314528.50699999998</v>
      </c>
      <c r="F167" s="9">
        <v>3666453.253</v>
      </c>
      <c r="G167" s="9">
        <v>558877.22100000025</v>
      </c>
      <c r="H167" s="9">
        <v>1165</v>
      </c>
      <c r="I167" s="9">
        <v>100</v>
      </c>
      <c r="J167" s="9">
        <v>348</v>
      </c>
      <c r="K167" s="9">
        <v>666</v>
      </c>
      <c r="L167" s="9">
        <v>51</v>
      </c>
      <c r="M167" s="10">
        <f t="shared" si="5"/>
        <v>2.5663896361035731E-4</v>
      </c>
      <c r="N167" s="10">
        <f t="shared" si="5"/>
        <v>3.1793620538185432E-4</v>
      </c>
      <c r="O167" s="10">
        <f t="shared" si="5"/>
        <v>9.4914615293473649E-5</v>
      </c>
      <c r="P167" s="10">
        <f t="shared" si="5"/>
        <v>1.1916749779286491E-3</v>
      </c>
      <c r="Q167" s="11">
        <f t="shared" si="6"/>
        <v>0.12311559723852075</v>
      </c>
    </row>
    <row r="168" spans="1:17" x14ac:dyDescent="0.35">
      <c r="A168" t="s">
        <v>198</v>
      </c>
      <c r="B168">
        <v>2012</v>
      </c>
      <c r="C168" t="s">
        <v>202</v>
      </c>
      <c r="D168" s="9">
        <v>4722489</v>
      </c>
      <c r="E168" s="9">
        <v>323423.25800000009</v>
      </c>
      <c r="F168" s="9">
        <v>3809163.5980000007</v>
      </c>
      <c r="G168" s="9">
        <v>589849.33699999982</v>
      </c>
      <c r="H168" s="9">
        <v>1109</v>
      </c>
      <c r="I168" s="9">
        <v>98</v>
      </c>
      <c r="J168" s="9">
        <v>316</v>
      </c>
      <c r="K168" s="9">
        <v>651</v>
      </c>
      <c r="L168" s="9">
        <v>44</v>
      </c>
      <c r="M168" s="10">
        <f t="shared" si="5"/>
        <v>2.3483379209565124E-4</v>
      </c>
      <c r="N168" s="10">
        <f t="shared" si="5"/>
        <v>3.0300851152764024E-4</v>
      </c>
      <c r="O168" s="10">
        <f t="shared" si="5"/>
        <v>8.2957844122503855E-5</v>
      </c>
      <c r="P168" s="10">
        <f t="shared" si="5"/>
        <v>1.1036716652272852E-3</v>
      </c>
      <c r="Q168" s="11">
        <f t="shared" si="6"/>
        <v>0.12490221512427023</v>
      </c>
    </row>
    <row r="169" spans="1:17" x14ac:dyDescent="0.35">
      <c r="A169" t="s">
        <v>198</v>
      </c>
      <c r="B169">
        <v>2013</v>
      </c>
      <c r="C169" t="s">
        <v>203</v>
      </c>
      <c r="D169" s="9">
        <v>4472031</v>
      </c>
      <c r="E169" s="9">
        <v>304855.06699999992</v>
      </c>
      <c r="F169" s="9">
        <v>3599096.3849999998</v>
      </c>
      <c r="G169" s="9">
        <v>569229.04399999976</v>
      </c>
      <c r="H169" s="9">
        <v>1236</v>
      </c>
      <c r="I169" s="9">
        <v>113</v>
      </c>
      <c r="J169" s="9">
        <v>410</v>
      </c>
      <c r="K169" s="9">
        <v>661</v>
      </c>
      <c r="L169" s="9">
        <v>52</v>
      </c>
      <c r="M169" s="10">
        <f t="shared" si="5"/>
        <v>2.763844883901744E-4</v>
      </c>
      <c r="N169" s="10">
        <f t="shared" si="5"/>
        <v>3.7066794103835589E-4</v>
      </c>
      <c r="O169" s="10">
        <f t="shared" si="5"/>
        <v>1.1391748265169064E-4</v>
      </c>
      <c r="P169" s="10">
        <f t="shared" si="5"/>
        <v>1.1612197356535453E-3</v>
      </c>
      <c r="Q169" s="11">
        <f t="shared" si="6"/>
        <v>0.12728647095693205</v>
      </c>
    </row>
    <row r="170" spans="1:17" x14ac:dyDescent="0.35">
      <c r="A170" t="s">
        <v>198</v>
      </c>
      <c r="B170">
        <v>2014</v>
      </c>
      <c r="C170" t="s">
        <v>204</v>
      </c>
      <c r="D170" s="9">
        <v>4714491</v>
      </c>
      <c r="E170" s="9">
        <v>314598.27600000001</v>
      </c>
      <c r="F170" s="9">
        <v>3776427.3789999993</v>
      </c>
      <c r="G170" s="9">
        <v>624208.65099999972</v>
      </c>
      <c r="H170" s="9">
        <v>1155</v>
      </c>
      <c r="I170" s="9">
        <v>106</v>
      </c>
      <c r="J170" s="9">
        <v>386</v>
      </c>
      <c r="K170" s="9">
        <v>602</v>
      </c>
      <c r="L170" s="9">
        <v>61</v>
      </c>
      <c r="M170" s="10">
        <f t="shared" si="5"/>
        <v>2.4498933182818676E-4</v>
      </c>
      <c r="N170" s="10">
        <f t="shared" si="5"/>
        <v>3.3693763789093364E-4</v>
      </c>
      <c r="O170" s="10">
        <f t="shared" si="5"/>
        <v>1.0221300749657552E-4</v>
      </c>
      <c r="P170" s="10">
        <f t="shared" si="5"/>
        <v>9.6442110988942419E-4</v>
      </c>
      <c r="Q170" s="11">
        <f t="shared" si="6"/>
        <v>0.13240213015572619</v>
      </c>
    </row>
    <row r="171" spans="1:17" x14ac:dyDescent="0.35">
      <c r="A171" t="s">
        <v>198</v>
      </c>
      <c r="B171">
        <v>2015</v>
      </c>
      <c r="C171" t="s">
        <v>205</v>
      </c>
      <c r="D171" s="9">
        <v>4572767</v>
      </c>
      <c r="E171" s="9">
        <v>306051.16199999989</v>
      </c>
      <c r="F171" s="9">
        <v>3650755.7110000001</v>
      </c>
      <c r="G171" s="9">
        <v>613656.201</v>
      </c>
      <c r="H171" s="9">
        <v>1112</v>
      </c>
      <c r="I171" s="9">
        <v>109</v>
      </c>
      <c r="J171" s="9">
        <v>354</v>
      </c>
      <c r="K171" s="9">
        <v>595</v>
      </c>
      <c r="L171" s="9">
        <v>54</v>
      </c>
      <c r="M171" s="10">
        <f t="shared" si="5"/>
        <v>2.4317880180643362E-4</v>
      </c>
      <c r="N171" s="10">
        <f t="shared" si="5"/>
        <v>3.5614960350975578E-4</v>
      </c>
      <c r="O171" s="10">
        <f t="shared" si="5"/>
        <v>9.6966225084130255E-5</v>
      </c>
      <c r="P171" s="10">
        <f t="shared" si="5"/>
        <v>9.6959828488720834E-4</v>
      </c>
      <c r="Q171" s="11">
        <f t="shared" si="6"/>
        <v>0.1341980033095935</v>
      </c>
    </row>
    <row r="172" spans="1:17" x14ac:dyDescent="0.35">
      <c r="A172" t="s">
        <v>198</v>
      </c>
      <c r="B172">
        <v>2016</v>
      </c>
      <c r="C172" t="s">
        <v>206</v>
      </c>
      <c r="D172" s="9">
        <v>4956698</v>
      </c>
      <c r="E172" s="9">
        <v>322616.96300000005</v>
      </c>
      <c r="F172" s="9">
        <v>3914129.6830000002</v>
      </c>
      <c r="G172" s="9">
        <v>718115.64300000027</v>
      </c>
      <c r="H172" s="9">
        <v>1023</v>
      </c>
      <c r="I172" s="9">
        <v>90</v>
      </c>
      <c r="J172" s="9">
        <v>362</v>
      </c>
      <c r="K172" s="9">
        <v>534</v>
      </c>
      <c r="L172" s="9">
        <v>37</v>
      </c>
      <c r="M172" s="10">
        <f t="shared" si="5"/>
        <v>2.0638739741658661E-4</v>
      </c>
      <c r="N172" s="10">
        <f t="shared" si="5"/>
        <v>2.7896859223735236E-4</v>
      </c>
      <c r="O172" s="10">
        <f t="shared" si="5"/>
        <v>9.2485438480041277E-5</v>
      </c>
      <c r="P172" s="10">
        <f t="shared" si="5"/>
        <v>7.4361282225960334E-4</v>
      </c>
      <c r="Q172" s="11">
        <f t="shared" si="6"/>
        <v>0.14487782854634279</v>
      </c>
    </row>
    <row r="173" spans="1:17" x14ac:dyDescent="0.35">
      <c r="A173" t="s">
        <v>198</v>
      </c>
      <c r="B173">
        <v>2017</v>
      </c>
      <c r="C173" t="s">
        <v>207</v>
      </c>
      <c r="D173" s="9">
        <v>4444334</v>
      </c>
      <c r="E173" s="9">
        <v>295918</v>
      </c>
      <c r="F173" s="9">
        <v>3523284</v>
      </c>
      <c r="G173" s="9">
        <v>625132</v>
      </c>
      <c r="H173" s="9">
        <v>1098</v>
      </c>
      <c r="I173" s="9">
        <v>130</v>
      </c>
      <c r="J173" s="9">
        <v>328</v>
      </c>
      <c r="K173" s="9">
        <v>597</v>
      </c>
      <c r="L173" s="9">
        <v>43</v>
      </c>
      <c r="M173" s="10">
        <f t="shared" si="5"/>
        <v>2.4705613934506272E-4</v>
      </c>
      <c r="N173" s="10">
        <f t="shared" si="5"/>
        <v>4.3931089017903611E-4</v>
      </c>
      <c r="O173" s="10">
        <f t="shared" si="5"/>
        <v>9.3094964811238606E-5</v>
      </c>
      <c r="P173" s="10">
        <f t="shared" si="5"/>
        <v>9.5499830435811952E-4</v>
      </c>
      <c r="Q173" s="11">
        <f t="shared" si="6"/>
        <v>0.14065819535615459</v>
      </c>
    </row>
    <row r="174" spans="1:17" x14ac:dyDescent="0.35">
      <c r="A174" t="s">
        <v>208</v>
      </c>
      <c r="B174">
        <v>2009</v>
      </c>
      <c r="C174" t="s">
        <v>209</v>
      </c>
      <c r="D174" s="9">
        <v>1316380</v>
      </c>
      <c r="E174" s="9">
        <v>70908.907999999996</v>
      </c>
      <c r="F174" s="9">
        <v>1048421.7199999999</v>
      </c>
      <c r="G174" s="9">
        <v>197784.86700000003</v>
      </c>
      <c r="H174" s="9">
        <v>722</v>
      </c>
      <c r="I174" s="9">
        <v>100</v>
      </c>
      <c r="J174" s="9">
        <v>354</v>
      </c>
      <c r="K174" s="9">
        <v>201</v>
      </c>
      <c r="L174" s="9">
        <v>67</v>
      </c>
      <c r="M174" s="10">
        <f t="shared" si="5"/>
        <v>5.4847384493839167E-4</v>
      </c>
      <c r="N174" s="10">
        <f t="shared" si="5"/>
        <v>1.4102600480041239E-3</v>
      </c>
      <c r="O174" s="10">
        <f t="shared" si="5"/>
        <v>3.3765038747957267E-4</v>
      </c>
      <c r="P174" s="10">
        <f t="shared" si="5"/>
        <v>1.0162557077736385E-3</v>
      </c>
      <c r="Q174" s="11">
        <f t="shared" si="6"/>
        <v>0.15024906713866817</v>
      </c>
    </row>
    <row r="175" spans="1:17" x14ac:dyDescent="0.35">
      <c r="A175" t="s">
        <v>208</v>
      </c>
      <c r="B175">
        <v>2010</v>
      </c>
      <c r="C175" t="s">
        <v>210</v>
      </c>
      <c r="D175" s="9">
        <v>1327665</v>
      </c>
      <c r="E175" s="9">
        <v>69854.609000000011</v>
      </c>
      <c r="F175" s="9">
        <v>1054764.8189999999</v>
      </c>
      <c r="G175" s="9">
        <v>203415.77200000003</v>
      </c>
      <c r="H175" s="9">
        <v>736</v>
      </c>
      <c r="I175" s="9">
        <v>117</v>
      </c>
      <c r="J175" s="9">
        <v>334</v>
      </c>
      <c r="K175" s="9">
        <v>230</v>
      </c>
      <c r="L175" s="9">
        <v>55</v>
      </c>
      <c r="M175" s="10">
        <f t="shared" si="5"/>
        <v>5.5435670895896184E-4</v>
      </c>
      <c r="N175" s="10">
        <f t="shared" si="5"/>
        <v>1.6749073779798837E-3</v>
      </c>
      <c r="O175" s="10">
        <f t="shared" si="5"/>
        <v>3.1665826730612639E-4</v>
      </c>
      <c r="P175" s="10">
        <f t="shared" si="5"/>
        <v>1.1306891188358785E-3</v>
      </c>
      <c r="Q175" s="11">
        <f t="shared" si="6"/>
        <v>0.15321317651666649</v>
      </c>
    </row>
    <row r="176" spans="1:17" x14ac:dyDescent="0.35">
      <c r="A176" t="s">
        <v>208</v>
      </c>
      <c r="B176">
        <v>2011</v>
      </c>
      <c r="C176" t="s">
        <v>211</v>
      </c>
      <c r="D176" s="9">
        <v>1417781</v>
      </c>
      <c r="E176" s="9">
        <v>75157.969999999987</v>
      </c>
      <c r="F176" s="9">
        <v>1123268.9440000001</v>
      </c>
      <c r="G176" s="9">
        <v>219819.08500000002</v>
      </c>
      <c r="H176" s="9">
        <v>742</v>
      </c>
      <c r="I176" s="9">
        <v>116</v>
      </c>
      <c r="J176" s="9">
        <v>314</v>
      </c>
      <c r="K176" s="9">
        <v>264</v>
      </c>
      <c r="L176" s="9">
        <v>48</v>
      </c>
      <c r="M176" s="10">
        <f t="shared" si="5"/>
        <v>5.233530425361886E-4</v>
      </c>
      <c r="N176" s="10">
        <f t="shared" si="5"/>
        <v>1.5434158213693109E-3</v>
      </c>
      <c r="O176" s="10">
        <f t="shared" si="5"/>
        <v>2.7954124582295933E-4</v>
      </c>
      <c r="P176" s="10">
        <f t="shared" si="5"/>
        <v>1.2009876212522674E-3</v>
      </c>
      <c r="Q176" s="11">
        <f t="shared" si="6"/>
        <v>0.15504445679551357</v>
      </c>
    </row>
    <row r="177" spans="1:17" x14ac:dyDescent="0.35">
      <c r="A177" t="s">
        <v>208</v>
      </c>
      <c r="B177">
        <v>2012</v>
      </c>
      <c r="C177" t="s">
        <v>212</v>
      </c>
      <c r="D177" s="9">
        <v>1311652</v>
      </c>
      <c r="E177" s="9">
        <v>67997.368999999992</v>
      </c>
      <c r="F177" s="9">
        <v>1034383.287</v>
      </c>
      <c r="G177" s="9">
        <v>209726.86400000003</v>
      </c>
      <c r="H177" s="9">
        <v>710</v>
      </c>
      <c r="I177" s="9">
        <v>105</v>
      </c>
      <c r="J177" s="9">
        <v>353</v>
      </c>
      <c r="K177" s="9">
        <v>193</v>
      </c>
      <c r="L177" s="9">
        <v>59</v>
      </c>
      <c r="M177" s="10">
        <f t="shared" si="5"/>
        <v>5.4130211367039429E-4</v>
      </c>
      <c r="N177" s="10">
        <f t="shared" si="5"/>
        <v>1.544177393098842E-3</v>
      </c>
      <c r="O177" s="10">
        <f t="shared" si="5"/>
        <v>3.4126614808694219E-4</v>
      </c>
      <c r="P177" s="10">
        <f t="shared" si="5"/>
        <v>9.2024453290828767E-4</v>
      </c>
      <c r="Q177" s="11">
        <f t="shared" si="6"/>
        <v>0.15989520391079343</v>
      </c>
    </row>
    <row r="178" spans="1:17" x14ac:dyDescent="0.35">
      <c r="A178" t="s">
        <v>208</v>
      </c>
      <c r="B178">
        <v>2013</v>
      </c>
      <c r="C178" t="s">
        <v>213</v>
      </c>
      <c r="D178" s="9">
        <v>1328320</v>
      </c>
      <c r="E178" s="9">
        <v>67206.489000000001</v>
      </c>
      <c r="F178" s="9">
        <v>1041953.643</v>
      </c>
      <c r="G178" s="9">
        <v>220400.67300000001</v>
      </c>
      <c r="H178" s="9">
        <v>777</v>
      </c>
      <c r="I178" s="9">
        <v>119</v>
      </c>
      <c r="J178" s="9">
        <v>345</v>
      </c>
      <c r="K178" s="9">
        <v>264</v>
      </c>
      <c r="L178" s="9">
        <v>49</v>
      </c>
      <c r="M178" s="10">
        <f t="shared" si="5"/>
        <v>5.8494940978077569E-4</v>
      </c>
      <c r="N178" s="10">
        <f t="shared" si="5"/>
        <v>1.7706623537497993E-3</v>
      </c>
      <c r="O178" s="10">
        <f t="shared" si="5"/>
        <v>3.3110878043160697E-4</v>
      </c>
      <c r="P178" s="10">
        <f t="shared" si="5"/>
        <v>1.1978184839753188E-3</v>
      </c>
      <c r="Q178" s="11">
        <f t="shared" si="6"/>
        <v>0.16592438042038063</v>
      </c>
    </row>
    <row r="179" spans="1:17" x14ac:dyDescent="0.35">
      <c r="A179" t="s">
        <v>208</v>
      </c>
      <c r="B179">
        <v>2014</v>
      </c>
      <c r="C179" t="s">
        <v>214</v>
      </c>
      <c r="D179" s="9">
        <v>1346053</v>
      </c>
      <c r="E179" s="9">
        <v>66884.795999999988</v>
      </c>
      <c r="F179" s="9">
        <v>1048866.341</v>
      </c>
      <c r="G179" s="9">
        <v>230563.22200000004</v>
      </c>
      <c r="H179" s="9">
        <v>669</v>
      </c>
      <c r="I179" s="9">
        <v>83</v>
      </c>
      <c r="J179" s="9">
        <v>329</v>
      </c>
      <c r="K179" s="9">
        <v>196</v>
      </c>
      <c r="L179" s="9">
        <v>61</v>
      </c>
      <c r="M179" s="10">
        <f t="shared" si="5"/>
        <v>4.9700866162030765E-4</v>
      </c>
      <c r="N179" s="10">
        <f t="shared" si="5"/>
        <v>1.2409397196935462E-3</v>
      </c>
      <c r="O179" s="10">
        <f t="shared" si="5"/>
        <v>3.1367199722161736E-4</v>
      </c>
      <c r="P179" s="10">
        <f t="shared" si="5"/>
        <v>8.500922146204218E-4</v>
      </c>
      <c r="Q179" s="11">
        <f t="shared" si="6"/>
        <v>0.17128836828861868</v>
      </c>
    </row>
    <row r="180" spans="1:17" x14ac:dyDescent="0.35">
      <c r="A180" t="s">
        <v>208</v>
      </c>
      <c r="B180">
        <v>2015</v>
      </c>
      <c r="C180" t="s">
        <v>215</v>
      </c>
      <c r="D180" s="9">
        <v>1333487</v>
      </c>
      <c r="E180" s="9">
        <v>66692.213000000003</v>
      </c>
      <c r="F180" s="9">
        <v>1032311.1179999999</v>
      </c>
      <c r="G180" s="9">
        <v>234864.277</v>
      </c>
      <c r="H180" s="9">
        <v>817</v>
      </c>
      <c r="I180" s="9">
        <v>120</v>
      </c>
      <c r="J180" s="9">
        <v>359</v>
      </c>
      <c r="K180" s="9">
        <v>289</v>
      </c>
      <c r="L180" s="9">
        <v>49</v>
      </c>
      <c r="M180" s="10">
        <f t="shared" si="5"/>
        <v>6.1267938870045223E-4</v>
      </c>
      <c r="N180" s="10">
        <f t="shared" si="5"/>
        <v>1.7993105132078913E-3</v>
      </c>
      <c r="O180" s="10">
        <f t="shared" si="5"/>
        <v>3.4776337650564763E-4</v>
      </c>
      <c r="P180" s="10">
        <f t="shared" si="5"/>
        <v>1.2304979015603978E-3</v>
      </c>
      <c r="Q180" s="11">
        <f t="shared" si="6"/>
        <v>0.17612790900848677</v>
      </c>
    </row>
    <row r="181" spans="1:17" x14ac:dyDescent="0.35">
      <c r="A181" t="s">
        <v>208</v>
      </c>
      <c r="B181">
        <v>2016</v>
      </c>
      <c r="C181" t="s">
        <v>216</v>
      </c>
      <c r="D181" s="9">
        <v>1359301</v>
      </c>
      <c r="E181" s="9">
        <v>67785.917999999991</v>
      </c>
      <c r="F181" s="9">
        <v>1047018.9289999999</v>
      </c>
      <c r="G181" s="9">
        <v>243904.57199999999</v>
      </c>
      <c r="H181" s="9">
        <v>672</v>
      </c>
      <c r="I181" s="9">
        <v>89</v>
      </c>
      <c r="J181" s="9">
        <v>316</v>
      </c>
      <c r="K181" s="9">
        <v>210</v>
      </c>
      <c r="L181" s="9">
        <v>57</v>
      </c>
      <c r="M181" s="10">
        <f t="shared" si="5"/>
        <v>4.9437173959262885E-4</v>
      </c>
      <c r="N181" s="10">
        <f t="shared" si="5"/>
        <v>1.3129570658023694E-3</v>
      </c>
      <c r="O181" s="10">
        <f t="shared" si="5"/>
        <v>3.0180925219929812E-4</v>
      </c>
      <c r="P181" s="10">
        <f t="shared" si="5"/>
        <v>8.6099247044864747E-4</v>
      </c>
      <c r="Q181" s="11">
        <f t="shared" si="6"/>
        <v>0.17943382076523154</v>
      </c>
    </row>
    <row r="182" spans="1:17" x14ac:dyDescent="0.35">
      <c r="A182" t="s">
        <v>208</v>
      </c>
      <c r="B182">
        <v>2017</v>
      </c>
      <c r="C182" t="s">
        <v>217</v>
      </c>
      <c r="D182" s="9">
        <v>1365894</v>
      </c>
      <c r="E182" s="9">
        <v>67690</v>
      </c>
      <c r="F182" s="9">
        <v>1043026</v>
      </c>
      <c r="G182" s="9">
        <v>255178</v>
      </c>
      <c r="H182" s="9">
        <v>709</v>
      </c>
      <c r="I182" s="9">
        <v>99</v>
      </c>
      <c r="J182" s="9">
        <v>304</v>
      </c>
      <c r="K182" s="9">
        <v>259</v>
      </c>
      <c r="L182" s="9">
        <v>47</v>
      </c>
      <c r="M182" s="10">
        <f t="shared" si="5"/>
        <v>5.1907395449427257E-4</v>
      </c>
      <c r="N182" s="10">
        <f t="shared" si="5"/>
        <v>1.4625498596543063E-3</v>
      </c>
      <c r="O182" s="10">
        <f t="shared" si="5"/>
        <v>2.9145965680625412E-4</v>
      </c>
      <c r="P182" s="10">
        <f t="shared" si="5"/>
        <v>1.0149777802161628E-3</v>
      </c>
      <c r="Q182" s="11">
        <f t="shared" si="6"/>
        <v>0.18682123210146614</v>
      </c>
    </row>
    <row r="183" spans="1:17" x14ac:dyDescent="0.35">
      <c r="A183" t="s">
        <v>218</v>
      </c>
      <c r="B183">
        <v>2009</v>
      </c>
      <c r="C183" t="s">
        <v>219</v>
      </c>
      <c r="D183" s="9">
        <v>5637418</v>
      </c>
      <c r="E183" s="9">
        <v>376457.23900000006</v>
      </c>
      <c r="F183" s="9">
        <v>4596971.9169999985</v>
      </c>
      <c r="G183" s="9">
        <v>663114.52300000028</v>
      </c>
      <c r="H183" s="9">
        <v>1207</v>
      </c>
      <c r="I183" s="9">
        <v>103</v>
      </c>
      <c r="J183" s="9">
        <v>323</v>
      </c>
      <c r="K183" s="9">
        <v>743</v>
      </c>
      <c r="L183" s="9">
        <v>38</v>
      </c>
      <c r="M183" s="10">
        <f t="shared" si="5"/>
        <v>2.1410510982155305E-4</v>
      </c>
      <c r="N183" s="10">
        <f t="shared" si="5"/>
        <v>2.7360345167914274E-4</v>
      </c>
      <c r="O183" s="10">
        <f t="shared" si="5"/>
        <v>7.0263644379796661E-5</v>
      </c>
      <c r="P183" s="10">
        <f t="shared" si="5"/>
        <v>1.1204701061870721E-3</v>
      </c>
      <c r="Q183" s="11">
        <f t="shared" si="6"/>
        <v>0.11762734695209762</v>
      </c>
    </row>
    <row r="184" spans="1:17" x14ac:dyDescent="0.35">
      <c r="A184" t="s">
        <v>218</v>
      </c>
      <c r="B184">
        <v>2010</v>
      </c>
      <c r="C184" t="s">
        <v>220</v>
      </c>
      <c r="D184" s="9">
        <v>5729150</v>
      </c>
      <c r="E184" s="9">
        <v>368057.88799999992</v>
      </c>
      <c r="F184" s="9">
        <v>4680234.7230000012</v>
      </c>
      <c r="G184" s="9">
        <v>680712.30799999996</v>
      </c>
      <c r="H184" s="9">
        <v>1241</v>
      </c>
      <c r="I184" s="9">
        <v>119</v>
      </c>
      <c r="J184" s="9">
        <v>311</v>
      </c>
      <c r="K184" s="9">
        <v>753</v>
      </c>
      <c r="L184" s="9">
        <v>58</v>
      </c>
      <c r="M184" s="10">
        <f t="shared" si="5"/>
        <v>2.1661153923356868E-4</v>
      </c>
      <c r="N184" s="10">
        <f t="shared" si="5"/>
        <v>3.2331870577923877E-4</v>
      </c>
      <c r="O184" s="10">
        <f t="shared" si="5"/>
        <v>6.6449658704435859E-5</v>
      </c>
      <c r="P184" s="10">
        <f t="shared" si="5"/>
        <v>1.1061941897486597E-3</v>
      </c>
      <c r="Q184" s="11">
        <f t="shared" si="6"/>
        <v>0.11881558485988322</v>
      </c>
    </row>
    <row r="185" spans="1:17" x14ac:dyDescent="0.35">
      <c r="A185" t="s">
        <v>218</v>
      </c>
      <c r="B185">
        <v>2011</v>
      </c>
      <c r="C185" t="s">
        <v>221</v>
      </c>
      <c r="D185" s="9">
        <v>5750718</v>
      </c>
      <c r="E185" s="9">
        <v>365922.91499999998</v>
      </c>
      <c r="F185" s="9">
        <v>4686130.0549999997</v>
      </c>
      <c r="G185" s="9">
        <v>698137.43800000008</v>
      </c>
      <c r="H185" s="9">
        <v>1333</v>
      </c>
      <c r="I185" s="9">
        <v>87</v>
      </c>
      <c r="J185" s="9">
        <v>327</v>
      </c>
      <c r="K185" s="9">
        <v>856</v>
      </c>
      <c r="L185" s="9">
        <v>63</v>
      </c>
      <c r="M185" s="10">
        <f t="shared" si="5"/>
        <v>2.3179714254811313E-4</v>
      </c>
      <c r="N185" s="10">
        <f t="shared" si="5"/>
        <v>2.3775499274211894E-4</v>
      </c>
      <c r="O185" s="10">
        <f t="shared" si="5"/>
        <v>6.9780393664298343E-5</v>
      </c>
      <c r="P185" s="10">
        <f t="shared" si="5"/>
        <v>1.226119605406407E-3</v>
      </c>
      <c r="Q185" s="11">
        <f t="shared" si="6"/>
        <v>0.12140004743755477</v>
      </c>
    </row>
    <row r="186" spans="1:17" x14ac:dyDescent="0.35">
      <c r="A186" t="s">
        <v>218</v>
      </c>
      <c r="B186">
        <v>2012</v>
      </c>
      <c r="C186" t="s">
        <v>222</v>
      </c>
      <c r="D186" s="9">
        <v>5785496</v>
      </c>
      <c r="E186" s="9">
        <v>365907.95699999994</v>
      </c>
      <c r="F186" s="9">
        <v>4701175.8039999995</v>
      </c>
      <c r="G186" s="9">
        <v>716292.64899999998</v>
      </c>
      <c r="H186" s="9">
        <v>1260</v>
      </c>
      <c r="I186" s="9">
        <v>128</v>
      </c>
      <c r="J186" s="9">
        <v>296</v>
      </c>
      <c r="K186" s="9">
        <v>781</v>
      </c>
      <c r="L186" s="9">
        <v>55</v>
      </c>
      <c r="M186" s="10">
        <f t="shared" si="5"/>
        <v>2.1778599449381696E-4</v>
      </c>
      <c r="N186" s="10">
        <f t="shared" si="5"/>
        <v>3.4981474863089685E-4</v>
      </c>
      <c r="O186" s="10">
        <f t="shared" si="5"/>
        <v>6.2962971890595575E-5</v>
      </c>
      <c r="P186" s="10">
        <f t="shared" si="5"/>
        <v>1.0903364722370619E-3</v>
      </c>
      <c r="Q186" s="11">
        <f t="shared" si="6"/>
        <v>0.12380833881831393</v>
      </c>
    </row>
    <row r="187" spans="1:17" x14ac:dyDescent="0.35">
      <c r="A187" t="s">
        <v>218</v>
      </c>
      <c r="B187">
        <v>2013</v>
      </c>
      <c r="C187" t="s">
        <v>223</v>
      </c>
      <c r="D187" s="9">
        <v>5801682</v>
      </c>
      <c r="E187" s="9">
        <v>364820.08800000005</v>
      </c>
      <c r="F187" s="9">
        <v>4705749.881000001</v>
      </c>
      <c r="G187" s="9">
        <v>734077.25000000012</v>
      </c>
      <c r="H187" s="9">
        <v>1374</v>
      </c>
      <c r="I187" s="9">
        <v>88</v>
      </c>
      <c r="J187" s="9">
        <v>311</v>
      </c>
      <c r="K187" s="9">
        <v>912</v>
      </c>
      <c r="L187" s="9">
        <v>63</v>
      </c>
      <c r="M187" s="10">
        <f t="shared" si="5"/>
        <v>2.3682787164136193E-4</v>
      </c>
      <c r="N187" s="10">
        <f t="shared" si="5"/>
        <v>2.4121478749273255E-4</v>
      </c>
      <c r="O187" s="10">
        <f t="shared" si="5"/>
        <v>6.6089360434496902E-5</v>
      </c>
      <c r="P187" s="10">
        <f t="shared" si="5"/>
        <v>1.2423760578331503E-3</v>
      </c>
      <c r="Q187" s="11">
        <f t="shared" si="6"/>
        <v>0.12652834988198253</v>
      </c>
    </row>
    <row r="188" spans="1:17" x14ac:dyDescent="0.35">
      <c r="A188" t="s">
        <v>218</v>
      </c>
      <c r="B188">
        <v>2014</v>
      </c>
      <c r="C188" t="s">
        <v>224</v>
      </c>
      <c r="D188" s="9">
        <v>5923810</v>
      </c>
      <c r="E188" s="9">
        <v>368589.04200000013</v>
      </c>
      <c r="F188" s="9">
        <v>4782724.7570000011</v>
      </c>
      <c r="G188" s="9">
        <v>769137.40399999986</v>
      </c>
      <c r="H188" s="9">
        <v>1318</v>
      </c>
      <c r="I188" s="9">
        <v>98</v>
      </c>
      <c r="J188" s="9">
        <v>371</v>
      </c>
      <c r="K188" s="9">
        <v>805</v>
      </c>
      <c r="L188" s="9">
        <v>44</v>
      </c>
      <c r="M188" s="10">
        <f t="shared" si="5"/>
        <v>2.2249194352958653E-4</v>
      </c>
      <c r="N188" s="10">
        <f t="shared" si="5"/>
        <v>2.6587876695477008E-4</v>
      </c>
      <c r="O188" s="10">
        <f t="shared" si="5"/>
        <v>7.7570844832122938E-5</v>
      </c>
      <c r="P188" s="10">
        <f t="shared" si="5"/>
        <v>1.0466270341469444E-3</v>
      </c>
      <c r="Q188" s="11">
        <f t="shared" si="6"/>
        <v>0.12983829731203395</v>
      </c>
    </row>
    <row r="189" spans="1:17" x14ac:dyDescent="0.35">
      <c r="A189" t="s">
        <v>218</v>
      </c>
      <c r="B189">
        <v>2015</v>
      </c>
      <c r="C189" t="s">
        <v>225</v>
      </c>
      <c r="D189" s="9">
        <v>5950118</v>
      </c>
      <c r="E189" s="9">
        <v>368713.33400000003</v>
      </c>
      <c r="F189" s="9">
        <v>4793770.3609999996</v>
      </c>
      <c r="G189" s="9">
        <v>790932.54700000002</v>
      </c>
      <c r="H189" s="9">
        <v>1543</v>
      </c>
      <c r="I189" s="9">
        <v>118</v>
      </c>
      <c r="J189" s="9">
        <v>367</v>
      </c>
      <c r="K189" s="9">
        <v>999</v>
      </c>
      <c r="L189" s="9">
        <v>59</v>
      </c>
      <c r="M189" s="10">
        <f t="shared" si="5"/>
        <v>2.5932258822430074E-4</v>
      </c>
      <c r="N189" s="10">
        <f t="shared" si="5"/>
        <v>3.2003182179465194E-4</v>
      </c>
      <c r="O189" s="10">
        <f t="shared" si="5"/>
        <v>7.6557693081368697E-5</v>
      </c>
      <c r="P189" s="10">
        <f t="shared" si="5"/>
        <v>1.2630659893681174E-3</v>
      </c>
      <c r="Q189" s="11">
        <f t="shared" si="6"/>
        <v>0.13292720362856669</v>
      </c>
    </row>
    <row r="190" spans="1:17" x14ac:dyDescent="0.35">
      <c r="A190" t="s">
        <v>218</v>
      </c>
      <c r="B190">
        <v>2016</v>
      </c>
      <c r="C190" t="s">
        <v>226</v>
      </c>
      <c r="D190" s="9">
        <v>5904814</v>
      </c>
      <c r="E190" s="9">
        <v>364175.89600000007</v>
      </c>
      <c r="F190" s="9">
        <v>4732736.71</v>
      </c>
      <c r="G190" s="9">
        <v>808810.94800000009</v>
      </c>
      <c r="H190" s="9">
        <v>1381</v>
      </c>
      <c r="I190" s="9">
        <v>113</v>
      </c>
      <c r="J190" s="9">
        <v>354</v>
      </c>
      <c r="K190" s="9">
        <v>845</v>
      </c>
      <c r="L190" s="9">
        <v>69</v>
      </c>
      <c r="M190" s="10">
        <f t="shared" si="5"/>
        <v>2.3387696885964572E-4</v>
      </c>
      <c r="N190" s="10">
        <f t="shared" si="5"/>
        <v>3.1028961894831165E-4</v>
      </c>
      <c r="O190" s="10">
        <f t="shared" si="5"/>
        <v>7.479816049179715E-5</v>
      </c>
      <c r="P190" s="10">
        <f t="shared" si="5"/>
        <v>1.044743523921736E-3</v>
      </c>
      <c r="Q190" s="11">
        <f t="shared" si="6"/>
        <v>0.13697483917359635</v>
      </c>
    </row>
    <row r="191" spans="1:17" x14ac:dyDescent="0.35">
      <c r="A191" t="s">
        <v>218</v>
      </c>
      <c r="B191">
        <v>2017</v>
      </c>
      <c r="C191" t="s">
        <v>227</v>
      </c>
      <c r="D191" s="9">
        <v>5921207</v>
      </c>
      <c r="E191" s="9">
        <v>363031</v>
      </c>
      <c r="F191" s="9">
        <v>4721702</v>
      </c>
      <c r="G191" s="9">
        <v>836474</v>
      </c>
      <c r="H191" s="9">
        <v>1312</v>
      </c>
      <c r="I191" s="9">
        <v>107</v>
      </c>
      <c r="J191" s="9">
        <v>329</v>
      </c>
      <c r="K191" s="9">
        <v>829</v>
      </c>
      <c r="L191" s="9">
        <v>47</v>
      </c>
      <c r="M191" s="10">
        <f t="shared" si="5"/>
        <v>2.2157644547809256E-4</v>
      </c>
      <c r="N191" s="10">
        <f t="shared" si="5"/>
        <v>2.9474066952959939E-4</v>
      </c>
      <c r="O191" s="10">
        <f t="shared" si="5"/>
        <v>6.967826432078941E-5</v>
      </c>
      <c r="P191" s="10">
        <f t="shared" si="5"/>
        <v>9.9106487470022983E-4</v>
      </c>
      <c r="Q191" s="11">
        <f t="shared" si="6"/>
        <v>0.14126748144423931</v>
      </c>
    </row>
    <row r="192" spans="1:17" x14ac:dyDescent="0.35">
      <c r="A192" t="s">
        <v>228</v>
      </c>
      <c r="B192">
        <v>2009</v>
      </c>
      <c r="C192" t="s">
        <v>229</v>
      </c>
      <c r="D192" s="9">
        <v>6511176</v>
      </c>
      <c r="E192" s="9">
        <v>384502.80899999995</v>
      </c>
      <c r="F192" s="9">
        <v>5255983.5940000005</v>
      </c>
      <c r="G192" s="9">
        <v>868998.38300000003</v>
      </c>
      <c r="H192" s="9">
        <v>1709</v>
      </c>
      <c r="I192" s="9">
        <v>133</v>
      </c>
      <c r="J192" s="9">
        <v>351</v>
      </c>
      <c r="K192" s="9">
        <v>1174</v>
      </c>
      <c r="L192" s="9">
        <v>51</v>
      </c>
      <c r="M192" s="10">
        <f t="shared" si="5"/>
        <v>2.6247178697058718E-4</v>
      </c>
      <c r="N192" s="10">
        <f t="shared" si="5"/>
        <v>3.4590124411808915E-4</v>
      </c>
      <c r="O192" s="10">
        <f t="shared" si="5"/>
        <v>6.6781030367120273E-5</v>
      </c>
      <c r="P192" s="10">
        <f t="shared" si="5"/>
        <v>1.350980649638332E-3</v>
      </c>
      <c r="Q192" s="11">
        <f t="shared" si="6"/>
        <v>0.13346258540699868</v>
      </c>
    </row>
    <row r="193" spans="1:17" x14ac:dyDescent="0.35">
      <c r="A193" t="s">
        <v>228</v>
      </c>
      <c r="B193">
        <v>2010</v>
      </c>
      <c r="C193" t="s">
        <v>230</v>
      </c>
      <c r="D193" s="9">
        <v>6492771</v>
      </c>
      <c r="E193" s="9">
        <v>368073.38999999996</v>
      </c>
      <c r="F193" s="9">
        <v>5242492.5720000006</v>
      </c>
      <c r="G193" s="9">
        <v>877120.75100000005</v>
      </c>
      <c r="H193" s="9">
        <v>1663</v>
      </c>
      <c r="I193" s="9">
        <v>98</v>
      </c>
      <c r="J193" s="9">
        <v>344</v>
      </c>
      <c r="K193" s="9">
        <v>1153</v>
      </c>
      <c r="L193" s="9">
        <v>68</v>
      </c>
      <c r="M193" s="10">
        <f t="shared" si="5"/>
        <v>2.5613101093508459E-4</v>
      </c>
      <c r="N193" s="10">
        <f t="shared" si="5"/>
        <v>2.6625124951303871E-4</v>
      </c>
      <c r="O193" s="10">
        <f t="shared" si="5"/>
        <v>6.5617641851758448E-5</v>
      </c>
      <c r="P193" s="10">
        <f t="shared" si="5"/>
        <v>1.3145282433296348E-3</v>
      </c>
      <c r="Q193" s="11">
        <f t="shared" si="6"/>
        <v>0.13509189697280252</v>
      </c>
    </row>
    <row r="194" spans="1:17" x14ac:dyDescent="0.35">
      <c r="A194" t="s">
        <v>228</v>
      </c>
      <c r="B194">
        <v>2011</v>
      </c>
      <c r="C194" t="s">
        <v>231</v>
      </c>
      <c r="D194" s="9">
        <v>6522562</v>
      </c>
      <c r="E194" s="9">
        <v>367196.82800000004</v>
      </c>
      <c r="F194" s="9">
        <v>5259602.693</v>
      </c>
      <c r="G194" s="9">
        <v>897013.49</v>
      </c>
      <c r="H194" s="9">
        <v>1767</v>
      </c>
      <c r="I194" s="9">
        <v>104</v>
      </c>
      <c r="J194" s="9">
        <v>356</v>
      </c>
      <c r="K194" s="9">
        <v>1253</v>
      </c>
      <c r="L194" s="9">
        <v>54</v>
      </c>
      <c r="M194" s="10">
        <f t="shared" si="5"/>
        <v>2.7090581890980877E-4</v>
      </c>
      <c r="N194" s="10">
        <f t="shared" si="5"/>
        <v>2.8322684748246244E-4</v>
      </c>
      <c r="O194" s="10">
        <f t="shared" si="5"/>
        <v>6.7685720914585434E-5</v>
      </c>
      <c r="P194" s="10">
        <f t="shared" si="5"/>
        <v>1.3968574764689436E-3</v>
      </c>
      <c r="Q194" s="11">
        <f t="shared" si="6"/>
        <v>0.13752471651476827</v>
      </c>
    </row>
    <row r="195" spans="1:17" x14ac:dyDescent="0.35">
      <c r="A195" t="s">
        <v>228</v>
      </c>
      <c r="B195">
        <v>2012</v>
      </c>
      <c r="C195" t="s">
        <v>232</v>
      </c>
      <c r="D195" s="9">
        <v>6555027</v>
      </c>
      <c r="E195" s="9">
        <v>367607.68000000005</v>
      </c>
      <c r="F195" s="9">
        <v>5279167.3540000003</v>
      </c>
      <c r="G195" s="9">
        <v>911507.79999999993</v>
      </c>
      <c r="H195" s="9">
        <v>1701</v>
      </c>
      <c r="I195" s="9">
        <v>104</v>
      </c>
      <c r="J195" s="9">
        <v>341</v>
      </c>
      <c r="K195" s="9">
        <v>1207</v>
      </c>
      <c r="L195" s="9">
        <v>49</v>
      </c>
      <c r="M195" s="10">
        <f t="shared" si="5"/>
        <v>2.5949549864554336E-4</v>
      </c>
      <c r="N195" s="10">
        <f t="shared" si="5"/>
        <v>2.8291030263567942E-4</v>
      </c>
      <c r="O195" s="10">
        <f t="shared" si="5"/>
        <v>6.4593519609039467E-5</v>
      </c>
      <c r="P195" s="10">
        <f t="shared" ref="P195:P258" si="7">K195/G195</f>
        <v>1.3241795626982018E-3</v>
      </c>
      <c r="Q195" s="11">
        <f t="shared" si="6"/>
        <v>0.13905477429764973</v>
      </c>
    </row>
    <row r="196" spans="1:17" x14ac:dyDescent="0.35">
      <c r="A196" t="s">
        <v>228</v>
      </c>
      <c r="B196">
        <v>2013</v>
      </c>
      <c r="C196" t="s">
        <v>233</v>
      </c>
      <c r="D196" s="9">
        <v>6615252</v>
      </c>
      <c r="E196" s="9">
        <v>366327.70900000003</v>
      </c>
      <c r="F196" s="9">
        <v>5316860.7720000008</v>
      </c>
      <c r="G196" s="9">
        <v>937471.76</v>
      </c>
      <c r="H196" s="9">
        <v>1895</v>
      </c>
      <c r="I196" s="9">
        <v>109</v>
      </c>
      <c r="J196" s="9">
        <v>346</v>
      </c>
      <c r="K196" s="9">
        <v>1392</v>
      </c>
      <c r="L196" s="9">
        <v>48</v>
      </c>
      <c r="M196" s="10">
        <f t="shared" ref="M196:P259" si="8">H196/D196</f>
        <v>2.8645923088039578E-4</v>
      </c>
      <c r="N196" s="10">
        <f t="shared" si="8"/>
        <v>2.9754778937565978E-4</v>
      </c>
      <c r="O196" s="10">
        <f t="shared" si="8"/>
        <v>6.5075994056893084E-5</v>
      </c>
      <c r="P196" s="10">
        <f t="shared" si="7"/>
        <v>1.4848447274827777E-3</v>
      </c>
      <c r="Q196" s="11">
        <f t="shared" si="6"/>
        <v>0.14171368830696093</v>
      </c>
    </row>
    <row r="197" spans="1:17" x14ac:dyDescent="0.35">
      <c r="A197" t="s">
        <v>228</v>
      </c>
      <c r="B197">
        <v>2014</v>
      </c>
      <c r="C197" t="s">
        <v>234</v>
      </c>
      <c r="D197" s="9">
        <v>6667515</v>
      </c>
      <c r="E197" s="9">
        <v>365613.15499999997</v>
      </c>
      <c r="F197" s="9">
        <v>5340693.3569999998</v>
      </c>
      <c r="G197" s="9">
        <v>962384.45099999988</v>
      </c>
      <c r="H197" s="9">
        <v>1759</v>
      </c>
      <c r="I197" s="9">
        <v>116</v>
      </c>
      <c r="J197" s="9">
        <v>393</v>
      </c>
      <c r="K197" s="9">
        <v>1187</v>
      </c>
      <c r="L197" s="9">
        <v>63</v>
      </c>
      <c r="M197" s="10">
        <f t="shared" si="8"/>
        <v>2.6381642935936403E-4</v>
      </c>
      <c r="N197" s="10">
        <f t="shared" si="8"/>
        <v>3.1727523589789871E-4</v>
      </c>
      <c r="O197" s="10">
        <f t="shared" si="8"/>
        <v>7.3585951060998165E-5</v>
      </c>
      <c r="P197" s="10">
        <f t="shared" si="7"/>
        <v>1.2333948234165726E-3</v>
      </c>
      <c r="Q197" s="11">
        <f t="shared" ref="Q197:Q260" si="9">G197/D197</f>
        <v>0.14433930047401466</v>
      </c>
    </row>
    <row r="198" spans="1:17" x14ac:dyDescent="0.35">
      <c r="A198" t="s">
        <v>228</v>
      </c>
      <c r="B198">
        <v>2015</v>
      </c>
      <c r="C198" t="s">
        <v>235</v>
      </c>
      <c r="D198" s="9">
        <v>6688538</v>
      </c>
      <c r="E198" s="9">
        <v>363716.66799999995</v>
      </c>
      <c r="F198" s="9">
        <v>5340129.5270000007</v>
      </c>
      <c r="G198" s="9">
        <v>980267.26599999995</v>
      </c>
      <c r="H198" s="9">
        <v>1905</v>
      </c>
      <c r="I198" s="9">
        <v>126</v>
      </c>
      <c r="J198" s="9">
        <v>352</v>
      </c>
      <c r="K198" s="9">
        <v>1371</v>
      </c>
      <c r="L198" s="9">
        <v>56</v>
      </c>
      <c r="M198" s="10">
        <f t="shared" si="8"/>
        <v>2.8481560544322242E-4</v>
      </c>
      <c r="N198" s="10">
        <f t="shared" si="8"/>
        <v>3.4642349687422086E-4</v>
      </c>
      <c r="O198" s="10">
        <f t="shared" si="8"/>
        <v>6.5916004138152044E-5</v>
      </c>
      <c r="P198" s="10">
        <f t="shared" si="7"/>
        <v>1.3985981655741629E-3</v>
      </c>
      <c r="Q198" s="11">
        <f t="shared" si="9"/>
        <v>0.14655927289341855</v>
      </c>
    </row>
    <row r="199" spans="1:17" x14ac:dyDescent="0.35">
      <c r="A199" t="s">
        <v>228</v>
      </c>
      <c r="B199">
        <v>2016</v>
      </c>
      <c r="C199" t="s">
        <v>236</v>
      </c>
      <c r="D199" s="9">
        <v>6741921</v>
      </c>
      <c r="E199" s="9">
        <v>363626.19200000004</v>
      </c>
      <c r="F199" s="9">
        <v>5363495.4759999989</v>
      </c>
      <c r="G199" s="9">
        <v>1016590.8530000001</v>
      </c>
      <c r="H199" s="9">
        <v>1603</v>
      </c>
      <c r="I199" s="9">
        <v>105</v>
      </c>
      <c r="J199" s="9">
        <v>330</v>
      </c>
      <c r="K199" s="9">
        <v>1107</v>
      </c>
      <c r="L199" s="9">
        <v>61</v>
      </c>
      <c r="M199" s="10">
        <f t="shared" si="8"/>
        <v>2.3776606103809286E-4</v>
      </c>
      <c r="N199" s="10">
        <f t="shared" si="8"/>
        <v>2.8875807714093374E-4</v>
      </c>
      <c r="O199" s="10">
        <f t="shared" si="8"/>
        <v>6.1527039871041007E-5</v>
      </c>
      <c r="P199" s="10">
        <f t="shared" si="7"/>
        <v>1.0889336616921143E-3</v>
      </c>
      <c r="Q199" s="11">
        <f t="shared" si="9"/>
        <v>0.15078652701507481</v>
      </c>
    </row>
    <row r="200" spans="1:17" x14ac:dyDescent="0.35">
      <c r="A200" t="s">
        <v>228</v>
      </c>
      <c r="B200">
        <v>2017</v>
      </c>
      <c r="C200" t="s">
        <v>237</v>
      </c>
      <c r="D200" s="9">
        <v>6792932</v>
      </c>
      <c r="E200" s="9">
        <v>363679</v>
      </c>
      <c r="F200" s="9">
        <v>5380035</v>
      </c>
      <c r="G200" s="9">
        <v>1049218</v>
      </c>
      <c r="H200" s="9">
        <v>1834</v>
      </c>
      <c r="I200" s="9">
        <v>107</v>
      </c>
      <c r="J200" s="9">
        <v>367</v>
      </c>
      <c r="K200" s="9">
        <v>1304</v>
      </c>
      <c r="L200" s="9">
        <v>56</v>
      </c>
      <c r="M200" s="10">
        <f t="shared" si="8"/>
        <v>2.6998650950723485E-4</v>
      </c>
      <c r="N200" s="10">
        <f t="shared" si="8"/>
        <v>2.9421550323224604E-4</v>
      </c>
      <c r="O200" s="10">
        <f t="shared" si="8"/>
        <v>6.8215169603915219E-5</v>
      </c>
      <c r="P200" s="10">
        <f t="shared" si="7"/>
        <v>1.2428303746218612E-3</v>
      </c>
      <c r="Q200" s="11">
        <f t="shared" si="9"/>
        <v>0.15445730945046998</v>
      </c>
    </row>
    <row r="201" spans="1:17" x14ac:dyDescent="0.35">
      <c r="A201" t="s">
        <v>238</v>
      </c>
      <c r="B201">
        <v>2009</v>
      </c>
      <c r="C201" t="s">
        <v>239</v>
      </c>
      <c r="D201" s="9">
        <v>10032443</v>
      </c>
      <c r="E201" s="9">
        <v>632465.69899999991</v>
      </c>
      <c r="F201" s="9">
        <v>8110629.9040000001</v>
      </c>
      <c r="G201" s="9">
        <v>1286359.2039999999</v>
      </c>
      <c r="H201" s="9">
        <v>1924</v>
      </c>
      <c r="I201" s="9">
        <v>118</v>
      </c>
      <c r="J201" s="9">
        <v>450</v>
      </c>
      <c r="K201" s="9">
        <v>1293</v>
      </c>
      <c r="L201" s="9">
        <v>63</v>
      </c>
      <c r="M201" s="10">
        <f t="shared" si="8"/>
        <v>1.9177781523403622E-4</v>
      </c>
      <c r="N201" s="10">
        <f t="shared" si="8"/>
        <v>1.865713827430822E-4</v>
      </c>
      <c r="O201" s="10">
        <f t="shared" si="8"/>
        <v>5.5482743674208215E-5</v>
      </c>
      <c r="P201" s="10">
        <f t="shared" si="7"/>
        <v>1.0051624740425149E-3</v>
      </c>
      <c r="Q201" s="11">
        <f t="shared" si="9"/>
        <v>0.12821993646014235</v>
      </c>
    </row>
    <row r="202" spans="1:17" x14ac:dyDescent="0.35">
      <c r="A202" t="s">
        <v>238</v>
      </c>
      <c r="B202">
        <v>2010</v>
      </c>
      <c r="C202" t="s">
        <v>240</v>
      </c>
      <c r="D202" s="9">
        <v>10036819</v>
      </c>
      <c r="E202" s="9">
        <v>621384.82700000005</v>
      </c>
      <c r="F202" s="9">
        <v>8091752.7299999977</v>
      </c>
      <c r="G202" s="9">
        <v>1325667.4450000001</v>
      </c>
      <c r="H202" s="9">
        <v>1810</v>
      </c>
      <c r="I202" s="9">
        <v>109</v>
      </c>
      <c r="J202" s="9">
        <v>387</v>
      </c>
      <c r="K202" s="9">
        <v>1271</v>
      </c>
      <c r="L202" s="9">
        <v>43</v>
      </c>
      <c r="M202" s="10">
        <f t="shared" si="8"/>
        <v>1.8033602080499807E-4</v>
      </c>
      <c r="N202" s="10">
        <f t="shared" si="8"/>
        <v>1.7541464687228353E-4</v>
      </c>
      <c r="O202" s="10">
        <f t="shared" si="8"/>
        <v>4.7826473807733383E-5</v>
      </c>
      <c r="P202" s="10">
        <f t="shared" si="7"/>
        <v>9.5876232368367464E-4</v>
      </c>
      <c r="Q202" s="11">
        <f t="shared" si="9"/>
        <v>0.13208043753703241</v>
      </c>
    </row>
    <row r="203" spans="1:17" x14ac:dyDescent="0.35">
      <c r="A203" t="s">
        <v>238</v>
      </c>
      <c r="B203">
        <v>2011</v>
      </c>
      <c r="C203" t="s">
        <v>241</v>
      </c>
      <c r="D203" s="9">
        <v>10032554</v>
      </c>
      <c r="E203" s="9">
        <v>613585.647</v>
      </c>
      <c r="F203" s="9">
        <v>8068367.1550000003</v>
      </c>
      <c r="G203" s="9">
        <v>1356059.1360000002</v>
      </c>
      <c r="H203" s="9">
        <v>2035</v>
      </c>
      <c r="I203" s="9">
        <v>88</v>
      </c>
      <c r="J203" s="9">
        <v>426</v>
      </c>
      <c r="K203" s="9">
        <v>1468</v>
      </c>
      <c r="L203" s="9">
        <v>53</v>
      </c>
      <c r="M203" s="10">
        <f t="shared" si="8"/>
        <v>2.028396757196622E-4</v>
      </c>
      <c r="N203" s="10">
        <f t="shared" si="8"/>
        <v>1.4341926091370909E-4</v>
      </c>
      <c r="O203" s="10">
        <f t="shared" si="8"/>
        <v>5.279878714195673E-5</v>
      </c>
      <c r="P203" s="10">
        <f t="shared" si="7"/>
        <v>1.0825486595888395E-3</v>
      </c>
      <c r="Q203" s="11">
        <f t="shared" si="9"/>
        <v>0.13516589454689207</v>
      </c>
    </row>
    <row r="204" spans="1:17" x14ac:dyDescent="0.35">
      <c r="A204" t="s">
        <v>238</v>
      </c>
      <c r="B204">
        <v>2012</v>
      </c>
      <c r="C204" t="s">
        <v>242</v>
      </c>
      <c r="D204" s="9">
        <v>9964477</v>
      </c>
      <c r="E204" s="9">
        <v>599910.55200000003</v>
      </c>
      <c r="F204" s="9">
        <v>7988456.415</v>
      </c>
      <c r="G204" s="9">
        <v>1377247.6349999998</v>
      </c>
      <c r="H204" s="9">
        <v>1857</v>
      </c>
      <c r="I204" s="9">
        <v>108</v>
      </c>
      <c r="J204" s="9">
        <v>361</v>
      </c>
      <c r="K204" s="9">
        <v>1336</v>
      </c>
      <c r="L204" s="9">
        <v>52</v>
      </c>
      <c r="M204" s="10">
        <f t="shared" si="8"/>
        <v>1.8636201378155622E-4</v>
      </c>
      <c r="N204" s="10">
        <f t="shared" si="8"/>
        <v>1.8002683840106883E-4</v>
      </c>
      <c r="O204" s="10">
        <f t="shared" si="8"/>
        <v>4.5190207124638857E-5</v>
      </c>
      <c r="P204" s="10">
        <f t="shared" si="7"/>
        <v>9.7005067647112008E-4</v>
      </c>
      <c r="Q204" s="11">
        <f t="shared" si="9"/>
        <v>0.13821574729913069</v>
      </c>
    </row>
    <row r="205" spans="1:17" x14ac:dyDescent="0.35">
      <c r="A205" t="s">
        <v>238</v>
      </c>
      <c r="B205">
        <v>2013</v>
      </c>
      <c r="C205" t="s">
        <v>243</v>
      </c>
      <c r="D205" s="9">
        <v>10002911</v>
      </c>
      <c r="E205" s="9">
        <v>592084.32299999997</v>
      </c>
      <c r="F205" s="9">
        <v>7992838.2029999988</v>
      </c>
      <c r="G205" s="9">
        <v>1416956.9319999998</v>
      </c>
      <c r="H205" s="9">
        <v>2206</v>
      </c>
      <c r="I205" s="9">
        <v>109</v>
      </c>
      <c r="J205" s="9">
        <v>461</v>
      </c>
      <c r="K205" s="9">
        <v>1586</v>
      </c>
      <c r="L205" s="9">
        <v>50</v>
      </c>
      <c r="M205" s="10">
        <f t="shared" si="8"/>
        <v>2.2053580202802963E-4</v>
      </c>
      <c r="N205" s="10">
        <f t="shared" si="8"/>
        <v>1.8409539953315063E-4</v>
      </c>
      <c r="O205" s="10">
        <f t="shared" si="8"/>
        <v>5.7676633542634473E-5</v>
      </c>
      <c r="P205" s="10">
        <f t="shared" si="7"/>
        <v>1.1193000748169531E-3</v>
      </c>
      <c r="Q205" s="11">
        <f t="shared" si="9"/>
        <v>0.14165445758739628</v>
      </c>
    </row>
    <row r="206" spans="1:17" x14ac:dyDescent="0.35">
      <c r="A206" t="s">
        <v>238</v>
      </c>
      <c r="B206">
        <v>2014</v>
      </c>
      <c r="C206" t="s">
        <v>244</v>
      </c>
      <c r="D206" s="9">
        <v>10210022</v>
      </c>
      <c r="E206" s="9">
        <v>601956.16099999996</v>
      </c>
      <c r="F206" s="9">
        <v>8129935.9050000003</v>
      </c>
      <c r="G206" s="9">
        <v>1481841.2290000003</v>
      </c>
      <c r="H206" s="9">
        <v>2175</v>
      </c>
      <c r="I206" s="9">
        <v>102</v>
      </c>
      <c r="J206" s="9">
        <v>469</v>
      </c>
      <c r="K206" s="9">
        <v>1553</v>
      </c>
      <c r="L206" s="9">
        <v>51</v>
      </c>
      <c r="M206" s="10">
        <f t="shared" si="8"/>
        <v>2.1302598564430124E-4</v>
      </c>
      <c r="N206" s="10">
        <f t="shared" si="8"/>
        <v>1.6944755550064053E-4</v>
      </c>
      <c r="O206" s="10">
        <f t="shared" si="8"/>
        <v>5.7688031674586735E-5</v>
      </c>
      <c r="P206" s="10">
        <f t="shared" si="7"/>
        <v>1.0480205096250563E-3</v>
      </c>
      <c r="Q206" s="11">
        <f t="shared" si="9"/>
        <v>0.14513594867866106</v>
      </c>
    </row>
    <row r="207" spans="1:17" x14ac:dyDescent="0.35">
      <c r="A207" t="s">
        <v>238</v>
      </c>
      <c r="B207">
        <v>2015</v>
      </c>
      <c r="C207" t="s">
        <v>245</v>
      </c>
      <c r="D207" s="9">
        <v>9833515</v>
      </c>
      <c r="E207" s="9">
        <v>572513.86199999985</v>
      </c>
      <c r="F207" s="9">
        <v>7795792.6080000019</v>
      </c>
      <c r="G207" s="9">
        <v>1468343.5960000001</v>
      </c>
      <c r="H207" s="9">
        <v>2202</v>
      </c>
      <c r="I207" s="9">
        <v>104</v>
      </c>
      <c r="J207" s="9">
        <v>463</v>
      </c>
      <c r="K207" s="9">
        <v>1607</v>
      </c>
      <c r="L207" s="9">
        <v>28</v>
      </c>
      <c r="M207" s="10">
        <f t="shared" si="8"/>
        <v>2.239280664136883E-4</v>
      </c>
      <c r="N207" s="10">
        <f t="shared" si="8"/>
        <v>1.8165499021576535E-4</v>
      </c>
      <c r="O207" s="10">
        <f t="shared" si="8"/>
        <v>5.9391010418218643E-5</v>
      </c>
      <c r="P207" s="10">
        <f t="shared" si="7"/>
        <v>1.094430489142815E-3</v>
      </c>
      <c r="Q207" s="11">
        <f t="shared" si="9"/>
        <v>0.14932031892970116</v>
      </c>
    </row>
    <row r="208" spans="1:17" x14ac:dyDescent="0.35">
      <c r="A208" t="s">
        <v>238</v>
      </c>
      <c r="B208">
        <v>2016</v>
      </c>
      <c r="C208" t="s">
        <v>246</v>
      </c>
      <c r="D208" s="9">
        <v>10038266</v>
      </c>
      <c r="E208" s="9">
        <v>584275.99300000002</v>
      </c>
      <c r="F208" s="9">
        <v>7922564.6679999996</v>
      </c>
      <c r="G208" s="9">
        <v>1531799.73</v>
      </c>
      <c r="H208" s="9">
        <v>1950</v>
      </c>
      <c r="I208" s="9">
        <v>107</v>
      </c>
      <c r="J208" s="9">
        <v>438</v>
      </c>
      <c r="K208" s="9">
        <v>1354</v>
      </c>
      <c r="L208" s="9">
        <v>51</v>
      </c>
      <c r="M208" s="10">
        <f t="shared" si="8"/>
        <v>1.9425665747450804E-4</v>
      </c>
      <c r="N208" s="10">
        <f t="shared" si="8"/>
        <v>1.831326312939919E-4</v>
      </c>
      <c r="O208" s="10">
        <f t="shared" si="8"/>
        <v>5.5285127778019167E-5</v>
      </c>
      <c r="P208" s="10">
        <f t="shared" si="7"/>
        <v>8.8392756147045407E-4</v>
      </c>
      <c r="Q208" s="11">
        <f t="shared" si="9"/>
        <v>0.15259604895905329</v>
      </c>
    </row>
    <row r="209" spans="1:17" x14ac:dyDescent="0.35">
      <c r="A209" t="s">
        <v>238</v>
      </c>
      <c r="B209">
        <v>2017</v>
      </c>
      <c r="C209" t="s">
        <v>247</v>
      </c>
      <c r="D209" s="9">
        <v>9835701</v>
      </c>
      <c r="E209" s="9">
        <v>572076</v>
      </c>
      <c r="F209" s="9">
        <v>7718634</v>
      </c>
      <c r="G209" s="9">
        <v>1544991</v>
      </c>
      <c r="H209" s="9">
        <v>2060</v>
      </c>
      <c r="I209" s="9">
        <v>94</v>
      </c>
      <c r="J209" s="9">
        <v>416</v>
      </c>
      <c r="K209" s="9">
        <v>1495</v>
      </c>
      <c r="L209" s="9">
        <v>55</v>
      </c>
      <c r="M209" s="10">
        <f t="shared" si="8"/>
        <v>2.094410962675665E-4</v>
      </c>
      <c r="N209" s="10">
        <f t="shared" si="8"/>
        <v>1.6431383242785922E-4</v>
      </c>
      <c r="O209" s="10">
        <f t="shared" si="8"/>
        <v>5.3895546802711466E-5</v>
      </c>
      <c r="P209" s="10">
        <f t="shared" si="7"/>
        <v>9.6764317720944657E-4</v>
      </c>
      <c r="Q209" s="11">
        <f t="shared" si="9"/>
        <v>0.15707990716675913</v>
      </c>
    </row>
    <row r="210" spans="1:17" x14ac:dyDescent="0.35">
      <c r="A210" t="s">
        <v>248</v>
      </c>
      <c r="B210">
        <v>2009</v>
      </c>
      <c r="C210" t="s">
        <v>249</v>
      </c>
      <c r="D210" s="9">
        <v>5177992</v>
      </c>
      <c r="E210" s="9">
        <v>355376.36499999976</v>
      </c>
      <c r="F210" s="9">
        <v>4183203.2</v>
      </c>
      <c r="G210" s="9">
        <v>641683.07300000021</v>
      </c>
      <c r="H210" s="9">
        <v>974</v>
      </c>
      <c r="I210" s="9">
        <v>103</v>
      </c>
      <c r="J210" s="9">
        <v>336</v>
      </c>
      <c r="K210" s="9">
        <v>493</v>
      </c>
      <c r="L210" s="9">
        <v>42</v>
      </c>
      <c r="M210" s="10">
        <f t="shared" si="8"/>
        <v>1.8810380549062262E-4</v>
      </c>
      <c r="N210" s="10">
        <f t="shared" si="8"/>
        <v>2.8983356841977959E-4</v>
      </c>
      <c r="O210" s="10">
        <f t="shared" si="8"/>
        <v>8.0321223697667844E-5</v>
      </c>
      <c r="P210" s="10">
        <f t="shared" si="7"/>
        <v>7.6829204438122966E-4</v>
      </c>
      <c r="Q210" s="11">
        <f t="shared" si="9"/>
        <v>0.12392508003102365</v>
      </c>
    </row>
    <row r="211" spans="1:17" x14ac:dyDescent="0.35">
      <c r="A211" t="s">
        <v>248</v>
      </c>
      <c r="B211">
        <v>2010</v>
      </c>
      <c r="C211" t="s">
        <v>250</v>
      </c>
      <c r="D211" s="9">
        <v>5293148</v>
      </c>
      <c r="E211" s="9">
        <v>356355.61899999989</v>
      </c>
      <c r="F211" s="9">
        <v>4272903.858</v>
      </c>
      <c r="G211" s="9">
        <v>664174.11100000003</v>
      </c>
      <c r="H211" s="9">
        <v>1000</v>
      </c>
      <c r="I211" s="9">
        <v>71</v>
      </c>
      <c r="J211" s="9">
        <v>342</v>
      </c>
      <c r="K211" s="9">
        <v>535</v>
      </c>
      <c r="L211" s="9">
        <v>52</v>
      </c>
      <c r="M211" s="10">
        <f t="shared" si="8"/>
        <v>1.8892349127589103E-4</v>
      </c>
      <c r="N211" s="10">
        <f t="shared" si="8"/>
        <v>1.9923917630158098E-4</v>
      </c>
      <c r="O211" s="10">
        <f t="shared" si="8"/>
        <v>8.0039245292094752E-5</v>
      </c>
      <c r="P211" s="10">
        <f t="shared" si="7"/>
        <v>8.0551167403151004E-4</v>
      </c>
      <c r="Q211" s="11">
        <f t="shared" si="9"/>
        <v>0.12547809186518119</v>
      </c>
    </row>
    <row r="212" spans="1:17" x14ac:dyDescent="0.35">
      <c r="A212" t="s">
        <v>248</v>
      </c>
      <c r="B212">
        <v>2011</v>
      </c>
      <c r="C212" t="s">
        <v>251</v>
      </c>
      <c r="D212" s="9">
        <v>5176137</v>
      </c>
      <c r="E212" s="9">
        <v>347049.34499999991</v>
      </c>
      <c r="F212" s="9">
        <v>4178760.36</v>
      </c>
      <c r="G212" s="9">
        <v>651829.77800000005</v>
      </c>
      <c r="H212" s="9">
        <v>1125</v>
      </c>
      <c r="I212" s="9">
        <v>112</v>
      </c>
      <c r="J212" s="9">
        <v>343</v>
      </c>
      <c r="K212" s="9">
        <v>592</v>
      </c>
      <c r="L212" s="9">
        <v>78</v>
      </c>
      <c r="M212" s="10">
        <f t="shared" si="8"/>
        <v>2.1734355176456882E-4</v>
      </c>
      <c r="N212" s="10">
        <f t="shared" si="8"/>
        <v>3.2272067823669291E-4</v>
      </c>
      <c r="O212" s="10">
        <f t="shared" si="8"/>
        <v>8.2081758811361946E-5</v>
      </c>
      <c r="P212" s="10">
        <f t="shared" si="7"/>
        <v>9.0821257325252166E-4</v>
      </c>
      <c r="Q212" s="11">
        <f t="shared" si="9"/>
        <v>0.12592977697460481</v>
      </c>
    </row>
    <row r="213" spans="1:17" x14ac:dyDescent="0.35">
      <c r="A213" t="s">
        <v>248</v>
      </c>
      <c r="B213">
        <v>2012</v>
      </c>
      <c r="C213" t="s">
        <v>252</v>
      </c>
      <c r="D213" s="9">
        <v>5110756</v>
      </c>
      <c r="E213" s="9">
        <v>341047.29700000002</v>
      </c>
      <c r="F213" s="9">
        <v>4121787.0999999992</v>
      </c>
      <c r="G213" s="9">
        <v>646559.19700000028</v>
      </c>
      <c r="H213" s="9">
        <v>1048</v>
      </c>
      <c r="I213" s="9">
        <v>115</v>
      </c>
      <c r="J213" s="9">
        <v>327</v>
      </c>
      <c r="K213" s="9">
        <v>565</v>
      </c>
      <c r="L213" s="9">
        <v>41</v>
      </c>
      <c r="M213" s="10">
        <f t="shared" si="8"/>
        <v>2.0505772531500231E-4</v>
      </c>
      <c r="N213" s="10">
        <f t="shared" si="8"/>
        <v>3.3719663228997824E-4</v>
      </c>
      <c r="O213" s="10">
        <f t="shared" si="8"/>
        <v>7.933451972810533E-5</v>
      </c>
      <c r="P213" s="10">
        <f t="shared" si="7"/>
        <v>8.738565666091666E-4</v>
      </c>
      <c r="Q213" s="11">
        <f t="shared" si="9"/>
        <v>0.12650950211671233</v>
      </c>
    </row>
    <row r="214" spans="1:17" x14ac:dyDescent="0.35">
      <c r="A214" t="s">
        <v>248</v>
      </c>
      <c r="B214">
        <v>2013</v>
      </c>
      <c r="C214" t="s">
        <v>253</v>
      </c>
      <c r="D214" s="9">
        <v>5721822</v>
      </c>
      <c r="E214" s="9">
        <v>370790.6100000001</v>
      </c>
      <c r="F214" s="9">
        <v>4557832.0479999995</v>
      </c>
      <c r="G214" s="9">
        <v>795161.83000000031</v>
      </c>
      <c r="H214" s="9">
        <v>1104</v>
      </c>
      <c r="I214" s="9">
        <v>97</v>
      </c>
      <c r="J214" s="9">
        <v>321</v>
      </c>
      <c r="K214" s="9">
        <v>634</v>
      </c>
      <c r="L214" s="9">
        <v>52</v>
      </c>
      <c r="M214" s="10">
        <f t="shared" si="8"/>
        <v>1.9294553378277059E-4</v>
      </c>
      <c r="N214" s="10">
        <f t="shared" si="8"/>
        <v>2.6160317274485451E-4</v>
      </c>
      <c r="O214" s="10">
        <f t="shared" si="8"/>
        <v>7.0428220395013557E-5</v>
      </c>
      <c r="P214" s="10">
        <f t="shared" si="7"/>
        <v>7.973219740691021E-4</v>
      </c>
      <c r="Q214" s="11">
        <f t="shared" si="9"/>
        <v>0.1389700396132561</v>
      </c>
    </row>
    <row r="215" spans="1:17" x14ac:dyDescent="0.35">
      <c r="A215" t="s">
        <v>248</v>
      </c>
      <c r="B215">
        <v>2014</v>
      </c>
      <c r="C215" t="s">
        <v>254</v>
      </c>
      <c r="D215" s="9">
        <v>5381551</v>
      </c>
      <c r="E215" s="9">
        <v>351684.38300000003</v>
      </c>
      <c r="F215" s="9">
        <v>4311010.8489999995</v>
      </c>
      <c r="G215" s="9">
        <v>719645.86100000003</v>
      </c>
      <c r="H215" s="9">
        <v>994</v>
      </c>
      <c r="I215" s="9">
        <v>119</v>
      </c>
      <c r="J215" s="9">
        <v>326</v>
      </c>
      <c r="K215" s="9">
        <v>502</v>
      </c>
      <c r="L215" s="9">
        <v>47</v>
      </c>
      <c r="M215" s="10">
        <f t="shared" si="8"/>
        <v>1.8470511568133424E-4</v>
      </c>
      <c r="N215" s="10">
        <f t="shared" si="8"/>
        <v>3.3837157904165449E-4</v>
      </c>
      <c r="O215" s="10">
        <f t="shared" si="8"/>
        <v>7.5620315378148575E-5</v>
      </c>
      <c r="P215" s="10">
        <f t="shared" si="7"/>
        <v>6.9756532650995127E-4</v>
      </c>
      <c r="Q215" s="11">
        <f t="shared" si="9"/>
        <v>0.13372461972394203</v>
      </c>
    </row>
    <row r="216" spans="1:17" x14ac:dyDescent="0.35">
      <c r="A216" t="s">
        <v>248</v>
      </c>
      <c r="B216">
        <v>2015</v>
      </c>
      <c r="C216" t="s">
        <v>255</v>
      </c>
      <c r="D216" s="9">
        <v>5453931</v>
      </c>
      <c r="E216" s="9">
        <v>351162.272</v>
      </c>
      <c r="F216" s="9">
        <v>4346049.2940000007</v>
      </c>
      <c r="G216" s="9">
        <v>754893.37300000002</v>
      </c>
      <c r="H216" s="9">
        <v>1084</v>
      </c>
      <c r="I216" s="9">
        <v>107</v>
      </c>
      <c r="J216" s="9">
        <v>315</v>
      </c>
      <c r="K216" s="9">
        <v>616</v>
      </c>
      <c r="L216" s="9">
        <v>46</v>
      </c>
      <c r="M216" s="10">
        <f t="shared" si="8"/>
        <v>1.9875572316554793E-4</v>
      </c>
      <c r="N216" s="10">
        <f t="shared" si="8"/>
        <v>3.0470243682669874E-4</v>
      </c>
      <c r="O216" s="10">
        <f t="shared" si="8"/>
        <v>7.2479619693885584E-5</v>
      </c>
      <c r="P216" s="10">
        <f t="shared" si="7"/>
        <v>8.160092829427978E-4</v>
      </c>
      <c r="Q216" s="11">
        <f t="shared" si="9"/>
        <v>0.13841271057517962</v>
      </c>
    </row>
    <row r="217" spans="1:17" x14ac:dyDescent="0.35">
      <c r="A217" t="s">
        <v>248</v>
      </c>
      <c r="B217">
        <v>2016</v>
      </c>
      <c r="C217" t="s">
        <v>256</v>
      </c>
      <c r="D217" s="9">
        <v>5449528</v>
      </c>
      <c r="E217" s="9">
        <v>349408.21800000005</v>
      </c>
      <c r="F217" s="9">
        <v>4323684.1010000007</v>
      </c>
      <c r="G217" s="9">
        <v>775633.30199999956</v>
      </c>
      <c r="H217" s="9">
        <v>930</v>
      </c>
      <c r="I217" s="9">
        <v>104</v>
      </c>
      <c r="J217" s="9">
        <v>363</v>
      </c>
      <c r="K217" s="9">
        <v>419</v>
      </c>
      <c r="L217" s="9">
        <v>44</v>
      </c>
      <c r="M217" s="10">
        <f t="shared" si="8"/>
        <v>1.7065698166887115E-4</v>
      </c>
      <c r="N217" s="10">
        <f t="shared" si="8"/>
        <v>2.9764611890153075E-4</v>
      </c>
      <c r="O217" s="10">
        <f t="shared" si="8"/>
        <v>8.3956179850429817E-5</v>
      </c>
      <c r="P217" s="10">
        <f t="shared" si="7"/>
        <v>5.4020372632221023E-4</v>
      </c>
      <c r="Q217" s="11">
        <f t="shared" si="9"/>
        <v>0.14233036365718271</v>
      </c>
    </row>
    <row r="218" spans="1:17" x14ac:dyDescent="0.35">
      <c r="A218" t="s">
        <v>248</v>
      </c>
      <c r="B218">
        <v>2017</v>
      </c>
      <c r="C218" t="s">
        <v>257</v>
      </c>
      <c r="D218" s="9">
        <v>5314189</v>
      </c>
      <c r="E218" s="9">
        <v>339385</v>
      </c>
      <c r="F218" s="9">
        <v>4200870</v>
      </c>
      <c r="G218" s="9">
        <v>773934</v>
      </c>
      <c r="H218" s="9">
        <v>1068</v>
      </c>
      <c r="I218" s="9">
        <v>96</v>
      </c>
      <c r="J218" s="9">
        <v>343</v>
      </c>
      <c r="K218" s="9">
        <v>563</v>
      </c>
      <c r="L218" s="9">
        <v>66</v>
      </c>
      <c r="M218" s="10">
        <f t="shared" si="8"/>
        <v>2.0097139939885466E-4</v>
      </c>
      <c r="N218" s="10">
        <f t="shared" si="8"/>
        <v>2.8286459330848445E-4</v>
      </c>
      <c r="O218" s="10">
        <f t="shared" si="8"/>
        <v>8.1649753503440948E-5</v>
      </c>
      <c r="P218" s="10">
        <f t="shared" si="7"/>
        <v>7.2745221168730155E-4</v>
      </c>
      <c r="Q218" s="11">
        <f t="shared" si="9"/>
        <v>0.14563539234302733</v>
      </c>
    </row>
    <row r="219" spans="1:17" x14ac:dyDescent="0.35">
      <c r="A219" t="s">
        <v>258</v>
      </c>
      <c r="B219">
        <v>2009</v>
      </c>
      <c r="C219" t="s">
        <v>259</v>
      </c>
      <c r="D219" s="9">
        <v>2987771</v>
      </c>
      <c r="E219" s="9">
        <v>219349.74400000001</v>
      </c>
      <c r="F219" s="9">
        <v>2394708.96</v>
      </c>
      <c r="G219" s="9">
        <v>374952.68300000008</v>
      </c>
      <c r="H219" s="9">
        <v>988</v>
      </c>
      <c r="I219" s="9">
        <v>107</v>
      </c>
      <c r="J219" s="9">
        <v>374</v>
      </c>
      <c r="K219" s="9">
        <v>456</v>
      </c>
      <c r="L219" s="9">
        <v>51</v>
      </c>
      <c r="M219" s="10">
        <f t="shared" si="8"/>
        <v>3.3068130054144041E-4</v>
      </c>
      <c r="N219" s="10">
        <f t="shared" si="8"/>
        <v>4.878054473589903E-4</v>
      </c>
      <c r="O219" s="10">
        <f t="shared" si="8"/>
        <v>1.5617764256413021E-4</v>
      </c>
      <c r="P219" s="10">
        <f t="shared" si="7"/>
        <v>1.2161534526211135E-3</v>
      </c>
      <c r="Q219" s="11">
        <f t="shared" si="9"/>
        <v>0.12549579034002273</v>
      </c>
    </row>
    <row r="220" spans="1:17" x14ac:dyDescent="0.35">
      <c r="A220" t="s">
        <v>258</v>
      </c>
      <c r="B220">
        <v>2010</v>
      </c>
      <c r="C220" t="s">
        <v>260</v>
      </c>
      <c r="D220" s="9">
        <v>2830107</v>
      </c>
      <c r="E220" s="9">
        <v>200468.73899999994</v>
      </c>
      <c r="F220" s="9">
        <v>2276473.0729999999</v>
      </c>
      <c r="G220" s="9">
        <v>352257.93900000001</v>
      </c>
      <c r="H220" s="9">
        <v>890</v>
      </c>
      <c r="I220" s="9">
        <v>106</v>
      </c>
      <c r="J220" s="9">
        <v>303</v>
      </c>
      <c r="K220" s="9">
        <v>423</v>
      </c>
      <c r="L220" s="9">
        <v>58</v>
      </c>
      <c r="M220" s="10">
        <f t="shared" si="8"/>
        <v>3.1447574243659336E-4</v>
      </c>
      <c r="N220" s="10">
        <f t="shared" si="8"/>
        <v>5.2876074608320864E-4</v>
      </c>
      <c r="O220" s="10">
        <f t="shared" si="8"/>
        <v>1.3310062991463286E-4</v>
      </c>
      <c r="P220" s="10">
        <f t="shared" si="7"/>
        <v>1.200824603700415E-3</v>
      </c>
      <c r="Q220" s="11">
        <f t="shared" si="9"/>
        <v>0.12446806392832498</v>
      </c>
    </row>
    <row r="221" spans="1:17" x14ac:dyDescent="0.35">
      <c r="A221" t="s">
        <v>258</v>
      </c>
      <c r="B221">
        <v>2011</v>
      </c>
      <c r="C221" t="s">
        <v>261</v>
      </c>
      <c r="D221" s="9">
        <v>2986137</v>
      </c>
      <c r="E221" s="9">
        <v>209032.37599999999</v>
      </c>
      <c r="F221" s="9">
        <v>2394250.0569999996</v>
      </c>
      <c r="G221" s="9">
        <v>382039.58200000034</v>
      </c>
      <c r="H221" s="9">
        <v>974</v>
      </c>
      <c r="I221" s="9">
        <v>108</v>
      </c>
      <c r="J221" s="9">
        <v>321</v>
      </c>
      <c r="K221" s="9">
        <v>484</v>
      </c>
      <c r="L221" s="9">
        <v>61</v>
      </c>
      <c r="M221" s="10">
        <f t="shared" si="8"/>
        <v>3.2617391633404632E-4</v>
      </c>
      <c r="N221" s="10">
        <f t="shared" si="8"/>
        <v>5.1666637516477353E-4</v>
      </c>
      <c r="O221" s="10">
        <f t="shared" si="8"/>
        <v>1.3407120908758114E-4</v>
      </c>
      <c r="P221" s="10">
        <f t="shared" si="7"/>
        <v>1.2668844350269433E-3</v>
      </c>
      <c r="Q221" s="11">
        <f t="shared" si="9"/>
        <v>0.12793772757244573</v>
      </c>
    </row>
    <row r="222" spans="1:17" x14ac:dyDescent="0.35">
      <c r="A222" t="s">
        <v>258</v>
      </c>
      <c r="B222">
        <v>2012</v>
      </c>
      <c r="C222" t="s">
        <v>262</v>
      </c>
      <c r="D222" s="9">
        <v>2995152</v>
      </c>
      <c r="E222" s="9">
        <v>209073.97199999981</v>
      </c>
      <c r="F222" s="9">
        <v>2396260.0840000012</v>
      </c>
      <c r="G222" s="9">
        <v>389980.68699999992</v>
      </c>
      <c r="H222" s="9">
        <v>924</v>
      </c>
      <c r="I222" s="9">
        <v>107</v>
      </c>
      <c r="J222" s="9">
        <v>318</v>
      </c>
      <c r="K222" s="9">
        <v>449</v>
      </c>
      <c r="L222" s="9">
        <v>50</v>
      </c>
      <c r="M222" s="10">
        <f t="shared" si="8"/>
        <v>3.0849853363034666E-4</v>
      </c>
      <c r="N222" s="10">
        <f t="shared" si="8"/>
        <v>5.1178058644239127E-4</v>
      </c>
      <c r="O222" s="10">
        <f t="shared" si="8"/>
        <v>1.3270679678024461E-4</v>
      </c>
      <c r="P222" s="10">
        <f t="shared" si="7"/>
        <v>1.1513390661830392E-3</v>
      </c>
      <c r="Q222" s="11">
        <f t="shared" si="9"/>
        <v>0.13020397195200775</v>
      </c>
    </row>
    <row r="223" spans="1:17" x14ac:dyDescent="0.35">
      <c r="A223" t="s">
        <v>258</v>
      </c>
      <c r="B223">
        <v>2013</v>
      </c>
      <c r="C223" t="s">
        <v>263</v>
      </c>
      <c r="D223" s="9">
        <v>3052906</v>
      </c>
      <c r="E223" s="9">
        <v>210790.39999999997</v>
      </c>
      <c r="F223" s="9">
        <v>2433155.8469999991</v>
      </c>
      <c r="G223" s="9">
        <v>408406.74300000002</v>
      </c>
      <c r="H223" s="9">
        <v>1065</v>
      </c>
      <c r="I223" s="9">
        <v>92</v>
      </c>
      <c r="J223" s="9">
        <v>330</v>
      </c>
      <c r="K223" s="9">
        <v>595</v>
      </c>
      <c r="L223" s="9">
        <v>48</v>
      </c>
      <c r="M223" s="10">
        <f t="shared" si="8"/>
        <v>3.4884795011703605E-4</v>
      </c>
      <c r="N223" s="10">
        <f t="shared" si="8"/>
        <v>4.3645251396648053E-4</v>
      </c>
      <c r="O223" s="10">
        <f t="shared" si="8"/>
        <v>1.3562633088500233E-4</v>
      </c>
      <c r="P223" s="10">
        <f t="shared" si="7"/>
        <v>1.4568809408712431E-3</v>
      </c>
      <c r="Q223" s="11">
        <f t="shared" si="9"/>
        <v>0.13377638977420203</v>
      </c>
    </row>
    <row r="224" spans="1:17" x14ac:dyDescent="0.35">
      <c r="A224" t="s">
        <v>258</v>
      </c>
      <c r="B224">
        <v>2014</v>
      </c>
      <c r="C224" t="s">
        <v>264</v>
      </c>
      <c r="D224" s="9">
        <v>3028046</v>
      </c>
      <c r="E224" s="9">
        <v>200907.73800000001</v>
      </c>
      <c r="F224" s="9">
        <v>2403521.327</v>
      </c>
      <c r="G224" s="9">
        <v>423462.63400000014</v>
      </c>
      <c r="H224" s="9">
        <v>1085</v>
      </c>
      <c r="I224" s="9">
        <v>111</v>
      </c>
      <c r="J224" s="9">
        <v>382</v>
      </c>
      <c r="K224" s="9">
        <v>545</v>
      </c>
      <c r="L224" s="9">
        <v>47</v>
      </c>
      <c r="M224" s="10">
        <f t="shared" si="8"/>
        <v>3.5831688157973821E-4</v>
      </c>
      <c r="N224" s="10">
        <f t="shared" si="8"/>
        <v>5.5249240823168296E-4</v>
      </c>
      <c r="O224" s="10">
        <f t="shared" si="8"/>
        <v>1.5893347635770739E-4</v>
      </c>
      <c r="P224" s="10">
        <f t="shared" si="7"/>
        <v>1.2870084778247514E-3</v>
      </c>
      <c r="Q224" s="11">
        <f t="shared" si="9"/>
        <v>0.13984682993587289</v>
      </c>
    </row>
    <row r="225" spans="1:17" x14ac:dyDescent="0.35">
      <c r="A225" t="s">
        <v>258</v>
      </c>
      <c r="B225">
        <v>2015</v>
      </c>
      <c r="C225" t="s">
        <v>265</v>
      </c>
      <c r="D225" s="9">
        <v>2933682</v>
      </c>
      <c r="E225" s="9">
        <v>193171.98900000006</v>
      </c>
      <c r="F225" s="9">
        <v>2332318.7220000005</v>
      </c>
      <c r="G225" s="9">
        <v>408642.68200000015</v>
      </c>
      <c r="H225" s="9">
        <v>1154</v>
      </c>
      <c r="I225" s="9">
        <v>112</v>
      </c>
      <c r="J225" s="9">
        <v>350</v>
      </c>
      <c r="K225" s="9">
        <v>644</v>
      </c>
      <c r="L225" s="9">
        <v>48</v>
      </c>
      <c r="M225" s="10">
        <f t="shared" si="8"/>
        <v>3.9336233443161187E-4</v>
      </c>
      <c r="N225" s="10">
        <f t="shared" si="8"/>
        <v>5.797942060844027E-4</v>
      </c>
      <c r="O225" s="10">
        <f t="shared" si="8"/>
        <v>1.500652533886404E-4</v>
      </c>
      <c r="P225" s="10">
        <f t="shared" si="7"/>
        <v>1.5759489362396064E-3</v>
      </c>
      <c r="Q225" s="11">
        <f t="shared" si="9"/>
        <v>0.13929344830148604</v>
      </c>
    </row>
    <row r="226" spans="1:17" x14ac:dyDescent="0.35">
      <c r="A226" t="s">
        <v>258</v>
      </c>
      <c r="B226">
        <v>2016</v>
      </c>
      <c r="C226" t="s">
        <v>266</v>
      </c>
      <c r="D226" s="9">
        <v>3041972</v>
      </c>
      <c r="E226" s="9">
        <v>194407.17699999988</v>
      </c>
      <c r="F226" s="9">
        <v>2408593.3669999996</v>
      </c>
      <c r="G226" s="9">
        <v>438886.5300000002</v>
      </c>
      <c r="H226" s="9">
        <v>1175</v>
      </c>
      <c r="I226" s="9">
        <v>103</v>
      </c>
      <c r="J226" s="9">
        <v>388</v>
      </c>
      <c r="K226" s="9">
        <v>620</v>
      </c>
      <c r="L226" s="9">
        <v>64</v>
      </c>
      <c r="M226" s="10">
        <f t="shared" si="8"/>
        <v>3.8626259544795284E-4</v>
      </c>
      <c r="N226" s="10">
        <f t="shared" si="8"/>
        <v>5.2981583082192514E-4</v>
      </c>
      <c r="O226" s="10">
        <f t="shared" si="8"/>
        <v>1.6108987316662326E-4</v>
      </c>
      <c r="P226" s="10">
        <f t="shared" si="7"/>
        <v>1.4126658204798395E-3</v>
      </c>
      <c r="Q226" s="11">
        <f t="shared" si="9"/>
        <v>0.14427697888080501</v>
      </c>
    </row>
    <row r="227" spans="1:17" x14ac:dyDescent="0.35">
      <c r="A227" t="s">
        <v>258</v>
      </c>
      <c r="B227">
        <v>2017</v>
      </c>
      <c r="C227" t="s">
        <v>267</v>
      </c>
      <c r="D227" s="9">
        <v>2679353</v>
      </c>
      <c r="E227" s="9">
        <v>167025</v>
      </c>
      <c r="F227" s="9">
        <v>2106993</v>
      </c>
      <c r="G227" s="9">
        <v>405335</v>
      </c>
      <c r="H227" s="9">
        <v>1023</v>
      </c>
      <c r="I227" s="9">
        <v>86</v>
      </c>
      <c r="J227" s="9">
        <v>314</v>
      </c>
      <c r="K227" s="9">
        <v>580</v>
      </c>
      <c r="L227" s="9">
        <v>43</v>
      </c>
      <c r="M227" s="10">
        <f t="shared" si="8"/>
        <v>3.8180859334324371E-4</v>
      </c>
      <c r="N227" s="10">
        <f t="shared" si="8"/>
        <v>5.1489298009280051E-4</v>
      </c>
      <c r="O227" s="10">
        <f t="shared" si="8"/>
        <v>1.4902754778966992E-4</v>
      </c>
      <c r="P227" s="10">
        <f t="shared" si="7"/>
        <v>1.4309151689343384E-3</v>
      </c>
      <c r="Q227" s="11">
        <f t="shared" si="9"/>
        <v>0.15128092490985698</v>
      </c>
    </row>
    <row r="228" spans="1:17" x14ac:dyDescent="0.35">
      <c r="A228" t="s">
        <v>268</v>
      </c>
      <c r="B228">
        <v>2009</v>
      </c>
      <c r="C228" t="s">
        <v>269</v>
      </c>
      <c r="D228" s="9">
        <v>5784755</v>
      </c>
      <c r="E228" s="9">
        <v>387831.17799999996</v>
      </c>
      <c r="F228" s="9">
        <v>4618399.5829999987</v>
      </c>
      <c r="G228" s="9">
        <v>777185.89800000016</v>
      </c>
      <c r="H228" s="9">
        <v>1660</v>
      </c>
      <c r="I228" s="9">
        <v>109</v>
      </c>
      <c r="J228" s="9">
        <v>380</v>
      </c>
      <c r="K228" s="9">
        <v>1114</v>
      </c>
      <c r="L228" s="9">
        <v>57</v>
      </c>
      <c r="M228" s="10">
        <f t="shared" si="8"/>
        <v>2.8696115911564104E-4</v>
      </c>
      <c r="N228" s="10">
        <f t="shared" si="8"/>
        <v>2.810501222776886E-4</v>
      </c>
      <c r="O228" s="10">
        <f t="shared" si="8"/>
        <v>8.2279584771909528E-5</v>
      </c>
      <c r="P228" s="10">
        <f t="shared" si="7"/>
        <v>1.433376497008956E-3</v>
      </c>
      <c r="Q228" s="11">
        <f t="shared" si="9"/>
        <v>0.13435070249301831</v>
      </c>
    </row>
    <row r="229" spans="1:17" x14ac:dyDescent="0.35">
      <c r="A229" t="s">
        <v>268</v>
      </c>
      <c r="B229">
        <v>2010</v>
      </c>
      <c r="C229" t="s">
        <v>270</v>
      </c>
      <c r="D229" s="9">
        <v>5871467</v>
      </c>
      <c r="E229" s="9">
        <v>383073.32999999996</v>
      </c>
      <c r="F229" s="9">
        <v>4682488.7329999972</v>
      </c>
      <c r="G229" s="9">
        <v>807473.54599999986</v>
      </c>
      <c r="H229" s="9">
        <v>1519</v>
      </c>
      <c r="I229" s="9">
        <v>78</v>
      </c>
      <c r="J229" s="9">
        <v>376</v>
      </c>
      <c r="K229" s="9">
        <v>1006</v>
      </c>
      <c r="L229" s="9">
        <v>59</v>
      </c>
      <c r="M229" s="10">
        <f t="shared" si="8"/>
        <v>2.58708769035064E-4</v>
      </c>
      <c r="N229" s="10">
        <f t="shared" si="8"/>
        <v>2.0361636765472556E-4</v>
      </c>
      <c r="O229" s="10">
        <f t="shared" si="8"/>
        <v>8.0299178799967492E-5</v>
      </c>
      <c r="P229" s="10">
        <f t="shared" si="7"/>
        <v>1.2458612483138862E-3</v>
      </c>
      <c r="Q229" s="11">
        <f t="shared" si="9"/>
        <v>0.13752500797500861</v>
      </c>
    </row>
    <row r="230" spans="1:17" x14ac:dyDescent="0.35">
      <c r="A230" t="s">
        <v>268</v>
      </c>
      <c r="B230">
        <v>2011</v>
      </c>
      <c r="C230" t="s">
        <v>271</v>
      </c>
      <c r="D230" s="9">
        <v>5886675</v>
      </c>
      <c r="E230" s="9">
        <v>382036.5959999999</v>
      </c>
      <c r="F230" s="9">
        <v>4691428.5040000007</v>
      </c>
      <c r="G230" s="9">
        <v>811808.60499999975</v>
      </c>
      <c r="H230" s="9">
        <v>1452</v>
      </c>
      <c r="I230" s="9">
        <v>99</v>
      </c>
      <c r="J230" s="9">
        <v>299</v>
      </c>
      <c r="K230" s="9">
        <v>1006</v>
      </c>
      <c r="L230" s="9">
        <v>48</v>
      </c>
      <c r="M230" s="10">
        <f t="shared" si="8"/>
        <v>2.4665876747060098E-4</v>
      </c>
      <c r="N230" s="10">
        <f t="shared" si="8"/>
        <v>2.5913747802317876E-4</v>
      </c>
      <c r="O230" s="10">
        <f t="shared" si="8"/>
        <v>6.3733253047566849E-5</v>
      </c>
      <c r="P230" s="10">
        <f t="shared" si="7"/>
        <v>1.2392083476375571E-3</v>
      </c>
      <c r="Q230" s="11">
        <f t="shared" si="9"/>
        <v>0.13790613631634152</v>
      </c>
    </row>
    <row r="231" spans="1:17" x14ac:dyDescent="0.35">
      <c r="A231" t="s">
        <v>268</v>
      </c>
      <c r="B231">
        <v>2012</v>
      </c>
      <c r="C231" t="s">
        <v>272</v>
      </c>
      <c r="D231" s="9">
        <v>5975295</v>
      </c>
      <c r="E231" s="9">
        <v>386226.30799999996</v>
      </c>
      <c r="F231" s="9">
        <v>4746408.1010000035</v>
      </c>
      <c r="G231" s="9">
        <v>841510.17599999974</v>
      </c>
      <c r="H231" s="9">
        <v>1506</v>
      </c>
      <c r="I231" s="9">
        <v>76</v>
      </c>
      <c r="J231" s="9">
        <v>330</v>
      </c>
      <c r="K231" s="9">
        <v>1033</v>
      </c>
      <c r="L231" s="9">
        <v>67</v>
      </c>
      <c r="M231" s="10">
        <f t="shared" si="8"/>
        <v>2.5203776549944398E-4</v>
      </c>
      <c r="N231" s="10">
        <f t="shared" si="8"/>
        <v>1.967758239814156E-4</v>
      </c>
      <c r="O231" s="10">
        <f t="shared" si="8"/>
        <v>6.9526259221256912E-5</v>
      </c>
      <c r="P231" s="10">
        <f t="shared" si="7"/>
        <v>1.2275549713613924E-3</v>
      </c>
      <c r="Q231" s="11">
        <f t="shared" si="9"/>
        <v>0.14083156998943144</v>
      </c>
    </row>
    <row r="232" spans="1:17" x14ac:dyDescent="0.35">
      <c r="A232" t="s">
        <v>268</v>
      </c>
      <c r="B232">
        <v>2013</v>
      </c>
      <c r="C232" t="s">
        <v>273</v>
      </c>
      <c r="D232" s="9">
        <v>5786199</v>
      </c>
      <c r="E232" s="9">
        <v>366852.93899999995</v>
      </c>
      <c r="F232" s="9">
        <v>4598935.1289999988</v>
      </c>
      <c r="G232" s="9">
        <v>820137.08000000019</v>
      </c>
      <c r="H232" s="9">
        <v>1607</v>
      </c>
      <c r="I232" s="9">
        <v>109</v>
      </c>
      <c r="J232" s="9">
        <v>325</v>
      </c>
      <c r="K232" s="9">
        <v>1131</v>
      </c>
      <c r="L232" s="9">
        <v>42</v>
      </c>
      <c r="M232" s="10">
        <f t="shared" si="8"/>
        <v>2.7772981883270867E-4</v>
      </c>
      <c r="N232" s="10">
        <f t="shared" si="8"/>
        <v>2.9712178481415959E-4</v>
      </c>
      <c r="O232" s="10">
        <f t="shared" si="8"/>
        <v>7.0668533232967921E-5</v>
      </c>
      <c r="P232" s="10">
        <f t="shared" si="7"/>
        <v>1.3790377579318809E-3</v>
      </c>
      <c r="Q232" s="11">
        <f t="shared" si="9"/>
        <v>0.14174021322114919</v>
      </c>
    </row>
    <row r="233" spans="1:17" x14ac:dyDescent="0.35">
      <c r="A233" t="s">
        <v>268</v>
      </c>
      <c r="B233">
        <v>2014</v>
      </c>
      <c r="C233" t="s">
        <v>274</v>
      </c>
      <c r="D233" s="9">
        <v>6312109</v>
      </c>
      <c r="E233" s="9">
        <v>396839.42200000002</v>
      </c>
      <c r="F233" s="9">
        <v>4990107.1620000005</v>
      </c>
      <c r="G233" s="9">
        <v>923829.67400000035</v>
      </c>
      <c r="H233" s="9">
        <v>1621</v>
      </c>
      <c r="I233" s="9">
        <v>100</v>
      </c>
      <c r="J233" s="9">
        <v>367</v>
      </c>
      <c r="K233" s="9">
        <v>1096</v>
      </c>
      <c r="L233" s="9">
        <v>58</v>
      </c>
      <c r="M233" s="10">
        <f t="shared" si="8"/>
        <v>2.5680798604713577E-4</v>
      </c>
      <c r="N233" s="10">
        <f t="shared" si="8"/>
        <v>2.5199109376789684E-4</v>
      </c>
      <c r="O233" s="10">
        <f t="shared" si="8"/>
        <v>7.354551477265449E-5</v>
      </c>
      <c r="P233" s="10">
        <f t="shared" si="7"/>
        <v>1.1863658754914595E-3</v>
      </c>
      <c r="Q233" s="11">
        <f t="shared" si="9"/>
        <v>0.14635832080846517</v>
      </c>
    </row>
    <row r="234" spans="1:17" x14ac:dyDescent="0.35">
      <c r="A234" t="s">
        <v>268</v>
      </c>
      <c r="B234">
        <v>2015</v>
      </c>
      <c r="C234" t="s">
        <v>275</v>
      </c>
      <c r="D234" s="9">
        <v>5954813</v>
      </c>
      <c r="E234" s="9">
        <v>370383.11200000002</v>
      </c>
      <c r="F234" s="9">
        <v>4699093.0439999988</v>
      </c>
      <c r="G234" s="9">
        <v>886298.63300000003</v>
      </c>
      <c r="H234" s="9">
        <v>1653</v>
      </c>
      <c r="I234" s="9">
        <v>119</v>
      </c>
      <c r="J234" s="9">
        <v>321</v>
      </c>
      <c r="K234" s="9">
        <v>1153</v>
      </c>
      <c r="L234" s="9">
        <v>60</v>
      </c>
      <c r="M234" s="10">
        <f t="shared" si="8"/>
        <v>2.7759058093008125E-4</v>
      </c>
      <c r="N234" s="10">
        <f t="shared" si="8"/>
        <v>3.2128894688913354E-4</v>
      </c>
      <c r="O234" s="10">
        <f t="shared" si="8"/>
        <v>6.8311054280967352E-5</v>
      </c>
      <c r="P234" s="10">
        <f t="shared" si="7"/>
        <v>1.3009159182579941E-3</v>
      </c>
      <c r="Q234" s="11">
        <f t="shared" si="9"/>
        <v>0.1488373577810084</v>
      </c>
    </row>
    <row r="235" spans="1:17" x14ac:dyDescent="0.35">
      <c r="A235" t="s">
        <v>268</v>
      </c>
      <c r="B235">
        <v>2016</v>
      </c>
      <c r="C235" t="s">
        <v>276</v>
      </c>
      <c r="D235" s="9">
        <v>6185934</v>
      </c>
      <c r="E235" s="9">
        <v>381151.55500000005</v>
      </c>
      <c r="F235" s="9">
        <v>4858637.0650000013</v>
      </c>
      <c r="G235" s="9">
        <v>945940.62800000014</v>
      </c>
      <c r="H235" s="9">
        <v>1522</v>
      </c>
      <c r="I235" s="9">
        <v>103</v>
      </c>
      <c r="J235" s="9">
        <v>403</v>
      </c>
      <c r="K235" s="9">
        <v>956</v>
      </c>
      <c r="L235" s="9">
        <v>60</v>
      </c>
      <c r="M235" s="10">
        <f t="shared" si="8"/>
        <v>2.4604206899071345E-4</v>
      </c>
      <c r="N235" s="10">
        <f t="shared" si="8"/>
        <v>2.7023371320103885E-4</v>
      </c>
      <c r="O235" s="10">
        <f t="shared" si="8"/>
        <v>8.2945071757484706E-5</v>
      </c>
      <c r="P235" s="10">
        <f t="shared" si="7"/>
        <v>1.0106342530410903E-3</v>
      </c>
      <c r="Q235" s="11">
        <f t="shared" si="9"/>
        <v>0.15291799556865626</v>
      </c>
    </row>
    <row r="236" spans="1:17" x14ac:dyDescent="0.35">
      <c r="A236" t="s">
        <v>268</v>
      </c>
      <c r="B236">
        <v>2017</v>
      </c>
      <c r="C236" t="s">
        <v>277</v>
      </c>
      <c r="D236" s="9">
        <v>5897576</v>
      </c>
      <c r="E236" s="9">
        <v>364764</v>
      </c>
      <c r="F236" s="9">
        <v>4623205</v>
      </c>
      <c r="G236" s="9">
        <v>909607</v>
      </c>
      <c r="H236" s="9">
        <v>1582</v>
      </c>
      <c r="I236" s="9">
        <v>123</v>
      </c>
      <c r="J236" s="9">
        <v>308</v>
      </c>
      <c r="K236" s="9">
        <v>1109</v>
      </c>
      <c r="L236" s="9">
        <v>42</v>
      </c>
      <c r="M236" s="10">
        <f t="shared" si="8"/>
        <v>2.6824580132583285E-4</v>
      </c>
      <c r="N236" s="10">
        <f t="shared" si="8"/>
        <v>3.3720432937460931E-4</v>
      </c>
      <c r="O236" s="10">
        <f t="shared" si="8"/>
        <v>6.6620450531611728E-5</v>
      </c>
      <c r="P236" s="10">
        <f t="shared" si="7"/>
        <v>1.2192078557003189E-3</v>
      </c>
      <c r="Q236" s="11">
        <f t="shared" si="9"/>
        <v>0.15423404463121798</v>
      </c>
    </row>
    <row r="237" spans="1:17" x14ac:dyDescent="0.35">
      <c r="A237" t="s">
        <v>278</v>
      </c>
      <c r="B237">
        <v>2009</v>
      </c>
      <c r="C237" t="s">
        <v>279</v>
      </c>
      <c r="D237" s="9">
        <v>938828</v>
      </c>
      <c r="E237" s="9">
        <v>58516.93900000002</v>
      </c>
      <c r="F237" s="9">
        <v>748989.04700000002</v>
      </c>
      <c r="G237" s="9">
        <v>131838.68099999998</v>
      </c>
      <c r="H237" s="9">
        <v>641</v>
      </c>
      <c r="I237" s="9">
        <v>106</v>
      </c>
      <c r="J237" s="9">
        <v>297</v>
      </c>
      <c r="K237" s="9">
        <v>188</v>
      </c>
      <c r="L237" s="9">
        <v>50</v>
      </c>
      <c r="M237" s="10">
        <f t="shared" si="8"/>
        <v>6.827661722914101E-4</v>
      </c>
      <c r="N237" s="10">
        <f t="shared" si="8"/>
        <v>1.8114412990741016E-3</v>
      </c>
      <c r="O237" s="10">
        <f t="shared" si="8"/>
        <v>3.9653450366144006E-4</v>
      </c>
      <c r="P237" s="10">
        <f t="shared" si="7"/>
        <v>1.425985140127426E-3</v>
      </c>
      <c r="Q237" s="11">
        <f t="shared" si="9"/>
        <v>0.14042900403481787</v>
      </c>
    </row>
    <row r="238" spans="1:17" x14ac:dyDescent="0.35">
      <c r="A238" t="s">
        <v>278</v>
      </c>
      <c r="B238">
        <v>2010</v>
      </c>
      <c r="C238" t="s">
        <v>280</v>
      </c>
      <c r="D238" s="9">
        <v>937821</v>
      </c>
      <c r="E238" s="9">
        <v>57620.566999999995</v>
      </c>
      <c r="F238" s="9">
        <v>746389.21300000022</v>
      </c>
      <c r="G238" s="9">
        <v>134086.67199999996</v>
      </c>
      <c r="H238" s="9">
        <v>713</v>
      </c>
      <c r="I238" s="9">
        <v>116</v>
      </c>
      <c r="J238" s="9">
        <v>350</v>
      </c>
      <c r="K238" s="9">
        <v>198</v>
      </c>
      <c r="L238" s="9">
        <v>49</v>
      </c>
      <c r="M238" s="10">
        <f t="shared" si="8"/>
        <v>7.6027301585270533E-4</v>
      </c>
      <c r="N238" s="10">
        <f t="shared" si="8"/>
        <v>2.0131700543661781E-3</v>
      </c>
      <c r="O238" s="10">
        <f t="shared" si="8"/>
        <v>4.6892424743549973E-4</v>
      </c>
      <c r="P238" s="10">
        <f t="shared" si="7"/>
        <v>1.4766568298451024E-3</v>
      </c>
      <c r="Q238" s="11">
        <f t="shared" si="9"/>
        <v>0.14297682820069071</v>
      </c>
    </row>
    <row r="239" spans="1:17" x14ac:dyDescent="0.35">
      <c r="A239" t="s">
        <v>278</v>
      </c>
      <c r="B239">
        <v>2011</v>
      </c>
      <c r="C239" t="s">
        <v>281</v>
      </c>
      <c r="D239" s="9">
        <v>995740</v>
      </c>
      <c r="E239" s="9">
        <v>61237.816999999981</v>
      </c>
      <c r="F239" s="9">
        <v>788266.6819999998</v>
      </c>
      <c r="G239" s="9">
        <v>145949.56300000002</v>
      </c>
      <c r="H239" s="9">
        <v>698</v>
      </c>
      <c r="I239" s="9">
        <v>103</v>
      </c>
      <c r="J239" s="9">
        <v>343</v>
      </c>
      <c r="K239" s="9">
        <v>192</v>
      </c>
      <c r="L239" s="9">
        <v>60</v>
      </c>
      <c r="M239" s="10">
        <f t="shared" si="8"/>
        <v>7.0098620121718518E-4</v>
      </c>
      <c r="N239" s="10">
        <f t="shared" si="8"/>
        <v>1.6819672066363835E-3</v>
      </c>
      <c r="O239" s="10">
        <f t="shared" si="8"/>
        <v>4.3513192658319164E-4</v>
      </c>
      <c r="P239" s="10">
        <f t="shared" si="7"/>
        <v>1.3155229522681063E-3</v>
      </c>
      <c r="Q239" s="11">
        <f t="shared" si="9"/>
        <v>0.1465739681041236</v>
      </c>
    </row>
    <row r="240" spans="1:17" x14ac:dyDescent="0.35">
      <c r="A240" t="s">
        <v>278</v>
      </c>
      <c r="B240">
        <v>2012</v>
      </c>
      <c r="C240" t="s">
        <v>282</v>
      </c>
      <c r="D240" s="9">
        <v>969860</v>
      </c>
      <c r="E240" s="9">
        <v>58749.19299999997</v>
      </c>
      <c r="F240" s="9">
        <v>764282.03899999976</v>
      </c>
      <c r="G240" s="9">
        <v>146957.82899999994</v>
      </c>
      <c r="H240" s="9">
        <v>625</v>
      </c>
      <c r="I240" s="9">
        <v>105</v>
      </c>
      <c r="J240" s="9">
        <v>265</v>
      </c>
      <c r="K240" s="9">
        <v>187</v>
      </c>
      <c r="L240" s="9">
        <v>68</v>
      </c>
      <c r="M240" s="10">
        <f t="shared" si="8"/>
        <v>6.4442290639886164E-4</v>
      </c>
      <c r="N240" s="10">
        <f t="shared" si="8"/>
        <v>1.7872585926414352E-3</v>
      </c>
      <c r="O240" s="10">
        <f t="shared" si="8"/>
        <v>3.4673063931573052E-4</v>
      </c>
      <c r="P240" s="10">
        <f t="shared" si="7"/>
        <v>1.2724738877300649E-3</v>
      </c>
      <c r="Q240" s="11">
        <f t="shared" si="9"/>
        <v>0.151524786051595</v>
      </c>
    </row>
    <row r="241" spans="1:17" x14ac:dyDescent="0.35">
      <c r="A241" t="s">
        <v>278</v>
      </c>
      <c r="B241">
        <v>2013</v>
      </c>
      <c r="C241" t="s">
        <v>283</v>
      </c>
      <c r="D241" s="9">
        <v>963052</v>
      </c>
      <c r="E241" s="9">
        <v>58206.162999999993</v>
      </c>
      <c r="F241" s="9">
        <v>757586.48</v>
      </c>
      <c r="G241" s="9">
        <v>147585.91800000001</v>
      </c>
      <c r="H241" s="9">
        <v>695</v>
      </c>
      <c r="I241" s="9">
        <v>118</v>
      </c>
      <c r="J241" s="9">
        <v>286</v>
      </c>
      <c r="K241" s="9">
        <v>226</v>
      </c>
      <c r="L241" s="9">
        <v>65</v>
      </c>
      <c r="M241" s="10">
        <f t="shared" si="8"/>
        <v>7.216640430630952E-4</v>
      </c>
      <c r="N241" s="10">
        <f t="shared" si="8"/>
        <v>2.0272767335651385E-3</v>
      </c>
      <c r="O241" s="10">
        <f t="shared" si="8"/>
        <v>3.7751465680855342E-4</v>
      </c>
      <c r="P241" s="10">
        <f t="shared" si="7"/>
        <v>1.5313114087212574E-3</v>
      </c>
      <c r="Q241" s="11">
        <f t="shared" si="9"/>
        <v>0.15324812990368122</v>
      </c>
    </row>
    <row r="242" spans="1:17" x14ac:dyDescent="0.35">
      <c r="A242" t="s">
        <v>278</v>
      </c>
      <c r="B242">
        <v>2014</v>
      </c>
      <c r="C242" t="s">
        <v>284</v>
      </c>
      <c r="D242" s="9">
        <v>918790</v>
      </c>
      <c r="E242" s="9">
        <v>56386.606999999996</v>
      </c>
      <c r="F242" s="9">
        <v>720485.96899999992</v>
      </c>
      <c r="G242" s="9">
        <v>141968.39900000003</v>
      </c>
      <c r="H242" s="9">
        <v>703</v>
      </c>
      <c r="I242" s="9">
        <v>122</v>
      </c>
      <c r="J242" s="9">
        <v>346</v>
      </c>
      <c r="K242" s="9">
        <v>195</v>
      </c>
      <c r="L242" s="9">
        <v>40</v>
      </c>
      <c r="M242" s="10">
        <f t="shared" si="8"/>
        <v>7.6513675595076133E-4</v>
      </c>
      <c r="N242" s="10">
        <f t="shared" si="8"/>
        <v>2.1636343538102942E-3</v>
      </c>
      <c r="O242" s="10">
        <f t="shared" si="8"/>
        <v>4.8023142002367021E-4</v>
      </c>
      <c r="P242" s="10">
        <f t="shared" si="7"/>
        <v>1.3735451084434639E-3</v>
      </c>
      <c r="Q242" s="11">
        <f t="shared" si="9"/>
        <v>0.15451670022529634</v>
      </c>
    </row>
    <row r="243" spans="1:17" x14ac:dyDescent="0.35">
      <c r="A243" t="s">
        <v>278</v>
      </c>
      <c r="B243">
        <v>2015</v>
      </c>
      <c r="C243" t="s">
        <v>285</v>
      </c>
      <c r="D243" s="9">
        <v>1066866</v>
      </c>
      <c r="E243" s="9">
        <v>63694.790000000015</v>
      </c>
      <c r="F243" s="9">
        <v>828221.3400000002</v>
      </c>
      <c r="G243" s="9">
        <v>175138.56800000006</v>
      </c>
      <c r="H243" s="9">
        <v>658</v>
      </c>
      <c r="I243" s="9">
        <v>100</v>
      </c>
      <c r="J243" s="9">
        <v>310</v>
      </c>
      <c r="K243" s="9">
        <v>189</v>
      </c>
      <c r="L243" s="9">
        <v>59</v>
      </c>
      <c r="M243" s="10">
        <f t="shared" si="8"/>
        <v>6.1675974302302259E-4</v>
      </c>
      <c r="N243" s="10">
        <f t="shared" si="8"/>
        <v>1.5699871213956428E-3</v>
      </c>
      <c r="O243" s="10">
        <f t="shared" si="8"/>
        <v>3.7429607887186285E-4</v>
      </c>
      <c r="P243" s="10">
        <f t="shared" si="7"/>
        <v>1.079145514082312E-3</v>
      </c>
      <c r="Q243" s="11">
        <f t="shared" si="9"/>
        <v>0.16416172977674803</v>
      </c>
    </row>
    <row r="244" spans="1:17" x14ac:dyDescent="0.35">
      <c r="A244" t="s">
        <v>278</v>
      </c>
      <c r="B244">
        <v>2016</v>
      </c>
      <c r="C244" t="s">
        <v>286</v>
      </c>
      <c r="D244" s="9">
        <v>1030376</v>
      </c>
      <c r="E244" s="9">
        <v>62210.553000000014</v>
      </c>
      <c r="F244" s="9">
        <v>796734.60100000002</v>
      </c>
      <c r="G244" s="9">
        <v>171199.7790000001</v>
      </c>
      <c r="H244" s="9">
        <v>632</v>
      </c>
      <c r="I244" s="9">
        <v>104</v>
      </c>
      <c r="J244" s="9">
        <v>337</v>
      </c>
      <c r="K244" s="9">
        <v>151</v>
      </c>
      <c r="L244" s="9">
        <v>40</v>
      </c>
      <c r="M244" s="10">
        <f t="shared" si="8"/>
        <v>6.1336832379636167E-4</v>
      </c>
      <c r="N244" s="10">
        <f t="shared" si="8"/>
        <v>1.6717420917316066E-3</v>
      </c>
      <c r="O244" s="10">
        <f t="shared" si="8"/>
        <v>4.2297648373375963E-4</v>
      </c>
      <c r="P244" s="10">
        <f t="shared" si="7"/>
        <v>8.8201048437101034E-4</v>
      </c>
      <c r="Q244" s="11">
        <f t="shared" si="9"/>
        <v>0.16615272386002788</v>
      </c>
    </row>
    <row r="245" spans="1:17" x14ac:dyDescent="0.35">
      <c r="A245" t="s">
        <v>278</v>
      </c>
      <c r="B245">
        <v>2017</v>
      </c>
      <c r="C245" t="s">
        <v>287</v>
      </c>
      <c r="D245" s="9">
        <v>924716</v>
      </c>
      <c r="E245" s="9">
        <v>56272</v>
      </c>
      <c r="F245" s="9">
        <v>714613</v>
      </c>
      <c r="G245" s="9">
        <v>153831</v>
      </c>
      <c r="H245" s="9">
        <v>694</v>
      </c>
      <c r="I245" s="9">
        <v>111</v>
      </c>
      <c r="J245" s="9">
        <v>324</v>
      </c>
      <c r="K245" s="9">
        <v>207</v>
      </c>
      <c r="L245" s="9">
        <v>52</v>
      </c>
      <c r="M245" s="10">
        <f t="shared" si="8"/>
        <v>7.5050069426721281E-4</v>
      </c>
      <c r="N245" s="10">
        <f t="shared" si="8"/>
        <v>1.972561842479386E-3</v>
      </c>
      <c r="O245" s="10">
        <f t="shared" si="8"/>
        <v>4.5339225566845272E-4</v>
      </c>
      <c r="P245" s="10">
        <f t="shared" si="7"/>
        <v>1.3456325448056633E-3</v>
      </c>
      <c r="Q245" s="11">
        <f t="shared" si="9"/>
        <v>0.16635485922164212</v>
      </c>
    </row>
    <row r="246" spans="1:17" x14ac:dyDescent="0.35">
      <c r="A246" t="s">
        <v>288</v>
      </c>
      <c r="B246">
        <v>2009</v>
      </c>
      <c r="C246" t="s">
        <v>289</v>
      </c>
      <c r="D246" s="9">
        <v>1743003</v>
      </c>
      <c r="E246" s="9">
        <v>128807.69600000001</v>
      </c>
      <c r="F246" s="9">
        <v>1382484.2289999998</v>
      </c>
      <c r="G246" s="9">
        <v>232233.13899999994</v>
      </c>
      <c r="H246" s="9">
        <v>721</v>
      </c>
      <c r="I246" s="9">
        <v>102</v>
      </c>
      <c r="J246" s="9">
        <v>337</v>
      </c>
      <c r="K246" s="9">
        <v>230</v>
      </c>
      <c r="L246" s="9">
        <v>52</v>
      </c>
      <c r="M246" s="10">
        <f t="shared" si="8"/>
        <v>4.1365390650503758E-4</v>
      </c>
      <c r="N246" s="10">
        <f t="shared" si="8"/>
        <v>7.9187814988942887E-4</v>
      </c>
      <c r="O246" s="10">
        <f t="shared" si="8"/>
        <v>2.4376408275106627E-4</v>
      </c>
      <c r="P246" s="10">
        <f t="shared" si="7"/>
        <v>9.9038406400733391E-4</v>
      </c>
      <c r="Q246" s="11">
        <f t="shared" si="9"/>
        <v>0.13323737193797139</v>
      </c>
    </row>
    <row r="247" spans="1:17" x14ac:dyDescent="0.35">
      <c r="A247" t="s">
        <v>288</v>
      </c>
      <c r="B247">
        <v>2010</v>
      </c>
      <c r="C247" t="s">
        <v>290</v>
      </c>
      <c r="D247" s="9">
        <v>1790032</v>
      </c>
      <c r="E247" s="9">
        <v>128861.07100000001</v>
      </c>
      <c r="F247" s="9">
        <v>1420701.4959999989</v>
      </c>
      <c r="G247" s="9">
        <v>240049.66699999999</v>
      </c>
      <c r="H247" s="9">
        <v>783</v>
      </c>
      <c r="I247" s="9">
        <v>101</v>
      </c>
      <c r="J247" s="9">
        <v>351</v>
      </c>
      <c r="K247" s="9">
        <v>278</v>
      </c>
      <c r="L247" s="9">
        <v>53</v>
      </c>
      <c r="M247" s="10">
        <f t="shared" si="8"/>
        <v>4.3742234775691162E-4</v>
      </c>
      <c r="N247" s="10">
        <f t="shared" si="8"/>
        <v>7.8378985380309302E-4</v>
      </c>
      <c r="O247" s="10">
        <f t="shared" si="8"/>
        <v>2.4706104765022385E-4</v>
      </c>
      <c r="P247" s="10">
        <f t="shared" si="7"/>
        <v>1.1580936706735779E-3</v>
      </c>
      <c r="Q247" s="11">
        <f t="shared" si="9"/>
        <v>0.13410356183576605</v>
      </c>
    </row>
    <row r="248" spans="1:17" x14ac:dyDescent="0.35">
      <c r="A248" t="s">
        <v>288</v>
      </c>
      <c r="B248">
        <v>2011</v>
      </c>
      <c r="C248" t="s">
        <v>291</v>
      </c>
      <c r="D248" s="9">
        <v>1817825</v>
      </c>
      <c r="E248" s="9">
        <v>130091.44800000005</v>
      </c>
      <c r="F248" s="9">
        <v>1444225.6629999999</v>
      </c>
      <c r="G248" s="9">
        <v>245220.82600000009</v>
      </c>
      <c r="H248" s="9">
        <v>763</v>
      </c>
      <c r="I248" s="9">
        <v>95</v>
      </c>
      <c r="J248" s="9">
        <v>329</v>
      </c>
      <c r="K248" s="9">
        <v>290</v>
      </c>
      <c r="L248" s="9">
        <v>49</v>
      </c>
      <c r="M248" s="10">
        <f t="shared" si="8"/>
        <v>4.1973237247809885E-4</v>
      </c>
      <c r="N248" s="10">
        <f t="shared" si="8"/>
        <v>7.3025553532158369E-4</v>
      </c>
      <c r="O248" s="10">
        <f t="shared" si="8"/>
        <v>2.2780373485164972E-4</v>
      </c>
      <c r="P248" s="10">
        <f t="shared" si="7"/>
        <v>1.1826075490015677E-3</v>
      </c>
      <c r="Q248" s="11">
        <f t="shared" si="9"/>
        <v>0.13489792801837366</v>
      </c>
    </row>
    <row r="249" spans="1:17" x14ac:dyDescent="0.35">
      <c r="A249" t="s">
        <v>288</v>
      </c>
      <c r="B249">
        <v>2012</v>
      </c>
      <c r="C249" t="s">
        <v>292</v>
      </c>
      <c r="D249" s="9">
        <v>1777623</v>
      </c>
      <c r="E249" s="9">
        <v>126707.24600000001</v>
      </c>
      <c r="F249" s="9">
        <v>1412408.5569999996</v>
      </c>
      <c r="G249" s="9">
        <v>238401.03799999985</v>
      </c>
      <c r="H249" s="9">
        <v>763</v>
      </c>
      <c r="I249" s="9">
        <v>98</v>
      </c>
      <c r="J249" s="9">
        <v>314</v>
      </c>
      <c r="K249" s="9">
        <v>290</v>
      </c>
      <c r="L249" s="9">
        <v>61</v>
      </c>
      <c r="M249" s="10">
        <f t="shared" si="8"/>
        <v>4.2922486939019126E-4</v>
      </c>
      <c r="N249" s="10">
        <f t="shared" si="8"/>
        <v>7.7343642998917357E-4</v>
      </c>
      <c r="O249" s="10">
        <f t="shared" si="8"/>
        <v>2.2231527729267369E-4</v>
      </c>
      <c r="P249" s="10">
        <f t="shared" si="7"/>
        <v>1.216437656617922E-3</v>
      </c>
      <c r="Q249" s="11">
        <f t="shared" si="9"/>
        <v>0.13411226002363821</v>
      </c>
    </row>
    <row r="250" spans="1:17" x14ac:dyDescent="0.35">
      <c r="A250" t="s">
        <v>288</v>
      </c>
      <c r="B250">
        <v>2013</v>
      </c>
      <c r="C250" t="s">
        <v>293</v>
      </c>
      <c r="D250" s="9">
        <v>1810303</v>
      </c>
      <c r="E250" s="9">
        <v>128246.51299999999</v>
      </c>
      <c r="F250" s="9">
        <v>1437127.7150000003</v>
      </c>
      <c r="G250" s="9">
        <v>245056.95900000009</v>
      </c>
      <c r="H250" s="9">
        <v>805</v>
      </c>
      <c r="I250" s="9">
        <v>108</v>
      </c>
      <c r="J250" s="9">
        <v>309</v>
      </c>
      <c r="K250" s="9">
        <v>348</v>
      </c>
      <c r="L250" s="9">
        <v>40</v>
      </c>
      <c r="M250" s="10">
        <f t="shared" si="8"/>
        <v>4.4467694082150888E-4</v>
      </c>
      <c r="N250" s="10">
        <f t="shared" si="8"/>
        <v>8.421281598510207E-4</v>
      </c>
      <c r="O250" s="10">
        <f t="shared" si="8"/>
        <v>2.1501220578715229E-4</v>
      </c>
      <c r="P250" s="10">
        <f t="shared" si="7"/>
        <v>1.4200780154135508E-3</v>
      </c>
      <c r="Q250" s="11">
        <f t="shared" si="9"/>
        <v>0.13536792404365461</v>
      </c>
    </row>
    <row r="251" spans="1:17" x14ac:dyDescent="0.35">
      <c r="A251" t="s">
        <v>288</v>
      </c>
      <c r="B251">
        <v>2014</v>
      </c>
      <c r="C251" t="s">
        <v>294</v>
      </c>
      <c r="D251" s="9">
        <v>1854867</v>
      </c>
      <c r="E251" s="9">
        <v>129020.321</v>
      </c>
      <c r="F251" s="9">
        <v>1466822.219</v>
      </c>
      <c r="G251" s="9">
        <v>261357.28299999997</v>
      </c>
      <c r="H251" s="9">
        <v>765</v>
      </c>
      <c r="I251" s="9">
        <v>92</v>
      </c>
      <c r="J251" s="9">
        <v>338</v>
      </c>
      <c r="K251" s="9">
        <v>285</v>
      </c>
      <c r="L251" s="9">
        <v>50</v>
      </c>
      <c r="M251" s="10">
        <f t="shared" si="8"/>
        <v>4.1242849217760629E-4</v>
      </c>
      <c r="N251" s="10">
        <f t="shared" si="8"/>
        <v>7.1306596733703678E-4</v>
      </c>
      <c r="O251" s="10">
        <f t="shared" si="8"/>
        <v>2.3043010640405359E-4</v>
      </c>
      <c r="P251" s="10">
        <f t="shared" si="7"/>
        <v>1.0904612901106721E-3</v>
      </c>
      <c r="Q251" s="11">
        <f t="shared" si="9"/>
        <v>0.14090351653245217</v>
      </c>
    </row>
    <row r="252" spans="1:17" x14ac:dyDescent="0.35">
      <c r="A252" t="s">
        <v>288</v>
      </c>
      <c r="B252">
        <v>2015</v>
      </c>
      <c r="C252" t="s">
        <v>295</v>
      </c>
      <c r="D252" s="9">
        <v>1930224</v>
      </c>
      <c r="E252" s="9">
        <v>130860.57499999997</v>
      </c>
      <c r="F252" s="9">
        <v>1521339.3859999999</v>
      </c>
      <c r="G252" s="9">
        <v>276998.614</v>
      </c>
      <c r="H252" s="9">
        <v>847</v>
      </c>
      <c r="I252" s="9">
        <v>130</v>
      </c>
      <c r="J252" s="9">
        <v>340</v>
      </c>
      <c r="K252" s="9">
        <v>328</v>
      </c>
      <c r="L252" s="9">
        <v>49</v>
      </c>
      <c r="M252" s="10">
        <f t="shared" si="8"/>
        <v>4.3880917447923143E-4</v>
      </c>
      <c r="N252" s="10">
        <f t="shared" si="8"/>
        <v>9.9342372597705625E-4</v>
      </c>
      <c r="O252" s="10">
        <f t="shared" si="8"/>
        <v>2.2348727912313446E-4</v>
      </c>
      <c r="P252" s="10">
        <f t="shared" si="7"/>
        <v>1.1841214483477524E-3</v>
      </c>
      <c r="Q252" s="11">
        <f t="shared" si="9"/>
        <v>0.14350594231550329</v>
      </c>
    </row>
    <row r="253" spans="1:17" x14ac:dyDescent="0.35">
      <c r="A253" t="s">
        <v>288</v>
      </c>
      <c r="B253">
        <v>2016</v>
      </c>
      <c r="C253" t="s">
        <v>296</v>
      </c>
      <c r="D253" s="9">
        <v>1939639</v>
      </c>
      <c r="E253" s="9">
        <v>133596.51400000002</v>
      </c>
      <c r="F253" s="9">
        <v>1522631.4080000005</v>
      </c>
      <c r="G253" s="9">
        <v>283440.31599999993</v>
      </c>
      <c r="H253" s="9">
        <v>800</v>
      </c>
      <c r="I253" s="9">
        <v>122</v>
      </c>
      <c r="J253" s="9">
        <v>308</v>
      </c>
      <c r="K253" s="9">
        <v>312</v>
      </c>
      <c r="L253" s="9">
        <v>58</v>
      </c>
      <c r="M253" s="10">
        <f t="shared" si="8"/>
        <v>4.1244788334324065E-4</v>
      </c>
      <c r="N253" s="10">
        <f t="shared" si="8"/>
        <v>9.131974805869559E-4</v>
      </c>
      <c r="O253" s="10">
        <f t="shared" si="8"/>
        <v>2.022813915316266E-4</v>
      </c>
      <c r="P253" s="10">
        <f t="shared" si="7"/>
        <v>1.1007608388356443E-3</v>
      </c>
      <c r="Q253" s="11">
        <f t="shared" si="9"/>
        <v>0.14613044798542404</v>
      </c>
    </row>
    <row r="254" spans="1:17" x14ac:dyDescent="0.35">
      <c r="A254" t="s">
        <v>288</v>
      </c>
      <c r="B254">
        <v>2017</v>
      </c>
      <c r="C254" t="s">
        <v>297</v>
      </c>
      <c r="D254" s="9">
        <v>1837106</v>
      </c>
      <c r="E254" s="9">
        <v>127388</v>
      </c>
      <c r="F254" s="9">
        <v>1442498</v>
      </c>
      <c r="G254" s="9">
        <v>267220</v>
      </c>
      <c r="H254" s="9">
        <v>826</v>
      </c>
      <c r="I254" s="9">
        <v>101</v>
      </c>
      <c r="J254" s="9">
        <v>334</v>
      </c>
      <c r="K254" s="9">
        <v>349</v>
      </c>
      <c r="L254" s="9">
        <v>42</v>
      </c>
      <c r="M254" s="10">
        <f t="shared" si="8"/>
        <v>4.4962021788617532E-4</v>
      </c>
      <c r="N254" s="10">
        <f t="shared" si="8"/>
        <v>7.9285332998398593E-4</v>
      </c>
      <c r="O254" s="10">
        <f t="shared" si="8"/>
        <v>2.3154278203505309E-4</v>
      </c>
      <c r="P254" s="10">
        <f t="shared" si="7"/>
        <v>1.3060399670683331E-3</v>
      </c>
      <c r="Q254" s="11">
        <f t="shared" si="9"/>
        <v>0.1454570394958157</v>
      </c>
    </row>
    <row r="255" spans="1:17" x14ac:dyDescent="0.35">
      <c r="A255" t="s">
        <v>298</v>
      </c>
      <c r="B255">
        <v>2009</v>
      </c>
      <c r="C255" t="s">
        <v>299</v>
      </c>
      <c r="D255" s="9">
        <v>2534911</v>
      </c>
      <c r="E255" s="9">
        <v>195159.26299999998</v>
      </c>
      <c r="F255" s="9">
        <v>2055511.4499999997</v>
      </c>
      <c r="G255" s="9">
        <v>287539.783</v>
      </c>
      <c r="H255" s="9">
        <v>875</v>
      </c>
      <c r="I255" s="9">
        <v>99</v>
      </c>
      <c r="J255" s="9">
        <v>336</v>
      </c>
      <c r="K255" s="9">
        <v>376</v>
      </c>
      <c r="L255" s="9">
        <v>64</v>
      </c>
      <c r="M255" s="10">
        <f t="shared" si="8"/>
        <v>3.4517977159750381E-4</v>
      </c>
      <c r="N255" s="10">
        <f t="shared" si="8"/>
        <v>5.0727799684301947E-4</v>
      </c>
      <c r="O255" s="10">
        <f t="shared" si="8"/>
        <v>1.634629668445778E-4</v>
      </c>
      <c r="P255" s="10">
        <f t="shared" si="7"/>
        <v>1.3076451407073642E-3</v>
      </c>
      <c r="Q255" s="11">
        <f t="shared" si="9"/>
        <v>0.1134319047098695</v>
      </c>
    </row>
    <row r="256" spans="1:17" x14ac:dyDescent="0.35">
      <c r="A256" t="s">
        <v>298</v>
      </c>
      <c r="B256">
        <v>2010</v>
      </c>
      <c r="C256" t="s">
        <v>300</v>
      </c>
      <c r="D256" s="9">
        <v>2633331</v>
      </c>
      <c r="E256" s="9">
        <v>188938.50899999993</v>
      </c>
      <c r="F256" s="9">
        <v>2142337.176</v>
      </c>
      <c r="G256" s="9">
        <v>301759.87199999992</v>
      </c>
      <c r="H256" s="9">
        <v>792</v>
      </c>
      <c r="I256" s="9">
        <v>115</v>
      </c>
      <c r="J256" s="9">
        <v>291</v>
      </c>
      <c r="K256" s="9">
        <v>334</v>
      </c>
      <c r="L256" s="9">
        <v>52</v>
      </c>
      <c r="M256" s="10">
        <f t="shared" si="8"/>
        <v>3.0075976016687611E-4</v>
      </c>
      <c r="N256" s="10">
        <f t="shared" si="8"/>
        <v>6.0866363669674162E-4</v>
      </c>
      <c r="O256" s="10">
        <f t="shared" si="8"/>
        <v>1.3583296003075101E-4</v>
      </c>
      <c r="P256" s="10">
        <f t="shared" si="7"/>
        <v>1.106840342244048E-3</v>
      </c>
      <c r="Q256" s="11">
        <f t="shared" si="9"/>
        <v>0.11459245799331717</v>
      </c>
    </row>
    <row r="257" spans="1:17" x14ac:dyDescent="0.35">
      <c r="A257" t="s">
        <v>298</v>
      </c>
      <c r="B257">
        <v>2011</v>
      </c>
      <c r="C257" t="s">
        <v>301</v>
      </c>
      <c r="D257" s="9">
        <v>2671338</v>
      </c>
      <c r="E257" s="9">
        <v>189268.04699999999</v>
      </c>
      <c r="F257" s="9">
        <v>2168712.6060000001</v>
      </c>
      <c r="G257" s="9">
        <v>315101.92700000003</v>
      </c>
      <c r="H257" s="9">
        <v>838</v>
      </c>
      <c r="I257" s="9">
        <v>104</v>
      </c>
      <c r="J257" s="9">
        <v>351</v>
      </c>
      <c r="K257" s="9">
        <v>318</v>
      </c>
      <c r="L257" s="9">
        <v>65</v>
      </c>
      <c r="M257" s="10">
        <f t="shared" si="8"/>
        <v>3.1370047519258139E-4</v>
      </c>
      <c r="N257" s="10">
        <f t="shared" si="8"/>
        <v>5.4948524935114905E-4</v>
      </c>
      <c r="O257" s="10">
        <f t="shared" si="8"/>
        <v>1.6184717100316425E-4</v>
      </c>
      <c r="P257" s="10">
        <f t="shared" si="7"/>
        <v>1.0091972557184647E-3</v>
      </c>
      <c r="Q257" s="11">
        <f t="shared" si="9"/>
        <v>0.11795659216467554</v>
      </c>
    </row>
    <row r="258" spans="1:17" x14ac:dyDescent="0.35">
      <c r="A258" t="s">
        <v>298</v>
      </c>
      <c r="B258">
        <v>2012</v>
      </c>
      <c r="C258" t="s">
        <v>302</v>
      </c>
      <c r="D258" s="9">
        <v>2685965</v>
      </c>
      <c r="E258" s="9">
        <v>184873.56100000005</v>
      </c>
      <c r="F258" s="9">
        <v>2175283.1920000003</v>
      </c>
      <c r="G258" s="9">
        <v>327820.11799999996</v>
      </c>
      <c r="H258" s="9">
        <v>868</v>
      </c>
      <c r="I258" s="9">
        <v>101</v>
      </c>
      <c r="J258" s="9">
        <v>339</v>
      </c>
      <c r="K258" s="9">
        <v>363</v>
      </c>
      <c r="L258" s="9">
        <v>65</v>
      </c>
      <c r="M258" s="10">
        <f t="shared" si="8"/>
        <v>3.2316132190851333E-4</v>
      </c>
      <c r="N258" s="10">
        <f t="shared" si="8"/>
        <v>5.4631933010691552E-4</v>
      </c>
      <c r="O258" s="10">
        <f t="shared" si="8"/>
        <v>1.5584177786447952E-4</v>
      </c>
      <c r="P258" s="10">
        <f t="shared" si="7"/>
        <v>1.1073145913515902E-3</v>
      </c>
      <c r="Q258" s="11">
        <f t="shared" si="9"/>
        <v>0.1220492888030931</v>
      </c>
    </row>
    <row r="259" spans="1:17" x14ac:dyDescent="0.35">
      <c r="A259" t="s">
        <v>298</v>
      </c>
      <c r="B259">
        <v>2013</v>
      </c>
      <c r="C259" t="s">
        <v>303</v>
      </c>
      <c r="D259" s="9">
        <v>2727982</v>
      </c>
      <c r="E259" s="9">
        <v>182623.70799999996</v>
      </c>
      <c r="F259" s="9">
        <v>2198410.3309999998</v>
      </c>
      <c r="G259" s="9">
        <v>344453.005</v>
      </c>
      <c r="H259" s="9">
        <v>786</v>
      </c>
      <c r="I259" s="9">
        <v>100</v>
      </c>
      <c r="J259" s="9">
        <v>324</v>
      </c>
      <c r="K259" s="9">
        <v>315</v>
      </c>
      <c r="L259" s="9">
        <v>47</v>
      </c>
      <c r="M259" s="10">
        <f t="shared" si="8"/>
        <v>2.8812506827391091E-4</v>
      </c>
      <c r="N259" s="10">
        <f t="shared" si="8"/>
        <v>5.4757403129718522E-4</v>
      </c>
      <c r="O259" s="10">
        <f t="shared" si="8"/>
        <v>1.4737922008063929E-4</v>
      </c>
      <c r="P259" s="10">
        <f t="shared" si="8"/>
        <v>9.144934009212664E-4</v>
      </c>
      <c r="Q259" s="11">
        <f t="shared" si="9"/>
        <v>0.12626659743356078</v>
      </c>
    </row>
    <row r="260" spans="1:17" x14ac:dyDescent="0.35">
      <c r="A260" t="s">
        <v>298</v>
      </c>
      <c r="B260">
        <v>2014</v>
      </c>
      <c r="C260" t="s">
        <v>304</v>
      </c>
      <c r="D260" s="9">
        <v>2767742</v>
      </c>
      <c r="E260" s="9">
        <v>180470.139</v>
      </c>
      <c r="F260" s="9">
        <v>2222274.7379999999</v>
      </c>
      <c r="G260" s="9">
        <v>364642.15999999986</v>
      </c>
      <c r="H260" s="9">
        <v>993</v>
      </c>
      <c r="I260" s="9">
        <v>97</v>
      </c>
      <c r="J260" s="9">
        <v>338</v>
      </c>
      <c r="K260" s="9">
        <v>505</v>
      </c>
      <c r="L260" s="9">
        <v>53</v>
      </c>
      <c r="M260" s="10">
        <f t="shared" ref="M260:P323" si="10">H260/D260</f>
        <v>3.5877621541314185E-4</v>
      </c>
      <c r="N260" s="10">
        <f t="shared" si="10"/>
        <v>5.3748504066924887E-4</v>
      </c>
      <c r="O260" s="10">
        <f t="shared" si="10"/>
        <v>1.5209640564253223E-4</v>
      </c>
      <c r="P260" s="10">
        <f t="shared" si="10"/>
        <v>1.384919396045702E-3</v>
      </c>
      <c r="Q260" s="11">
        <f t="shared" si="9"/>
        <v>0.13174716429493785</v>
      </c>
    </row>
    <row r="261" spans="1:17" x14ac:dyDescent="0.35">
      <c r="A261" t="s">
        <v>298</v>
      </c>
      <c r="B261">
        <v>2015</v>
      </c>
      <c r="C261" t="s">
        <v>305</v>
      </c>
      <c r="D261" s="9">
        <v>2892387</v>
      </c>
      <c r="E261" s="9">
        <v>187093.75</v>
      </c>
      <c r="F261" s="9">
        <v>2310509.7430000007</v>
      </c>
      <c r="G261" s="9">
        <v>391236.9420000001</v>
      </c>
      <c r="H261" s="9">
        <v>997</v>
      </c>
      <c r="I261" s="9">
        <v>110</v>
      </c>
      <c r="J261" s="9">
        <v>351</v>
      </c>
      <c r="K261" s="9">
        <v>467</v>
      </c>
      <c r="L261" s="9">
        <v>69</v>
      </c>
      <c r="M261" s="10">
        <f t="shared" si="10"/>
        <v>3.4469799511614458E-4</v>
      </c>
      <c r="N261" s="10">
        <f t="shared" si="10"/>
        <v>5.8794053783196929E-4</v>
      </c>
      <c r="O261" s="10">
        <f t="shared" si="10"/>
        <v>1.519145292779663E-4</v>
      </c>
      <c r="P261" s="10">
        <f t="shared" si="10"/>
        <v>1.1936500618083246E-3</v>
      </c>
      <c r="Q261" s="11">
        <f t="shared" ref="Q261:Q324" si="11">G261/D261</f>
        <v>0.13526438267078372</v>
      </c>
    </row>
    <row r="262" spans="1:17" x14ac:dyDescent="0.35">
      <c r="A262" t="s">
        <v>298</v>
      </c>
      <c r="B262">
        <v>2016</v>
      </c>
      <c r="C262" t="s">
        <v>306</v>
      </c>
      <c r="D262" s="9">
        <v>2941149</v>
      </c>
      <c r="E262" s="9">
        <v>185252.14199999993</v>
      </c>
      <c r="F262" s="9">
        <v>2331449.3090000008</v>
      </c>
      <c r="G262" s="9">
        <v>422284.65499999997</v>
      </c>
      <c r="H262" s="9">
        <v>955</v>
      </c>
      <c r="I262" s="9">
        <v>145</v>
      </c>
      <c r="J262" s="9">
        <v>374</v>
      </c>
      <c r="K262" s="9">
        <v>389</v>
      </c>
      <c r="L262" s="9">
        <v>47</v>
      </c>
      <c r="M262" s="10">
        <f t="shared" si="10"/>
        <v>3.2470303272632569E-4</v>
      </c>
      <c r="N262" s="10">
        <f t="shared" si="10"/>
        <v>7.827169955206243E-4</v>
      </c>
      <c r="O262" s="10">
        <f t="shared" si="10"/>
        <v>1.6041523980652838E-4</v>
      </c>
      <c r="P262" s="10">
        <f t="shared" si="10"/>
        <v>9.2117957731615901E-4</v>
      </c>
      <c r="Q262" s="11">
        <f t="shared" si="11"/>
        <v>0.14357812371967554</v>
      </c>
    </row>
    <row r="263" spans="1:17" x14ac:dyDescent="0.35">
      <c r="A263" t="s">
        <v>298</v>
      </c>
      <c r="B263">
        <v>2017</v>
      </c>
      <c r="C263" t="s">
        <v>307</v>
      </c>
      <c r="D263" s="9">
        <v>2871151</v>
      </c>
      <c r="E263" s="9">
        <v>179734</v>
      </c>
      <c r="F263" s="9">
        <v>2269727</v>
      </c>
      <c r="G263" s="9">
        <v>421690</v>
      </c>
      <c r="H263" s="9">
        <v>914</v>
      </c>
      <c r="I263" s="9">
        <v>111</v>
      </c>
      <c r="J263" s="9">
        <v>313</v>
      </c>
      <c r="K263" s="9">
        <v>459</v>
      </c>
      <c r="L263" s="9">
        <v>31</v>
      </c>
      <c r="M263" s="10">
        <f t="shared" si="10"/>
        <v>3.1833923050372483E-4</v>
      </c>
      <c r="N263" s="10">
        <f t="shared" si="10"/>
        <v>6.1757931164943753E-4</v>
      </c>
      <c r="O263" s="10">
        <f t="shared" si="10"/>
        <v>1.3790204725061647E-4</v>
      </c>
      <c r="P263" s="10">
        <f t="shared" si="10"/>
        <v>1.0884773174606938E-3</v>
      </c>
      <c r="Q263" s="11">
        <f t="shared" si="11"/>
        <v>0.14687141150012661</v>
      </c>
    </row>
    <row r="264" spans="1:17" x14ac:dyDescent="0.35">
      <c r="A264" t="s">
        <v>308</v>
      </c>
      <c r="B264">
        <v>2009</v>
      </c>
      <c r="C264" t="s">
        <v>309</v>
      </c>
      <c r="D264" s="9">
        <v>1315419</v>
      </c>
      <c r="E264" s="9">
        <v>75863.43299999999</v>
      </c>
      <c r="F264" s="9">
        <v>1071089.595</v>
      </c>
      <c r="G264" s="9">
        <v>169178.11799999999</v>
      </c>
      <c r="H264" s="9">
        <v>687</v>
      </c>
      <c r="I264" s="9">
        <v>112</v>
      </c>
      <c r="J264" s="9">
        <v>316</v>
      </c>
      <c r="K264" s="9">
        <v>200</v>
      </c>
      <c r="L264" s="9">
        <v>59</v>
      </c>
      <c r="M264" s="10">
        <f t="shared" si="10"/>
        <v>5.2226704951046016E-4</v>
      </c>
      <c r="N264" s="10">
        <f t="shared" si="10"/>
        <v>1.4763370911516753E-3</v>
      </c>
      <c r="O264" s="10">
        <f t="shared" si="10"/>
        <v>2.9502667328217301E-4</v>
      </c>
      <c r="P264" s="10">
        <f t="shared" si="10"/>
        <v>1.182185984596424E-3</v>
      </c>
      <c r="Q264" s="11">
        <f t="shared" si="11"/>
        <v>0.12861158155690317</v>
      </c>
    </row>
    <row r="265" spans="1:17" x14ac:dyDescent="0.35">
      <c r="A265" t="s">
        <v>308</v>
      </c>
      <c r="B265">
        <v>2010</v>
      </c>
      <c r="C265" t="s">
        <v>310</v>
      </c>
      <c r="D265" s="9">
        <v>1313939</v>
      </c>
      <c r="E265" s="9">
        <v>72299.672999999995</v>
      </c>
      <c r="F265" s="9">
        <v>1070777.6770000001</v>
      </c>
      <c r="G265" s="9">
        <v>170318.71799999999</v>
      </c>
      <c r="H265" s="9">
        <v>636</v>
      </c>
      <c r="I265" s="9">
        <v>99</v>
      </c>
      <c r="J265" s="9">
        <v>313</v>
      </c>
      <c r="K265" s="9">
        <v>175</v>
      </c>
      <c r="L265" s="9">
        <v>49</v>
      </c>
      <c r="M265" s="10">
        <f t="shared" si="10"/>
        <v>4.8404073552881833E-4</v>
      </c>
      <c r="N265" s="10">
        <f t="shared" si="10"/>
        <v>1.3693007989123271E-3</v>
      </c>
      <c r="O265" s="10">
        <f t="shared" si="10"/>
        <v>2.9231091264148566E-4</v>
      </c>
      <c r="P265" s="10">
        <f t="shared" si="10"/>
        <v>1.0274854229468777E-3</v>
      </c>
      <c r="Q265" s="11">
        <f t="shared" si="11"/>
        <v>0.12962452442617198</v>
      </c>
    </row>
    <row r="266" spans="1:17" x14ac:dyDescent="0.35">
      <c r="A266" t="s">
        <v>308</v>
      </c>
      <c r="B266">
        <v>2011</v>
      </c>
      <c r="C266" t="s">
        <v>311</v>
      </c>
      <c r="D266" s="9">
        <v>1332919</v>
      </c>
      <c r="E266" s="9">
        <v>73138.479999999981</v>
      </c>
      <c r="F266" s="9">
        <v>1084243.3060000001</v>
      </c>
      <c r="G266" s="9">
        <v>176033.11299999998</v>
      </c>
      <c r="H266" s="9">
        <v>722</v>
      </c>
      <c r="I266" s="9">
        <v>99</v>
      </c>
      <c r="J266" s="9">
        <v>335</v>
      </c>
      <c r="K266" s="9">
        <v>235</v>
      </c>
      <c r="L266" s="9">
        <v>53</v>
      </c>
      <c r="M266" s="10">
        <f t="shared" si="10"/>
        <v>5.4166832343150633E-4</v>
      </c>
      <c r="N266" s="10">
        <f t="shared" si="10"/>
        <v>1.353596629298285E-3</v>
      </c>
      <c r="O266" s="10">
        <f t="shared" si="10"/>
        <v>3.0897124118375695E-4</v>
      </c>
      <c r="P266" s="10">
        <f t="shared" si="10"/>
        <v>1.3349761075917576E-3</v>
      </c>
      <c r="Q266" s="11">
        <f t="shared" si="11"/>
        <v>0.13206587422041399</v>
      </c>
    </row>
    <row r="267" spans="1:17" x14ac:dyDescent="0.35">
      <c r="A267" t="s">
        <v>308</v>
      </c>
      <c r="B267">
        <v>2012</v>
      </c>
      <c r="C267" t="s">
        <v>312</v>
      </c>
      <c r="D267" s="9">
        <v>1317474</v>
      </c>
      <c r="E267" s="9">
        <v>69384.82699999999</v>
      </c>
      <c r="F267" s="9">
        <v>1067921.497</v>
      </c>
      <c r="G267" s="9">
        <v>181157.38499999995</v>
      </c>
      <c r="H267" s="9">
        <v>746</v>
      </c>
      <c r="I267" s="9">
        <v>115</v>
      </c>
      <c r="J267" s="9">
        <v>331</v>
      </c>
      <c r="K267" s="9">
        <v>234</v>
      </c>
      <c r="L267" s="9">
        <v>66</v>
      </c>
      <c r="M267" s="10">
        <f t="shared" si="10"/>
        <v>5.6623508319708778E-4</v>
      </c>
      <c r="N267" s="10">
        <f t="shared" si="10"/>
        <v>1.6574228829596997E-3</v>
      </c>
      <c r="O267" s="10">
        <f t="shared" si="10"/>
        <v>3.0994787625293022E-4</v>
      </c>
      <c r="P267" s="10">
        <f t="shared" si="10"/>
        <v>1.291694511929503E-3</v>
      </c>
      <c r="Q267" s="11">
        <f t="shared" si="11"/>
        <v>0.13750357502311236</v>
      </c>
    </row>
    <row r="268" spans="1:17" x14ac:dyDescent="0.35">
      <c r="A268" t="s">
        <v>308</v>
      </c>
      <c r="B268">
        <v>2013</v>
      </c>
      <c r="C268" t="s">
        <v>313</v>
      </c>
      <c r="D268" s="9">
        <v>1319171</v>
      </c>
      <c r="E268" s="9">
        <v>68047.467999999993</v>
      </c>
      <c r="F268" s="9">
        <v>1064004.6270000001</v>
      </c>
      <c r="G268" s="9">
        <v>186859.56199999998</v>
      </c>
      <c r="H268" s="9">
        <v>708</v>
      </c>
      <c r="I268" s="9">
        <v>93</v>
      </c>
      <c r="J268" s="9">
        <v>341</v>
      </c>
      <c r="K268" s="9">
        <v>215</v>
      </c>
      <c r="L268" s="9">
        <v>59</v>
      </c>
      <c r="M268" s="10">
        <f t="shared" si="10"/>
        <v>5.36700700667313E-4</v>
      </c>
      <c r="N268" s="10">
        <f t="shared" si="10"/>
        <v>1.3666930266971874E-3</v>
      </c>
      <c r="O268" s="10">
        <f t="shared" si="10"/>
        <v>3.2048732810632786E-4</v>
      </c>
      <c r="P268" s="10">
        <f t="shared" si="10"/>
        <v>1.1505967246139646E-3</v>
      </c>
      <c r="Q268" s="11">
        <f t="shared" si="11"/>
        <v>0.14164923425393675</v>
      </c>
    </row>
    <row r="269" spans="1:17" x14ac:dyDescent="0.35">
      <c r="A269" t="s">
        <v>308</v>
      </c>
      <c r="B269">
        <v>2014</v>
      </c>
      <c r="C269" t="s">
        <v>314</v>
      </c>
      <c r="D269" s="9">
        <v>1277778</v>
      </c>
      <c r="E269" s="9">
        <v>64619.513000000006</v>
      </c>
      <c r="F269" s="9">
        <v>1027196.553</v>
      </c>
      <c r="G269" s="9">
        <v>186227.503</v>
      </c>
      <c r="H269" s="9">
        <v>721</v>
      </c>
      <c r="I269" s="9">
        <v>118</v>
      </c>
      <c r="J269" s="9">
        <v>365</v>
      </c>
      <c r="K269" s="9">
        <v>183</v>
      </c>
      <c r="L269" s="9">
        <v>55</v>
      </c>
      <c r="M269" s="10">
        <f t="shared" si="10"/>
        <v>5.6426077143290933E-4</v>
      </c>
      <c r="N269" s="10">
        <f t="shared" si="10"/>
        <v>1.8260738052915996E-3</v>
      </c>
      <c r="O269" s="10">
        <f t="shared" si="10"/>
        <v>3.553360833756614E-4</v>
      </c>
      <c r="P269" s="10">
        <f t="shared" si="10"/>
        <v>9.8266903143731676E-4</v>
      </c>
      <c r="Q269" s="11">
        <f t="shared" si="11"/>
        <v>0.14574323787074123</v>
      </c>
    </row>
    <row r="270" spans="1:17" x14ac:dyDescent="0.35">
      <c r="A270" t="s">
        <v>308</v>
      </c>
      <c r="B270">
        <v>2015</v>
      </c>
      <c r="C270" t="s">
        <v>315</v>
      </c>
      <c r="D270" s="9">
        <v>1244818</v>
      </c>
      <c r="E270" s="9">
        <v>62585.561000000009</v>
      </c>
      <c r="F270" s="9">
        <v>998089.18199999991</v>
      </c>
      <c r="G270" s="9">
        <v>184193.99400000001</v>
      </c>
      <c r="H270" s="9">
        <v>747</v>
      </c>
      <c r="I270" s="9">
        <v>103</v>
      </c>
      <c r="J270" s="9">
        <v>360</v>
      </c>
      <c r="K270" s="9">
        <v>242</v>
      </c>
      <c r="L270" s="9">
        <v>42</v>
      </c>
      <c r="M270" s="10">
        <f t="shared" si="10"/>
        <v>6.0008772366723488E-4</v>
      </c>
      <c r="N270" s="10">
        <f t="shared" si="10"/>
        <v>1.6457470118387209E-3</v>
      </c>
      <c r="O270" s="10">
        <f t="shared" si="10"/>
        <v>3.6068921143762086E-4</v>
      </c>
      <c r="P270" s="10">
        <f t="shared" si="10"/>
        <v>1.3138321980248715E-3</v>
      </c>
      <c r="Q270" s="11">
        <f t="shared" si="11"/>
        <v>0.14796861388572466</v>
      </c>
    </row>
    <row r="271" spans="1:17" x14ac:dyDescent="0.35">
      <c r="A271" t="s">
        <v>308</v>
      </c>
      <c r="B271">
        <v>2016</v>
      </c>
      <c r="C271" t="s">
        <v>316</v>
      </c>
      <c r="D271" s="9">
        <v>1327503</v>
      </c>
      <c r="E271" s="9">
        <v>64868.707000000002</v>
      </c>
      <c r="F271" s="9">
        <v>1051765.0279999999</v>
      </c>
      <c r="G271" s="9">
        <v>210513.98400000003</v>
      </c>
      <c r="H271" s="9">
        <v>652</v>
      </c>
      <c r="I271" s="9">
        <v>112</v>
      </c>
      <c r="J271" s="9">
        <v>308</v>
      </c>
      <c r="K271" s="9">
        <v>187</v>
      </c>
      <c r="L271" s="9">
        <v>45</v>
      </c>
      <c r="M271" s="10">
        <f t="shared" si="10"/>
        <v>4.9114766595631043E-4</v>
      </c>
      <c r="N271" s="10">
        <f t="shared" si="10"/>
        <v>1.7265643972216064E-3</v>
      </c>
      <c r="O271" s="10">
        <f t="shared" si="10"/>
        <v>2.9284107362428864E-4</v>
      </c>
      <c r="P271" s="10">
        <f t="shared" si="10"/>
        <v>8.8830203317989546E-4</v>
      </c>
      <c r="Q271" s="11">
        <f t="shared" si="11"/>
        <v>0.15857891394595722</v>
      </c>
    </row>
    <row r="272" spans="1:17" x14ac:dyDescent="0.35">
      <c r="A272" t="s">
        <v>308</v>
      </c>
      <c r="B272">
        <v>2017</v>
      </c>
      <c r="C272" t="s">
        <v>317</v>
      </c>
      <c r="D272" s="9">
        <v>1375382</v>
      </c>
      <c r="E272" s="9">
        <v>67363</v>
      </c>
      <c r="F272" s="9">
        <v>1082719</v>
      </c>
      <c r="G272" s="9">
        <v>225300</v>
      </c>
      <c r="H272" s="9">
        <v>765</v>
      </c>
      <c r="I272" s="9">
        <v>112</v>
      </c>
      <c r="J272" s="9">
        <v>348</v>
      </c>
      <c r="K272" s="9">
        <v>248</v>
      </c>
      <c r="L272" s="9">
        <v>57</v>
      </c>
      <c r="M272" s="10">
        <f t="shared" si="10"/>
        <v>5.5620911135960773E-4</v>
      </c>
      <c r="N272" s="10">
        <f t="shared" si="10"/>
        <v>1.6626337900627942E-3</v>
      </c>
      <c r="O272" s="10">
        <f t="shared" si="10"/>
        <v>3.2141303514577653E-4</v>
      </c>
      <c r="P272" s="10">
        <f t="shared" si="10"/>
        <v>1.1007545494895695E-3</v>
      </c>
      <c r="Q272" s="11">
        <f t="shared" si="11"/>
        <v>0.16380903632590801</v>
      </c>
    </row>
    <row r="273" spans="1:17" x14ac:dyDescent="0.35">
      <c r="A273" t="s">
        <v>318</v>
      </c>
      <c r="B273">
        <v>2009</v>
      </c>
      <c r="C273" t="s">
        <v>319</v>
      </c>
      <c r="D273" s="9">
        <v>8650548</v>
      </c>
      <c r="E273" s="9">
        <v>561478.07100000011</v>
      </c>
      <c r="F273" s="9">
        <v>6948063.8129999992</v>
      </c>
      <c r="G273" s="9">
        <v>1141421.0090000001</v>
      </c>
      <c r="H273" s="9">
        <v>1659</v>
      </c>
      <c r="I273" s="9">
        <v>139</v>
      </c>
      <c r="J273" s="9">
        <v>376</v>
      </c>
      <c r="K273" s="9">
        <v>1087</v>
      </c>
      <c r="L273" s="9">
        <v>57</v>
      </c>
      <c r="M273" s="10">
        <f t="shared" si="10"/>
        <v>1.9177975776794718E-4</v>
      </c>
      <c r="N273" s="10">
        <f t="shared" si="10"/>
        <v>2.4756087045828718E-4</v>
      </c>
      <c r="O273" s="10">
        <f t="shared" si="10"/>
        <v>5.4115795438794719E-5</v>
      </c>
      <c r="P273" s="10">
        <f t="shared" si="10"/>
        <v>9.523217037614558E-4</v>
      </c>
      <c r="Q273" s="11">
        <f t="shared" si="11"/>
        <v>0.13194782677351771</v>
      </c>
    </row>
    <row r="274" spans="1:17" x14ac:dyDescent="0.35">
      <c r="A274" t="s">
        <v>318</v>
      </c>
      <c r="B274">
        <v>2010</v>
      </c>
      <c r="C274" t="s">
        <v>320</v>
      </c>
      <c r="D274" s="9">
        <v>8721577</v>
      </c>
      <c r="E274" s="9">
        <v>547056.55200000003</v>
      </c>
      <c r="F274" s="9">
        <v>7018657.0299999993</v>
      </c>
      <c r="G274" s="9">
        <v>1155586.2859999998</v>
      </c>
      <c r="H274" s="9">
        <v>1484</v>
      </c>
      <c r="I274" s="9">
        <v>119</v>
      </c>
      <c r="J274" s="9">
        <v>365</v>
      </c>
      <c r="K274" s="9">
        <v>963</v>
      </c>
      <c r="L274" s="9">
        <v>37</v>
      </c>
      <c r="M274" s="10">
        <f t="shared" si="10"/>
        <v>1.7015271435429625E-4</v>
      </c>
      <c r="N274" s="10">
        <f t="shared" si="10"/>
        <v>2.1752778495192943E-4</v>
      </c>
      <c r="O274" s="10">
        <f t="shared" si="10"/>
        <v>5.2004250733419872E-5</v>
      </c>
      <c r="P274" s="10">
        <f t="shared" si="10"/>
        <v>8.3334322297417792E-4</v>
      </c>
      <c r="Q274" s="11">
        <f t="shared" si="11"/>
        <v>0.13249740110074129</v>
      </c>
    </row>
    <row r="275" spans="1:17" x14ac:dyDescent="0.35">
      <c r="A275" t="s">
        <v>318</v>
      </c>
      <c r="B275">
        <v>2011</v>
      </c>
      <c r="C275" t="s">
        <v>321</v>
      </c>
      <c r="D275" s="9">
        <v>8753064</v>
      </c>
      <c r="E275" s="9">
        <v>543388.18300000008</v>
      </c>
      <c r="F275" s="9">
        <v>7033403.9749999987</v>
      </c>
      <c r="G275" s="9">
        <v>1173040.6780000003</v>
      </c>
      <c r="H275" s="9">
        <v>1521</v>
      </c>
      <c r="I275" s="9">
        <v>79</v>
      </c>
      <c r="J275" s="9">
        <v>359</v>
      </c>
      <c r="K275" s="9">
        <v>1009</v>
      </c>
      <c r="L275" s="9">
        <v>74</v>
      </c>
      <c r="M275" s="10">
        <f t="shared" si="10"/>
        <v>1.7376772293679104E-4</v>
      </c>
      <c r="N275" s="10">
        <f t="shared" si="10"/>
        <v>1.453840964370033E-4</v>
      </c>
      <c r="O275" s="10">
        <f t="shared" si="10"/>
        <v>5.1042141369392914E-5</v>
      </c>
      <c r="P275" s="10">
        <f t="shared" si="10"/>
        <v>8.6015772421491402E-4</v>
      </c>
      <c r="Q275" s="11">
        <f t="shared" si="11"/>
        <v>0.13401486359519368</v>
      </c>
    </row>
    <row r="276" spans="1:17" x14ac:dyDescent="0.35">
      <c r="A276" t="s">
        <v>318</v>
      </c>
      <c r="B276">
        <v>2012</v>
      </c>
      <c r="C276" t="s">
        <v>322</v>
      </c>
      <c r="D276" s="9">
        <v>8793888</v>
      </c>
      <c r="E276" s="9">
        <v>538329.97499999998</v>
      </c>
      <c r="F276" s="9">
        <v>7059247.379999999</v>
      </c>
      <c r="G276" s="9">
        <v>1198409.213</v>
      </c>
      <c r="H276" s="9">
        <v>1438</v>
      </c>
      <c r="I276" s="9">
        <v>76</v>
      </c>
      <c r="J276" s="9">
        <v>341</v>
      </c>
      <c r="K276" s="9">
        <v>972</v>
      </c>
      <c r="L276" s="9">
        <v>49</v>
      </c>
      <c r="M276" s="10">
        <f t="shared" si="10"/>
        <v>1.635226648326656E-4</v>
      </c>
      <c r="N276" s="10">
        <f t="shared" si="10"/>
        <v>1.4117735130762503E-4</v>
      </c>
      <c r="O276" s="10">
        <f t="shared" si="10"/>
        <v>4.8305432809467579E-5</v>
      </c>
      <c r="P276" s="10">
        <f t="shared" si="10"/>
        <v>8.1107520657887333E-4</v>
      </c>
      <c r="Q276" s="11">
        <f t="shared" si="11"/>
        <v>0.13627751604296073</v>
      </c>
    </row>
    <row r="277" spans="1:17" x14ac:dyDescent="0.35">
      <c r="A277" t="s">
        <v>318</v>
      </c>
      <c r="B277">
        <v>2013</v>
      </c>
      <c r="C277" t="s">
        <v>323</v>
      </c>
      <c r="D277" s="9">
        <v>8832406</v>
      </c>
      <c r="E277" s="9">
        <v>538319.11199999996</v>
      </c>
      <c r="F277" s="9">
        <v>7072149.1920000007</v>
      </c>
      <c r="G277" s="9">
        <v>1221817.905</v>
      </c>
      <c r="H277" s="9">
        <v>1707</v>
      </c>
      <c r="I277" s="9">
        <v>113</v>
      </c>
      <c r="J277" s="9">
        <v>381</v>
      </c>
      <c r="K277" s="9">
        <v>1158</v>
      </c>
      <c r="L277" s="9">
        <v>55</v>
      </c>
      <c r="M277" s="10">
        <f t="shared" si="10"/>
        <v>1.9326557225743472E-4</v>
      </c>
      <c r="N277" s="10">
        <f t="shared" si="10"/>
        <v>2.0991266607677122E-4</v>
      </c>
      <c r="O277" s="10">
        <f t="shared" si="10"/>
        <v>5.3873297869760206E-5</v>
      </c>
      <c r="P277" s="10">
        <f t="shared" si="10"/>
        <v>9.4776807187156088E-4</v>
      </c>
      <c r="Q277" s="11">
        <f t="shared" si="11"/>
        <v>0.13833353052384595</v>
      </c>
    </row>
    <row r="278" spans="1:17" x14ac:dyDescent="0.35">
      <c r="A278" t="s">
        <v>318</v>
      </c>
      <c r="B278">
        <v>2014</v>
      </c>
      <c r="C278" t="s">
        <v>324</v>
      </c>
      <c r="D278" s="9">
        <v>8874374</v>
      </c>
      <c r="E278" s="9">
        <v>536678.34100000001</v>
      </c>
      <c r="F278" s="9">
        <v>7093513.2729999991</v>
      </c>
      <c r="G278" s="9">
        <v>1247956.8370000001</v>
      </c>
      <c r="H278" s="9">
        <v>1500</v>
      </c>
      <c r="I278" s="9">
        <v>115</v>
      </c>
      <c r="J278" s="9">
        <v>309</v>
      </c>
      <c r="K278" s="9">
        <v>1039</v>
      </c>
      <c r="L278" s="9">
        <v>37</v>
      </c>
      <c r="M278" s="10">
        <f t="shared" si="10"/>
        <v>1.6902600679214106E-4</v>
      </c>
      <c r="N278" s="10">
        <f t="shared" si="10"/>
        <v>2.142810529407968E-4</v>
      </c>
      <c r="O278" s="10">
        <f t="shared" si="10"/>
        <v>4.3560925046287715E-5</v>
      </c>
      <c r="P278" s="10">
        <f t="shared" si="10"/>
        <v>8.3256084601265737E-4</v>
      </c>
      <c r="Q278" s="11">
        <f t="shared" si="11"/>
        <v>0.14062477387137393</v>
      </c>
    </row>
    <row r="279" spans="1:17" x14ac:dyDescent="0.35">
      <c r="A279" t="s">
        <v>318</v>
      </c>
      <c r="B279">
        <v>2015</v>
      </c>
      <c r="C279" t="s">
        <v>325</v>
      </c>
      <c r="D279" s="9">
        <v>8904413</v>
      </c>
      <c r="E279" s="9">
        <v>532953.62</v>
      </c>
      <c r="F279" s="9">
        <v>7091218.9519999996</v>
      </c>
      <c r="G279" s="9">
        <v>1279769.193</v>
      </c>
      <c r="H279" s="9">
        <v>1758</v>
      </c>
      <c r="I279" s="9">
        <v>121</v>
      </c>
      <c r="J279" s="9">
        <v>373</v>
      </c>
      <c r="K279" s="9">
        <v>1232</v>
      </c>
      <c r="L279" s="9">
        <v>32</v>
      </c>
      <c r="M279" s="10">
        <f t="shared" si="10"/>
        <v>1.9743019556707443E-4</v>
      </c>
      <c r="N279" s="10">
        <f t="shared" si="10"/>
        <v>2.2703664157492729E-4</v>
      </c>
      <c r="O279" s="10">
        <f t="shared" si="10"/>
        <v>5.2600265557277636E-5</v>
      </c>
      <c r="P279" s="10">
        <f t="shared" si="10"/>
        <v>9.6267358734583954E-4</v>
      </c>
      <c r="Q279" s="11">
        <f t="shared" si="11"/>
        <v>0.14372302733487316</v>
      </c>
    </row>
    <row r="280" spans="1:17" x14ac:dyDescent="0.35">
      <c r="A280" t="s">
        <v>318</v>
      </c>
      <c r="B280">
        <v>2016</v>
      </c>
      <c r="C280" t="s">
        <v>326</v>
      </c>
      <c r="D280" s="9">
        <v>8850952</v>
      </c>
      <c r="E280" s="9">
        <v>524747.13300000003</v>
      </c>
      <c r="F280" s="9">
        <v>7025564.5209999997</v>
      </c>
      <c r="G280" s="9">
        <v>1301696.4759999998</v>
      </c>
      <c r="H280" s="9">
        <v>1565</v>
      </c>
      <c r="I280" s="9">
        <v>110</v>
      </c>
      <c r="J280" s="9">
        <v>391</v>
      </c>
      <c r="K280" s="9">
        <v>1027</v>
      </c>
      <c r="L280" s="9">
        <v>37</v>
      </c>
      <c r="M280" s="10">
        <f t="shared" si="10"/>
        <v>1.7681713786268414E-4</v>
      </c>
      <c r="N280" s="10">
        <f t="shared" si="10"/>
        <v>2.096247755964395E-4</v>
      </c>
      <c r="O280" s="10">
        <f t="shared" si="10"/>
        <v>5.5653890706044806E-5</v>
      </c>
      <c r="P280" s="10">
        <f t="shared" si="10"/>
        <v>7.8897040818292892E-4</v>
      </c>
      <c r="Q280" s="11">
        <f t="shared" si="11"/>
        <v>0.14706852731773937</v>
      </c>
    </row>
    <row r="281" spans="1:17" x14ac:dyDescent="0.35">
      <c r="A281" t="s">
        <v>318</v>
      </c>
      <c r="B281">
        <v>2017</v>
      </c>
      <c r="C281" t="s">
        <v>327</v>
      </c>
      <c r="D281" s="9">
        <v>9115905</v>
      </c>
      <c r="E281" s="9">
        <v>540954</v>
      </c>
      <c r="F281" s="9">
        <v>7206159</v>
      </c>
      <c r="G281" s="9">
        <v>1368792</v>
      </c>
      <c r="H281" s="9">
        <v>1667</v>
      </c>
      <c r="I281" s="9">
        <v>117</v>
      </c>
      <c r="J281" s="9">
        <v>381</v>
      </c>
      <c r="K281" s="9">
        <v>1124</v>
      </c>
      <c r="L281" s="9">
        <v>45</v>
      </c>
      <c r="M281" s="10">
        <f t="shared" si="10"/>
        <v>1.8286719749712179E-4</v>
      </c>
      <c r="N281" s="10">
        <f t="shared" si="10"/>
        <v>2.1628456393704454E-4</v>
      </c>
      <c r="O281" s="10">
        <f t="shared" si="10"/>
        <v>5.2871439556079735E-5</v>
      </c>
      <c r="P281" s="10">
        <f t="shared" si="10"/>
        <v>8.2116201731161488E-4</v>
      </c>
      <c r="Q281" s="11">
        <f t="shared" si="11"/>
        <v>0.15015426334521914</v>
      </c>
    </row>
    <row r="282" spans="1:17" x14ac:dyDescent="0.35">
      <c r="A282" t="s">
        <v>328</v>
      </c>
      <c r="B282">
        <v>2009</v>
      </c>
      <c r="C282" t="s">
        <v>329</v>
      </c>
      <c r="D282" s="9">
        <v>1964860</v>
      </c>
      <c r="E282" s="9">
        <v>145687.71499999994</v>
      </c>
      <c r="F282" s="9">
        <v>1571564.9990000001</v>
      </c>
      <c r="G282" s="9">
        <v>248670.01200000008</v>
      </c>
      <c r="H282" s="9">
        <v>717</v>
      </c>
      <c r="I282" s="9">
        <v>96</v>
      </c>
      <c r="J282" s="9">
        <v>326</v>
      </c>
      <c r="K282" s="9">
        <v>238</v>
      </c>
      <c r="L282" s="9">
        <v>57</v>
      </c>
      <c r="M282" s="10">
        <f t="shared" si="10"/>
        <v>3.6491149496656252E-4</v>
      </c>
      <c r="N282" s="10">
        <f t="shared" si="10"/>
        <v>6.5894368650095195E-4</v>
      </c>
      <c r="O282" s="10">
        <f t="shared" si="10"/>
        <v>2.0743653632362424E-4</v>
      </c>
      <c r="P282" s="10">
        <f t="shared" si="10"/>
        <v>9.5709168180681118E-4</v>
      </c>
      <c r="Q282" s="11">
        <f t="shared" si="11"/>
        <v>0.12655864132813538</v>
      </c>
    </row>
    <row r="283" spans="1:17" x14ac:dyDescent="0.35">
      <c r="A283" t="s">
        <v>328</v>
      </c>
      <c r="B283">
        <v>2010</v>
      </c>
      <c r="C283" t="s">
        <v>330</v>
      </c>
      <c r="D283" s="9">
        <v>2107569</v>
      </c>
      <c r="E283" s="9">
        <v>150001.49100000001</v>
      </c>
      <c r="F283" s="9">
        <v>1688940.2699999998</v>
      </c>
      <c r="G283" s="9">
        <v>267827.85300000006</v>
      </c>
      <c r="H283" s="9">
        <v>745</v>
      </c>
      <c r="I283" s="9">
        <v>104</v>
      </c>
      <c r="J283" s="9">
        <v>324</v>
      </c>
      <c r="K283" s="9">
        <v>250</v>
      </c>
      <c r="L283" s="9">
        <v>67</v>
      </c>
      <c r="M283" s="10">
        <f t="shared" si="10"/>
        <v>3.5348783361303948E-4</v>
      </c>
      <c r="N283" s="10">
        <f t="shared" si="10"/>
        <v>6.9332644166850306E-4</v>
      </c>
      <c r="O283" s="10">
        <f t="shared" si="10"/>
        <v>1.918362690232971E-4</v>
      </c>
      <c r="P283" s="10">
        <f t="shared" si="10"/>
        <v>9.3343540337456968E-4</v>
      </c>
      <c r="Q283" s="11">
        <f t="shared" si="11"/>
        <v>0.1270790436754384</v>
      </c>
    </row>
    <row r="284" spans="1:17" x14ac:dyDescent="0.35">
      <c r="A284" t="s">
        <v>328</v>
      </c>
      <c r="B284">
        <v>2011</v>
      </c>
      <c r="C284" t="s">
        <v>331</v>
      </c>
      <c r="D284" s="9">
        <v>2050625</v>
      </c>
      <c r="E284" s="9">
        <v>145428.52100000001</v>
      </c>
      <c r="F284" s="9">
        <v>1637037.8739999996</v>
      </c>
      <c r="G284" s="9">
        <v>266518.14300000004</v>
      </c>
      <c r="H284" s="9">
        <v>804</v>
      </c>
      <c r="I284" s="9">
        <v>115</v>
      </c>
      <c r="J284" s="9">
        <v>331</v>
      </c>
      <c r="K284" s="9">
        <v>300</v>
      </c>
      <c r="L284" s="9">
        <v>58</v>
      </c>
      <c r="M284" s="10">
        <f t="shared" si="10"/>
        <v>3.9207558671136848E-4</v>
      </c>
      <c r="N284" s="10">
        <f t="shared" si="10"/>
        <v>7.9076648245635388E-4</v>
      </c>
      <c r="O284" s="10">
        <f t="shared" si="10"/>
        <v>2.0219446676039463E-4</v>
      </c>
      <c r="P284" s="10">
        <f t="shared" si="10"/>
        <v>1.1256269333979262E-3</v>
      </c>
      <c r="Q284" s="11">
        <f t="shared" si="11"/>
        <v>0.12996922548003659</v>
      </c>
    </row>
    <row r="285" spans="1:17" x14ac:dyDescent="0.35">
      <c r="A285" t="s">
        <v>328</v>
      </c>
      <c r="B285">
        <v>2012</v>
      </c>
      <c r="C285" t="s">
        <v>332</v>
      </c>
      <c r="D285" s="9">
        <v>2016248</v>
      </c>
      <c r="E285" s="9">
        <v>141338.978</v>
      </c>
      <c r="F285" s="9">
        <v>1609539.4069999997</v>
      </c>
      <c r="G285" s="9">
        <v>266490.04799999995</v>
      </c>
      <c r="H285" s="9">
        <v>716</v>
      </c>
      <c r="I285" s="9">
        <v>108</v>
      </c>
      <c r="J285" s="9">
        <v>311</v>
      </c>
      <c r="K285" s="9">
        <v>228</v>
      </c>
      <c r="L285" s="9">
        <v>69</v>
      </c>
      <c r="M285" s="10">
        <f t="shared" si="10"/>
        <v>3.5511504537140274E-4</v>
      </c>
      <c r="N285" s="10">
        <f t="shared" si="10"/>
        <v>7.6412042543565011E-4</v>
      </c>
      <c r="O285" s="10">
        <f t="shared" si="10"/>
        <v>1.9322297959741726E-4</v>
      </c>
      <c r="P285" s="10">
        <f t="shared" si="10"/>
        <v>8.5556665890952914E-4</v>
      </c>
      <c r="Q285" s="11">
        <f t="shared" si="11"/>
        <v>0.13217126464601575</v>
      </c>
    </row>
    <row r="286" spans="1:17" x14ac:dyDescent="0.35">
      <c r="A286" t="s">
        <v>328</v>
      </c>
      <c r="B286">
        <v>2013</v>
      </c>
      <c r="C286" t="s">
        <v>333</v>
      </c>
      <c r="D286" s="9">
        <v>2067785</v>
      </c>
      <c r="E286" s="9">
        <v>141825.41899999997</v>
      </c>
      <c r="F286" s="9">
        <v>1642619.7379999999</v>
      </c>
      <c r="G286" s="9">
        <v>283262.31300000002</v>
      </c>
      <c r="H286" s="9">
        <v>804</v>
      </c>
      <c r="I286" s="9">
        <v>124</v>
      </c>
      <c r="J286" s="9">
        <v>328</v>
      </c>
      <c r="K286" s="9">
        <v>303</v>
      </c>
      <c r="L286" s="9">
        <v>49</v>
      </c>
      <c r="M286" s="10">
        <f t="shared" si="10"/>
        <v>3.8882185527025297E-4</v>
      </c>
      <c r="N286" s="10">
        <f t="shared" si="10"/>
        <v>8.7431435686433632E-4</v>
      </c>
      <c r="O286" s="10">
        <f t="shared" si="10"/>
        <v>1.9968102928031418E-4</v>
      </c>
      <c r="P286" s="10">
        <f t="shared" si="10"/>
        <v>1.0696798906672769E-3</v>
      </c>
      <c r="Q286" s="11">
        <f t="shared" si="11"/>
        <v>0.13698828118010337</v>
      </c>
    </row>
    <row r="287" spans="1:17" x14ac:dyDescent="0.35">
      <c r="A287" t="s">
        <v>328</v>
      </c>
      <c r="B287">
        <v>2014</v>
      </c>
      <c r="C287" t="s">
        <v>334</v>
      </c>
      <c r="D287" s="9">
        <v>2008756</v>
      </c>
      <c r="E287" s="9">
        <v>135156.05300000001</v>
      </c>
      <c r="F287" s="9">
        <v>1591627.8240000003</v>
      </c>
      <c r="G287" s="9">
        <v>283704.397</v>
      </c>
      <c r="H287" s="9">
        <v>721</v>
      </c>
      <c r="I287" s="9">
        <v>138</v>
      </c>
      <c r="J287" s="9">
        <v>300</v>
      </c>
      <c r="K287" s="9">
        <v>225</v>
      </c>
      <c r="L287" s="9">
        <v>58</v>
      </c>
      <c r="M287" s="10">
        <f t="shared" si="10"/>
        <v>3.5892861054304256E-4</v>
      </c>
      <c r="N287" s="10">
        <f t="shared" si="10"/>
        <v>1.0210419506701633E-3</v>
      </c>
      <c r="O287" s="10">
        <f t="shared" si="10"/>
        <v>1.8848627516830841E-4</v>
      </c>
      <c r="P287" s="10">
        <f t="shared" si="10"/>
        <v>7.9307900187391175E-4</v>
      </c>
      <c r="Q287" s="11">
        <f t="shared" si="11"/>
        <v>0.14123387658829645</v>
      </c>
    </row>
    <row r="288" spans="1:17" x14ac:dyDescent="0.35">
      <c r="A288" t="s">
        <v>328</v>
      </c>
      <c r="B288">
        <v>2015</v>
      </c>
      <c r="C288" t="s">
        <v>335</v>
      </c>
      <c r="D288" s="9">
        <v>1939978</v>
      </c>
      <c r="E288" s="9">
        <v>128869.73799999998</v>
      </c>
      <c r="F288" s="9">
        <v>1530192.2310000001</v>
      </c>
      <c r="G288" s="9">
        <v>281262.25499999995</v>
      </c>
      <c r="H288" s="9">
        <v>676</v>
      </c>
      <c r="I288" s="9">
        <v>106</v>
      </c>
      <c r="J288" s="9">
        <v>319</v>
      </c>
      <c r="K288" s="9">
        <v>207</v>
      </c>
      <c r="L288" s="9">
        <v>44</v>
      </c>
      <c r="M288" s="10">
        <f t="shared" si="10"/>
        <v>3.4845755982799807E-4</v>
      </c>
      <c r="N288" s="10">
        <f t="shared" si="10"/>
        <v>8.225360091909244E-4</v>
      </c>
      <c r="O288" s="10">
        <f t="shared" si="10"/>
        <v>2.0847053954229622E-4</v>
      </c>
      <c r="P288" s="10">
        <f t="shared" si="10"/>
        <v>7.3596793142400153E-4</v>
      </c>
      <c r="Q288" s="11">
        <f t="shared" si="11"/>
        <v>0.14498218794233747</v>
      </c>
    </row>
    <row r="289" spans="1:17" x14ac:dyDescent="0.35">
      <c r="A289" t="s">
        <v>328</v>
      </c>
      <c r="B289">
        <v>2016</v>
      </c>
      <c r="C289" t="s">
        <v>336</v>
      </c>
      <c r="D289" s="9">
        <v>2063342</v>
      </c>
      <c r="E289" s="9">
        <v>131566.00099999996</v>
      </c>
      <c r="F289" s="9">
        <v>1620572.5780000004</v>
      </c>
      <c r="G289" s="9">
        <v>311244.96700000018</v>
      </c>
      <c r="H289" s="9">
        <v>716</v>
      </c>
      <c r="I289" s="9">
        <v>97</v>
      </c>
      <c r="J289" s="9">
        <v>320</v>
      </c>
      <c r="K289" s="9">
        <v>244</v>
      </c>
      <c r="L289" s="9">
        <v>55</v>
      </c>
      <c r="M289" s="10">
        <f t="shared" si="10"/>
        <v>3.4700985100870335E-4</v>
      </c>
      <c r="N289" s="10">
        <f t="shared" si="10"/>
        <v>7.3727254201486319E-4</v>
      </c>
      <c r="O289" s="10">
        <f t="shared" si="10"/>
        <v>1.9746107292209155E-4</v>
      </c>
      <c r="P289" s="10">
        <f t="shared" si="10"/>
        <v>7.839484196382197E-4</v>
      </c>
      <c r="Q289" s="11">
        <f t="shared" si="11"/>
        <v>0.15084506930988667</v>
      </c>
    </row>
    <row r="290" spans="1:17" x14ac:dyDescent="0.35">
      <c r="A290" t="s">
        <v>328</v>
      </c>
      <c r="B290">
        <v>2017</v>
      </c>
      <c r="C290" t="s">
        <v>337</v>
      </c>
      <c r="D290" s="9">
        <v>2065568</v>
      </c>
      <c r="E290" s="9">
        <v>131975</v>
      </c>
      <c r="F290" s="9">
        <v>1614777</v>
      </c>
      <c r="G290" s="9">
        <v>318816</v>
      </c>
      <c r="H290" s="9">
        <v>714</v>
      </c>
      <c r="I290" s="9">
        <v>120</v>
      </c>
      <c r="J290" s="9">
        <v>296</v>
      </c>
      <c r="K290" s="9">
        <v>244</v>
      </c>
      <c r="L290" s="9">
        <v>54</v>
      </c>
      <c r="M290" s="10">
        <f t="shared" si="10"/>
        <v>3.4566763234132212E-4</v>
      </c>
      <c r="N290" s="10">
        <f t="shared" si="10"/>
        <v>9.0926311801477558E-4</v>
      </c>
      <c r="O290" s="10">
        <f t="shared" si="10"/>
        <v>1.8330704487368844E-4</v>
      </c>
      <c r="P290" s="10">
        <f t="shared" si="10"/>
        <v>7.6533172739134795E-4</v>
      </c>
      <c r="Q290" s="11">
        <f t="shared" si="11"/>
        <v>0.15434785976544951</v>
      </c>
    </row>
    <row r="291" spans="1:17" x14ac:dyDescent="0.35">
      <c r="A291" t="s">
        <v>338</v>
      </c>
      <c r="B291">
        <v>2009</v>
      </c>
      <c r="C291" t="s">
        <v>339</v>
      </c>
      <c r="D291" s="9">
        <v>19423896</v>
      </c>
      <c r="E291" s="9">
        <v>1218885.2499999998</v>
      </c>
      <c r="F291" s="9">
        <v>15644168.718</v>
      </c>
      <c r="G291" s="9">
        <v>2562311.1000000006</v>
      </c>
      <c r="H291" s="9">
        <v>4797</v>
      </c>
      <c r="I291" s="9">
        <v>108</v>
      </c>
      <c r="J291" s="9">
        <v>740</v>
      </c>
      <c r="K291" s="9">
        <v>3878</v>
      </c>
      <c r="L291" s="9">
        <v>71</v>
      </c>
      <c r="M291" s="10">
        <f t="shared" si="10"/>
        <v>2.4696384288713243E-4</v>
      </c>
      <c r="N291" s="10">
        <f t="shared" si="10"/>
        <v>8.8605551671086359E-5</v>
      </c>
      <c r="O291" s="10">
        <f t="shared" si="10"/>
        <v>4.7301970040029327E-5</v>
      </c>
      <c r="P291" s="10">
        <f t="shared" si="10"/>
        <v>1.513477422784454E-3</v>
      </c>
      <c r="Q291" s="11">
        <f t="shared" si="11"/>
        <v>0.13191540461295717</v>
      </c>
    </row>
    <row r="292" spans="1:17" x14ac:dyDescent="0.35">
      <c r="A292" t="s">
        <v>338</v>
      </c>
      <c r="B292">
        <v>2010</v>
      </c>
      <c r="C292" t="s">
        <v>340</v>
      </c>
      <c r="D292" s="9">
        <v>19229752</v>
      </c>
      <c r="E292" s="9">
        <v>1160340.3079999997</v>
      </c>
      <c r="F292" s="9">
        <v>15523975.109000003</v>
      </c>
      <c r="G292" s="9">
        <v>2556539.7110000011</v>
      </c>
      <c r="H292" s="9">
        <v>4904</v>
      </c>
      <c r="I292" s="9">
        <v>105</v>
      </c>
      <c r="J292" s="9">
        <v>657</v>
      </c>
      <c r="K292" s="9">
        <v>4065</v>
      </c>
      <c r="L292" s="9">
        <v>77</v>
      </c>
      <c r="M292" s="10">
        <f t="shared" si="10"/>
        <v>2.5502148961671476E-4</v>
      </c>
      <c r="N292" s="10">
        <f t="shared" si="10"/>
        <v>9.0490694217958709E-5</v>
      </c>
      <c r="O292" s="10">
        <f t="shared" si="10"/>
        <v>4.2321634464558321E-5</v>
      </c>
      <c r="P292" s="10">
        <f t="shared" si="10"/>
        <v>1.5900398427255247E-3</v>
      </c>
      <c r="Q292" s="11">
        <f t="shared" si="11"/>
        <v>0.13294709734166105</v>
      </c>
    </row>
    <row r="293" spans="1:17" x14ac:dyDescent="0.35">
      <c r="A293" t="s">
        <v>338</v>
      </c>
      <c r="B293">
        <v>2011</v>
      </c>
      <c r="C293" t="s">
        <v>341</v>
      </c>
      <c r="D293" s="9">
        <v>19359449</v>
      </c>
      <c r="E293" s="9">
        <v>1161309.5910000002</v>
      </c>
      <c r="F293" s="9">
        <v>15585879.201999998</v>
      </c>
      <c r="G293" s="9">
        <v>2603943.2020000005</v>
      </c>
      <c r="H293" s="9">
        <v>5199</v>
      </c>
      <c r="I293" s="9">
        <v>126</v>
      </c>
      <c r="J293" s="9">
        <v>728</v>
      </c>
      <c r="K293" s="9">
        <v>4296</v>
      </c>
      <c r="L293" s="9">
        <v>49</v>
      </c>
      <c r="M293" s="10">
        <f t="shared" si="10"/>
        <v>2.6855103159185989E-4</v>
      </c>
      <c r="N293" s="10">
        <f t="shared" si="10"/>
        <v>1.0849819977074483E-4</v>
      </c>
      <c r="O293" s="10">
        <f t="shared" si="10"/>
        <v>4.6708946641045582E-5</v>
      </c>
      <c r="P293" s="10">
        <f t="shared" si="10"/>
        <v>1.6498055705287229E-3</v>
      </c>
      <c r="Q293" s="11">
        <f t="shared" si="11"/>
        <v>0.13450502656351432</v>
      </c>
    </row>
    <row r="294" spans="1:17" x14ac:dyDescent="0.35">
      <c r="A294" t="s">
        <v>338</v>
      </c>
      <c r="B294">
        <v>2012</v>
      </c>
      <c r="C294" t="s">
        <v>342</v>
      </c>
      <c r="D294" s="9">
        <v>19312883</v>
      </c>
      <c r="E294" s="9">
        <v>1155553.4049999998</v>
      </c>
      <c r="F294" s="9">
        <v>15525263.056000005</v>
      </c>
      <c r="G294" s="9">
        <v>2622463.3300000005</v>
      </c>
      <c r="H294" s="9">
        <v>4687</v>
      </c>
      <c r="I294" s="9">
        <v>120</v>
      </c>
      <c r="J294" s="9">
        <v>632</v>
      </c>
      <c r="K294" s="9">
        <v>3869</v>
      </c>
      <c r="L294" s="9">
        <v>66</v>
      </c>
      <c r="M294" s="10">
        <f t="shared" si="10"/>
        <v>2.4268774372008571E-4</v>
      </c>
      <c r="N294" s="10">
        <f t="shared" si="10"/>
        <v>1.0384634711019697E-4</v>
      </c>
      <c r="O294" s="10">
        <f t="shared" si="10"/>
        <v>4.0707844866805831E-5</v>
      </c>
      <c r="P294" s="10">
        <f t="shared" si="10"/>
        <v>1.4753304481859044E-3</v>
      </c>
      <c r="Q294" s="11">
        <f t="shared" si="11"/>
        <v>0.13578828857400527</v>
      </c>
    </row>
    <row r="295" spans="1:17" x14ac:dyDescent="0.35">
      <c r="A295" t="s">
        <v>338</v>
      </c>
      <c r="B295">
        <v>2013</v>
      </c>
      <c r="C295" t="s">
        <v>343</v>
      </c>
      <c r="D295" s="9">
        <v>19490635</v>
      </c>
      <c r="E295" s="9">
        <v>1167972.2340000002</v>
      </c>
      <c r="F295" s="9">
        <v>15626455.957999997</v>
      </c>
      <c r="G295" s="9">
        <v>2699961.2090000003</v>
      </c>
      <c r="H295" s="9">
        <v>5149</v>
      </c>
      <c r="I295" s="9">
        <v>110</v>
      </c>
      <c r="J295" s="9">
        <v>697</v>
      </c>
      <c r="K295" s="9">
        <v>4282</v>
      </c>
      <c r="L295" s="9">
        <v>60</v>
      </c>
      <c r="M295" s="10">
        <f t="shared" si="10"/>
        <v>2.6417815530381641E-4</v>
      </c>
      <c r="N295" s="10">
        <f t="shared" si="10"/>
        <v>9.4180321070885993E-5</v>
      </c>
      <c r="O295" s="10">
        <f t="shared" si="10"/>
        <v>4.4603843755318645E-5</v>
      </c>
      <c r="P295" s="10">
        <f t="shared" si="10"/>
        <v>1.5859487113097999E-3</v>
      </c>
      <c r="Q295" s="11">
        <f t="shared" si="11"/>
        <v>0.13852607721605789</v>
      </c>
    </row>
    <row r="296" spans="1:17" x14ac:dyDescent="0.35">
      <c r="A296" t="s">
        <v>338</v>
      </c>
      <c r="B296">
        <v>2014</v>
      </c>
      <c r="C296" t="s">
        <v>344</v>
      </c>
      <c r="D296" s="9">
        <v>19644020</v>
      </c>
      <c r="E296" s="9">
        <v>1172846.3819999998</v>
      </c>
      <c r="F296" s="9">
        <v>15699557.308999995</v>
      </c>
      <c r="G296" s="9">
        <v>2763748.8109999998</v>
      </c>
      <c r="H296" s="9">
        <v>4982</v>
      </c>
      <c r="I296" s="9">
        <v>120</v>
      </c>
      <c r="J296" s="9">
        <v>769</v>
      </c>
      <c r="K296" s="9">
        <v>4030</v>
      </c>
      <c r="L296" s="9">
        <v>63</v>
      </c>
      <c r="M296" s="10">
        <f t="shared" si="10"/>
        <v>2.5361407695573512E-4</v>
      </c>
      <c r="N296" s="10">
        <f t="shared" si="10"/>
        <v>1.0231518964603843E-4</v>
      </c>
      <c r="O296" s="10">
        <f t="shared" si="10"/>
        <v>4.8982272866965479E-5</v>
      </c>
      <c r="P296" s="10">
        <f t="shared" si="10"/>
        <v>1.4581643541410826E-3</v>
      </c>
      <c r="Q296" s="11">
        <f t="shared" si="11"/>
        <v>0.14069161052574777</v>
      </c>
    </row>
    <row r="297" spans="1:17" x14ac:dyDescent="0.35">
      <c r="A297" t="s">
        <v>338</v>
      </c>
      <c r="B297">
        <v>2015</v>
      </c>
      <c r="C297" t="s">
        <v>345</v>
      </c>
      <c r="D297" s="9">
        <v>19601171</v>
      </c>
      <c r="E297" s="9">
        <v>1174371.4610000001</v>
      </c>
      <c r="F297" s="9">
        <v>15625530.303000005</v>
      </c>
      <c r="G297" s="9">
        <v>2802365.3969999999</v>
      </c>
      <c r="H297" s="9">
        <v>5093</v>
      </c>
      <c r="I297" s="9">
        <v>108</v>
      </c>
      <c r="J297" s="9">
        <v>636</v>
      </c>
      <c r="K297" s="9">
        <v>4298</v>
      </c>
      <c r="L297" s="9">
        <v>51</v>
      </c>
      <c r="M297" s="10">
        <f t="shared" si="10"/>
        <v>2.5983141517412406E-4</v>
      </c>
      <c r="N297" s="10">
        <f t="shared" si="10"/>
        <v>9.1964087672937746E-5</v>
      </c>
      <c r="O297" s="10">
        <f t="shared" si="10"/>
        <v>4.0702618577872644E-5</v>
      </c>
      <c r="P297" s="10">
        <f t="shared" si="10"/>
        <v>1.533704350118337E-3</v>
      </c>
      <c r="Q297" s="11">
        <f t="shared" si="11"/>
        <v>0.14296928469222578</v>
      </c>
    </row>
    <row r="298" spans="1:17" x14ac:dyDescent="0.35">
      <c r="A298" t="s">
        <v>338</v>
      </c>
      <c r="B298">
        <v>2016</v>
      </c>
      <c r="C298" t="s">
        <v>346</v>
      </c>
      <c r="D298" s="9">
        <v>19781344</v>
      </c>
      <c r="E298" s="9">
        <v>1176474.4199999997</v>
      </c>
      <c r="F298" s="9">
        <v>15696592.945</v>
      </c>
      <c r="G298" s="9">
        <v>2907767.4979999997</v>
      </c>
      <c r="H298" s="9">
        <v>4762</v>
      </c>
      <c r="I298" s="9">
        <v>124</v>
      </c>
      <c r="J298" s="9">
        <v>690</v>
      </c>
      <c r="K298" s="9">
        <v>3903</v>
      </c>
      <c r="L298" s="9">
        <v>45</v>
      </c>
      <c r="M298" s="10">
        <f t="shared" si="10"/>
        <v>2.4073187342578948E-4</v>
      </c>
      <c r="N298" s="10">
        <f t="shared" si="10"/>
        <v>1.0539965671331811E-4</v>
      </c>
      <c r="O298" s="10">
        <f t="shared" si="10"/>
        <v>4.395858403270838E-5</v>
      </c>
      <c r="P298" s="10">
        <f t="shared" si="10"/>
        <v>1.3422668774874657E-3</v>
      </c>
      <c r="Q298" s="11">
        <f t="shared" si="11"/>
        <v>0.14699544671989931</v>
      </c>
    </row>
    <row r="299" spans="1:17" x14ac:dyDescent="0.35">
      <c r="A299" t="s">
        <v>338</v>
      </c>
      <c r="B299">
        <v>2017</v>
      </c>
      <c r="C299" t="s">
        <v>347</v>
      </c>
      <c r="D299" s="9">
        <v>19899801</v>
      </c>
      <c r="E299" s="9">
        <v>1185788</v>
      </c>
      <c r="F299" s="9">
        <v>15702519</v>
      </c>
      <c r="G299" s="9">
        <v>3011494</v>
      </c>
      <c r="H299" s="9">
        <v>4773</v>
      </c>
      <c r="I299" s="9">
        <v>66</v>
      </c>
      <c r="J299" s="9">
        <v>715</v>
      </c>
      <c r="K299" s="9">
        <v>3955</v>
      </c>
      <c r="L299" s="9">
        <v>37</v>
      </c>
      <c r="M299" s="10">
        <f t="shared" si="10"/>
        <v>2.3985164474760325E-4</v>
      </c>
      <c r="N299" s="10">
        <f t="shared" si="10"/>
        <v>5.5659190344311124E-5</v>
      </c>
      <c r="O299" s="10">
        <f t="shared" si="10"/>
        <v>4.5534095516776639E-5</v>
      </c>
      <c r="P299" s="10">
        <f t="shared" si="10"/>
        <v>1.3133016369947939E-3</v>
      </c>
      <c r="Q299" s="11">
        <f t="shared" si="11"/>
        <v>0.15133287011262073</v>
      </c>
    </row>
    <row r="300" spans="1:17" x14ac:dyDescent="0.35">
      <c r="A300" t="s">
        <v>348</v>
      </c>
      <c r="B300">
        <v>2009</v>
      </c>
      <c r="C300" t="s">
        <v>349</v>
      </c>
      <c r="D300" s="9">
        <v>8983850</v>
      </c>
      <c r="E300" s="9">
        <v>630215.50199999998</v>
      </c>
      <c r="F300" s="9">
        <v>7243258.9460000005</v>
      </c>
      <c r="G300" s="9">
        <v>1111999.0889999995</v>
      </c>
      <c r="H300" s="9">
        <v>2002</v>
      </c>
      <c r="I300" s="9">
        <v>82</v>
      </c>
      <c r="J300" s="9">
        <v>443</v>
      </c>
      <c r="K300" s="9">
        <v>1432</v>
      </c>
      <c r="L300" s="9">
        <v>45</v>
      </c>
      <c r="M300" s="10">
        <f t="shared" si="10"/>
        <v>2.2284432620758361E-4</v>
      </c>
      <c r="N300" s="10">
        <f t="shared" si="10"/>
        <v>1.3011422242038091E-4</v>
      </c>
      <c r="O300" s="10">
        <f t="shared" si="10"/>
        <v>6.1160315170651354E-5</v>
      </c>
      <c r="P300" s="10">
        <f t="shared" si="10"/>
        <v>1.287770839171974E-3</v>
      </c>
      <c r="Q300" s="11">
        <f t="shared" si="11"/>
        <v>0.12377756629952631</v>
      </c>
    </row>
    <row r="301" spans="1:17" x14ac:dyDescent="0.35">
      <c r="A301" t="s">
        <v>348</v>
      </c>
      <c r="B301">
        <v>2010</v>
      </c>
      <c r="C301" t="s">
        <v>350</v>
      </c>
      <c r="D301" s="9">
        <v>9256890</v>
      </c>
      <c r="E301" s="9">
        <v>621026.22999999986</v>
      </c>
      <c r="F301" s="9">
        <v>7473429.2859999994</v>
      </c>
      <c r="G301" s="9">
        <v>1165935.5090000001</v>
      </c>
      <c r="H301" s="9">
        <v>1984</v>
      </c>
      <c r="I301" s="9">
        <v>89</v>
      </c>
      <c r="J301" s="9">
        <v>398</v>
      </c>
      <c r="K301" s="9">
        <v>1436</v>
      </c>
      <c r="L301" s="9">
        <v>61</v>
      </c>
      <c r="M301" s="10">
        <f t="shared" si="10"/>
        <v>2.1432684195231877E-4</v>
      </c>
      <c r="N301" s="10">
        <f t="shared" si="10"/>
        <v>1.433111770496393E-4</v>
      </c>
      <c r="O301" s="10">
        <f t="shared" si="10"/>
        <v>5.3255337646075647E-5</v>
      </c>
      <c r="P301" s="10">
        <f t="shared" si="10"/>
        <v>1.2316290128530599E-3</v>
      </c>
      <c r="Q301" s="11">
        <f t="shared" si="11"/>
        <v>0.125953263893165</v>
      </c>
    </row>
    <row r="302" spans="1:17" x14ac:dyDescent="0.35">
      <c r="A302" t="s">
        <v>348</v>
      </c>
      <c r="B302">
        <v>2011</v>
      </c>
      <c r="C302" t="s">
        <v>351</v>
      </c>
      <c r="D302" s="9">
        <v>9326745</v>
      </c>
      <c r="E302" s="9">
        <v>621963.02699999989</v>
      </c>
      <c r="F302" s="9">
        <v>7515682.9929999989</v>
      </c>
      <c r="G302" s="9">
        <v>1186079.2810000004</v>
      </c>
      <c r="H302" s="9">
        <v>1921</v>
      </c>
      <c r="I302" s="9">
        <v>98</v>
      </c>
      <c r="J302" s="9">
        <v>423</v>
      </c>
      <c r="K302" s="9">
        <v>1344</v>
      </c>
      <c r="L302" s="9">
        <v>56</v>
      </c>
      <c r="M302" s="10">
        <f t="shared" si="10"/>
        <v>2.0596681907782404E-4</v>
      </c>
      <c r="N302" s="10">
        <f t="shared" si="10"/>
        <v>1.5756563613225841E-4</v>
      </c>
      <c r="O302" s="10">
        <f t="shared" si="10"/>
        <v>5.6282309990186685E-5</v>
      </c>
      <c r="P302" s="10">
        <f t="shared" si="10"/>
        <v>1.1331451628316569E-3</v>
      </c>
      <c r="Q302" s="11">
        <f t="shared" si="11"/>
        <v>0.12716969114090718</v>
      </c>
    </row>
    <row r="303" spans="1:17" x14ac:dyDescent="0.35">
      <c r="A303" t="s">
        <v>348</v>
      </c>
      <c r="B303">
        <v>2012</v>
      </c>
      <c r="C303" t="s">
        <v>352</v>
      </c>
      <c r="D303" s="9">
        <v>9473471</v>
      </c>
      <c r="E303" s="9">
        <v>624338.95599999989</v>
      </c>
      <c r="F303" s="9">
        <v>7618759.5190000003</v>
      </c>
      <c r="G303" s="9">
        <v>1229068.9089999998</v>
      </c>
      <c r="H303" s="9">
        <v>2244</v>
      </c>
      <c r="I303" s="9">
        <v>121</v>
      </c>
      <c r="J303" s="9">
        <v>453</v>
      </c>
      <c r="K303" s="9">
        <v>1597</v>
      </c>
      <c r="L303" s="9">
        <v>73</v>
      </c>
      <c r="M303" s="10">
        <f t="shared" si="10"/>
        <v>2.3687199760256828E-4</v>
      </c>
      <c r="N303" s="10">
        <f t="shared" si="10"/>
        <v>1.9380498179261463E-4</v>
      </c>
      <c r="O303" s="10">
        <f t="shared" si="10"/>
        <v>5.9458498312000596E-5</v>
      </c>
      <c r="P303" s="10">
        <f t="shared" si="10"/>
        <v>1.2993575773545178E-3</v>
      </c>
      <c r="Q303" s="11">
        <f t="shared" si="11"/>
        <v>0.12973797133067697</v>
      </c>
    </row>
    <row r="304" spans="1:17" x14ac:dyDescent="0.35">
      <c r="A304" t="s">
        <v>348</v>
      </c>
      <c r="B304">
        <v>2013</v>
      </c>
      <c r="C304" t="s">
        <v>353</v>
      </c>
      <c r="D304" s="9">
        <v>9872176</v>
      </c>
      <c r="E304" s="9">
        <v>638918.07999999973</v>
      </c>
      <c r="F304" s="9">
        <v>7914009.9050000021</v>
      </c>
      <c r="G304" s="9">
        <v>1321223.4080000001</v>
      </c>
      <c r="H304" s="9">
        <v>2234</v>
      </c>
      <c r="I304" s="9">
        <v>119</v>
      </c>
      <c r="J304" s="9">
        <v>478</v>
      </c>
      <c r="K304" s="9">
        <v>1586</v>
      </c>
      <c r="L304" s="9">
        <v>51</v>
      </c>
      <c r="M304" s="10">
        <f t="shared" si="10"/>
        <v>2.262925620450851E-4</v>
      </c>
      <c r="N304" s="10">
        <f t="shared" si="10"/>
        <v>1.8625235961392743E-4</v>
      </c>
      <c r="O304" s="10">
        <f t="shared" si="10"/>
        <v>6.0399216798806862E-5</v>
      </c>
      <c r="P304" s="10">
        <f t="shared" si="10"/>
        <v>1.2004025892947243E-3</v>
      </c>
      <c r="Q304" s="11">
        <f t="shared" si="11"/>
        <v>0.13383304835732265</v>
      </c>
    </row>
    <row r="305" spans="1:17" x14ac:dyDescent="0.35">
      <c r="A305" t="s">
        <v>348</v>
      </c>
      <c r="B305">
        <v>2014</v>
      </c>
      <c r="C305" t="s">
        <v>354</v>
      </c>
      <c r="D305" s="9">
        <v>10135660</v>
      </c>
      <c r="E305" s="9">
        <v>642453.79599999997</v>
      </c>
      <c r="F305" s="9">
        <v>8089983.1009999989</v>
      </c>
      <c r="G305" s="9">
        <v>1405682.3299999991</v>
      </c>
      <c r="H305" s="9">
        <v>2193</v>
      </c>
      <c r="I305" s="9">
        <v>102</v>
      </c>
      <c r="J305" s="9">
        <v>501</v>
      </c>
      <c r="K305" s="9">
        <v>1528</v>
      </c>
      <c r="L305" s="9">
        <v>62</v>
      </c>
      <c r="M305" s="10">
        <f t="shared" si="10"/>
        <v>2.1636479518847318E-4</v>
      </c>
      <c r="N305" s="10">
        <f t="shared" si="10"/>
        <v>1.5876628114747725E-4</v>
      </c>
      <c r="O305" s="10">
        <f t="shared" si="10"/>
        <v>6.1928435912069035E-5</v>
      </c>
      <c r="P305" s="10">
        <f t="shared" si="10"/>
        <v>1.0870165807661542E-3</v>
      </c>
      <c r="Q305" s="11">
        <f t="shared" si="11"/>
        <v>0.13868680776584841</v>
      </c>
    </row>
    <row r="306" spans="1:17" x14ac:dyDescent="0.35">
      <c r="A306" t="s">
        <v>348</v>
      </c>
      <c r="B306">
        <v>2015</v>
      </c>
      <c r="C306" t="s">
        <v>355</v>
      </c>
      <c r="D306" s="9">
        <v>9600041</v>
      </c>
      <c r="E306" s="9">
        <v>600187.78300000005</v>
      </c>
      <c r="F306" s="9">
        <v>7649921.5820000023</v>
      </c>
      <c r="G306" s="9">
        <v>1350291.027</v>
      </c>
      <c r="H306" s="9">
        <v>2437</v>
      </c>
      <c r="I306" s="9">
        <v>108</v>
      </c>
      <c r="J306" s="9">
        <v>499</v>
      </c>
      <c r="K306" s="9">
        <v>1778</v>
      </c>
      <c r="L306" s="9">
        <v>52</v>
      </c>
      <c r="M306" s="10">
        <f t="shared" si="10"/>
        <v>2.5385308250246017E-4</v>
      </c>
      <c r="N306" s="10">
        <f t="shared" si="10"/>
        <v>1.7994368272571118E-4</v>
      </c>
      <c r="O306" s="10">
        <f t="shared" si="10"/>
        <v>6.5229426818456482E-5</v>
      </c>
      <c r="P306" s="10">
        <f t="shared" si="10"/>
        <v>1.3167531772393241E-3</v>
      </c>
      <c r="Q306" s="11">
        <f t="shared" si="11"/>
        <v>0.14065471459965639</v>
      </c>
    </row>
    <row r="307" spans="1:17" x14ac:dyDescent="0.35">
      <c r="A307" t="s">
        <v>348</v>
      </c>
      <c r="B307">
        <v>2016</v>
      </c>
      <c r="C307" t="s">
        <v>356</v>
      </c>
      <c r="D307" s="9">
        <v>9790104</v>
      </c>
      <c r="E307" s="9">
        <v>600763.30199999979</v>
      </c>
      <c r="F307" s="9">
        <v>7778705.443</v>
      </c>
      <c r="G307" s="9">
        <v>1410702.808</v>
      </c>
      <c r="H307" s="9">
        <v>2221</v>
      </c>
      <c r="I307" s="9">
        <v>99</v>
      </c>
      <c r="J307" s="9">
        <v>512</v>
      </c>
      <c r="K307" s="9">
        <v>1550</v>
      </c>
      <c r="L307" s="9">
        <v>60</v>
      </c>
      <c r="M307" s="10">
        <f t="shared" si="10"/>
        <v>2.2686173711739937E-4</v>
      </c>
      <c r="N307" s="10">
        <f t="shared" si="10"/>
        <v>1.64790358649437E-4</v>
      </c>
      <c r="O307" s="10">
        <f t="shared" si="10"/>
        <v>6.5820720909382812E-5</v>
      </c>
      <c r="P307" s="10">
        <f t="shared" si="10"/>
        <v>1.0987431167004526E-3</v>
      </c>
      <c r="Q307" s="11">
        <f t="shared" si="11"/>
        <v>0.14409477243551244</v>
      </c>
    </row>
    <row r="308" spans="1:17" x14ac:dyDescent="0.35">
      <c r="A308" t="s">
        <v>348</v>
      </c>
      <c r="B308">
        <v>2017</v>
      </c>
      <c r="C308" t="s">
        <v>357</v>
      </c>
      <c r="D308" s="9">
        <v>10250849</v>
      </c>
      <c r="E308" s="9">
        <v>617136</v>
      </c>
      <c r="F308" s="9">
        <v>8088854</v>
      </c>
      <c r="G308" s="9">
        <v>1544859</v>
      </c>
      <c r="H308" s="9">
        <v>2370</v>
      </c>
      <c r="I308" s="9">
        <v>100</v>
      </c>
      <c r="J308" s="9">
        <v>536</v>
      </c>
      <c r="K308" s="9">
        <v>1690</v>
      </c>
      <c r="L308" s="9">
        <v>44</v>
      </c>
      <c r="M308" s="10">
        <f t="shared" si="10"/>
        <v>2.3120036203830532E-4</v>
      </c>
      <c r="N308" s="10">
        <f t="shared" si="10"/>
        <v>1.6203883746856448E-4</v>
      </c>
      <c r="O308" s="10">
        <f t="shared" si="10"/>
        <v>6.6264022072842456E-5</v>
      </c>
      <c r="P308" s="10">
        <f t="shared" si="10"/>
        <v>1.0939509689881083E-3</v>
      </c>
      <c r="Q308" s="11">
        <f t="shared" si="11"/>
        <v>0.15070546839583726</v>
      </c>
    </row>
    <row r="309" spans="1:17" x14ac:dyDescent="0.35">
      <c r="A309" t="s">
        <v>358</v>
      </c>
      <c r="B309">
        <v>2009</v>
      </c>
      <c r="C309" t="s">
        <v>359</v>
      </c>
      <c r="D309" s="9">
        <v>623992</v>
      </c>
      <c r="E309" s="9">
        <v>39740.358</v>
      </c>
      <c r="F309" s="9">
        <v>493668.12899999996</v>
      </c>
      <c r="G309" s="9">
        <v>90562.328000000009</v>
      </c>
      <c r="H309" s="9">
        <v>707</v>
      </c>
      <c r="I309" s="9">
        <v>122</v>
      </c>
      <c r="J309" s="9">
        <v>348</v>
      </c>
      <c r="K309" s="9">
        <v>174</v>
      </c>
      <c r="L309" s="9">
        <v>63</v>
      </c>
      <c r="M309" s="10">
        <f t="shared" si="10"/>
        <v>1.1330273465044423E-3</v>
      </c>
      <c r="N309" s="10">
        <f t="shared" si="10"/>
        <v>3.0699270499777581E-3</v>
      </c>
      <c r="O309" s="10">
        <f t="shared" si="10"/>
        <v>7.0492701383199896E-4</v>
      </c>
      <c r="P309" s="10">
        <f t="shared" si="10"/>
        <v>1.9213287008258001E-3</v>
      </c>
      <c r="Q309" s="11">
        <f t="shared" si="11"/>
        <v>0.14513379658713574</v>
      </c>
    </row>
    <row r="310" spans="1:17" x14ac:dyDescent="0.35">
      <c r="A310" t="s">
        <v>358</v>
      </c>
      <c r="B310">
        <v>2010</v>
      </c>
      <c r="C310" t="s">
        <v>360</v>
      </c>
      <c r="D310" s="9">
        <v>570866</v>
      </c>
      <c r="E310" s="9">
        <v>36571.530999999995</v>
      </c>
      <c r="F310" s="9">
        <v>449074.48200000002</v>
      </c>
      <c r="G310" s="9">
        <v>84914.80799999999</v>
      </c>
      <c r="H310" s="9">
        <v>614</v>
      </c>
      <c r="I310" s="9">
        <v>96</v>
      </c>
      <c r="J310" s="9">
        <v>278</v>
      </c>
      <c r="K310" s="9">
        <v>193</v>
      </c>
      <c r="L310" s="9">
        <v>47</v>
      </c>
      <c r="M310" s="10">
        <f t="shared" si="10"/>
        <v>1.0755588877249653E-3</v>
      </c>
      <c r="N310" s="10">
        <f t="shared" si="10"/>
        <v>2.6249926479698107E-3</v>
      </c>
      <c r="O310" s="10">
        <f t="shared" si="10"/>
        <v>6.1905098406370813E-4</v>
      </c>
      <c r="P310" s="10">
        <f t="shared" si="10"/>
        <v>2.2728662355333833E-3</v>
      </c>
      <c r="Q310" s="11">
        <f t="shared" si="11"/>
        <v>0.14874735577175727</v>
      </c>
    </row>
    <row r="311" spans="1:17" x14ac:dyDescent="0.35">
      <c r="A311" t="s">
        <v>358</v>
      </c>
      <c r="B311">
        <v>2011</v>
      </c>
      <c r="C311" t="s">
        <v>361</v>
      </c>
      <c r="D311" s="9">
        <v>820058</v>
      </c>
      <c r="E311" s="9">
        <v>50468.344999999994</v>
      </c>
      <c r="F311" s="9">
        <v>643983.46100000001</v>
      </c>
      <c r="G311" s="9">
        <v>125166.10300000003</v>
      </c>
      <c r="H311" s="9">
        <v>708</v>
      </c>
      <c r="I311" s="9">
        <v>135</v>
      </c>
      <c r="J311" s="9">
        <v>336</v>
      </c>
      <c r="K311" s="9">
        <v>171</v>
      </c>
      <c r="L311" s="9">
        <v>66</v>
      </c>
      <c r="M311" s="10">
        <f t="shared" si="10"/>
        <v>8.6335356767448161E-4</v>
      </c>
      <c r="N311" s="10">
        <f t="shared" si="10"/>
        <v>2.6749440664242115E-3</v>
      </c>
      <c r="O311" s="10">
        <f t="shared" si="10"/>
        <v>5.2175252991473948E-4</v>
      </c>
      <c r="P311" s="10">
        <f t="shared" si="10"/>
        <v>1.3661845811401506E-3</v>
      </c>
      <c r="Q311" s="11">
        <f t="shared" si="11"/>
        <v>0.15263079318779896</v>
      </c>
    </row>
    <row r="312" spans="1:17" x14ac:dyDescent="0.35">
      <c r="A312" t="s">
        <v>358</v>
      </c>
      <c r="B312">
        <v>2012</v>
      </c>
      <c r="C312" t="s">
        <v>362</v>
      </c>
      <c r="D312" s="9">
        <v>706929</v>
      </c>
      <c r="E312" s="9">
        <v>45570.784999999996</v>
      </c>
      <c r="F312" s="9">
        <v>557132.11500000011</v>
      </c>
      <c r="G312" s="9">
        <v>103954.05300000001</v>
      </c>
      <c r="H312" s="9">
        <v>654</v>
      </c>
      <c r="I312" s="9">
        <v>103</v>
      </c>
      <c r="J312" s="9">
        <v>324</v>
      </c>
      <c r="K312" s="9">
        <v>187</v>
      </c>
      <c r="L312" s="9">
        <v>40</v>
      </c>
      <c r="M312" s="10">
        <f t="shared" si="10"/>
        <v>9.2512826606349437E-4</v>
      </c>
      <c r="N312" s="10">
        <f t="shared" si="10"/>
        <v>2.2602200071822334E-3</v>
      </c>
      <c r="O312" s="10">
        <f t="shared" si="10"/>
        <v>5.8154967426352717E-4</v>
      </c>
      <c r="P312" s="10">
        <f t="shared" si="10"/>
        <v>1.798871661117436E-3</v>
      </c>
      <c r="Q312" s="11">
        <f t="shared" si="11"/>
        <v>0.1470502030614107</v>
      </c>
    </row>
    <row r="313" spans="1:17" x14ac:dyDescent="0.35">
      <c r="A313" t="s">
        <v>358</v>
      </c>
      <c r="B313">
        <v>2013</v>
      </c>
      <c r="C313" t="s">
        <v>363</v>
      </c>
      <c r="D313" s="9">
        <v>737626</v>
      </c>
      <c r="E313" s="9">
        <v>48288.909999999996</v>
      </c>
      <c r="F313" s="9">
        <v>582777.53800000006</v>
      </c>
      <c r="G313" s="9">
        <v>106637.958</v>
      </c>
      <c r="H313" s="9">
        <v>654</v>
      </c>
      <c r="I313" s="9">
        <v>75</v>
      </c>
      <c r="J313" s="9">
        <v>319</v>
      </c>
      <c r="K313" s="9">
        <v>195</v>
      </c>
      <c r="L313" s="9">
        <v>65</v>
      </c>
      <c r="M313" s="10">
        <f t="shared" si="10"/>
        <v>8.8662818284604937E-4</v>
      </c>
      <c r="N313" s="10">
        <f t="shared" si="10"/>
        <v>1.5531516449636159E-3</v>
      </c>
      <c r="O313" s="10">
        <f t="shared" si="10"/>
        <v>5.4737868088526088E-4</v>
      </c>
      <c r="P313" s="10">
        <f t="shared" si="10"/>
        <v>1.8286171608799936E-3</v>
      </c>
      <c r="Q313" s="11">
        <f t="shared" si="11"/>
        <v>0.14456914208555555</v>
      </c>
    </row>
    <row r="314" spans="1:17" x14ac:dyDescent="0.35">
      <c r="A314" t="s">
        <v>358</v>
      </c>
      <c r="B314">
        <v>2014</v>
      </c>
      <c r="C314" t="s">
        <v>364</v>
      </c>
      <c r="D314" s="9">
        <v>708911</v>
      </c>
      <c r="E314" s="9">
        <v>46939.447</v>
      </c>
      <c r="F314" s="9">
        <v>560195.19799999997</v>
      </c>
      <c r="G314" s="9">
        <v>101468.091</v>
      </c>
      <c r="H314" s="9">
        <v>683</v>
      </c>
      <c r="I314" s="9">
        <v>113</v>
      </c>
      <c r="J314" s="9">
        <v>317</v>
      </c>
      <c r="K314" s="9">
        <v>192</v>
      </c>
      <c r="L314" s="9">
        <v>61</v>
      </c>
      <c r="M314" s="10">
        <f t="shared" si="10"/>
        <v>9.6344957265439527E-4</v>
      </c>
      <c r="N314" s="10">
        <f t="shared" si="10"/>
        <v>2.4073568655378491E-3</v>
      </c>
      <c r="O314" s="10">
        <f t="shared" si="10"/>
        <v>5.6587418302004081E-4</v>
      </c>
      <c r="P314" s="10">
        <f t="shared" si="10"/>
        <v>1.8922204814122304E-3</v>
      </c>
      <c r="Q314" s="11">
        <f t="shared" si="11"/>
        <v>0.14313234101318784</v>
      </c>
    </row>
    <row r="315" spans="1:17" x14ac:dyDescent="0.35">
      <c r="A315" t="s">
        <v>358</v>
      </c>
      <c r="B315">
        <v>2015</v>
      </c>
      <c r="C315" t="s">
        <v>365</v>
      </c>
      <c r="D315" s="9">
        <v>732713</v>
      </c>
      <c r="E315" s="9">
        <v>48875.079999999994</v>
      </c>
      <c r="F315" s="9">
        <v>578141.48099999991</v>
      </c>
      <c r="G315" s="9">
        <v>105552.16099999999</v>
      </c>
      <c r="H315" s="9">
        <v>702</v>
      </c>
      <c r="I315" s="9">
        <v>132</v>
      </c>
      <c r="J315" s="9">
        <v>336</v>
      </c>
      <c r="K315" s="9">
        <v>183</v>
      </c>
      <c r="L315" s="9">
        <v>51</v>
      </c>
      <c r="M315" s="10">
        <f t="shared" si="10"/>
        <v>9.5808317854330415E-4</v>
      </c>
      <c r="N315" s="10">
        <f t="shared" si="10"/>
        <v>2.7007628427411271E-3</v>
      </c>
      <c r="O315" s="10">
        <f t="shared" si="10"/>
        <v>5.8117262130858945E-4</v>
      </c>
      <c r="P315" s="10">
        <f t="shared" si="10"/>
        <v>1.7337399657786259E-3</v>
      </c>
      <c r="Q315" s="11">
        <f t="shared" si="11"/>
        <v>0.14405662380768458</v>
      </c>
    </row>
    <row r="316" spans="1:17" x14ac:dyDescent="0.35">
      <c r="A316" t="s">
        <v>358</v>
      </c>
      <c r="B316">
        <v>2016</v>
      </c>
      <c r="C316" t="s">
        <v>366</v>
      </c>
      <c r="D316" s="9">
        <v>624247</v>
      </c>
      <c r="E316" s="9">
        <v>42278.989999999991</v>
      </c>
      <c r="F316" s="9">
        <v>489883.23499999993</v>
      </c>
      <c r="G316" s="9">
        <v>92400.053999999989</v>
      </c>
      <c r="H316" s="9">
        <v>647</v>
      </c>
      <c r="I316" s="9">
        <v>126</v>
      </c>
      <c r="J316" s="9">
        <v>295</v>
      </c>
      <c r="K316" s="9">
        <v>160</v>
      </c>
      <c r="L316" s="9">
        <v>66</v>
      </c>
      <c r="M316" s="10">
        <f t="shared" si="10"/>
        <v>1.0364487134099164E-3</v>
      </c>
      <c r="N316" s="10">
        <f t="shared" si="10"/>
        <v>2.9802036425184242E-3</v>
      </c>
      <c r="O316" s="10">
        <f t="shared" si="10"/>
        <v>6.0218431439075482E-4</v>
      </c>
      <c r="P316" s="10">
        <f t="shared" si="10"/>
        <v>1.7316007196272853E-3</v>
      </c>
      <c r="Q316" s="11">
        <f t="shared" si="11"/>
        <v>0.14801841899120058</v>
      </c>
    </row>
    <row r="317" spans="1:17" x14ac:dyDescent="0.35">
      <c r="A317" t="s">
        <v>358</v>
      </c>
      <c r="B317">
        <v>2017</v>
      </c>
      <c r="C317" t="s">
        <v>367</v>
      </c>
      <c r="D317" s="9">
        <v>834941</v>
      </c>
      <c r="E317" s="9">
        <v>55761</v>
      </c>
      <c r="F317" s="9">
        <v>652884</v>
      </c>
      <c r="G317" s="9">
        <v>126296</v>
      </c>
      <c r="H317" s="9">
        <v>627</v>
      </c>
      <c r="I317" s="9">
        <v>101</v>
      </c>
      <c r="J317" s="9">
        <v>305</v>
      </c>
      <c r="K317" s="9">
        <v>173</v>
      </c>
      <c r="L317" s="9">
        <v>48</v>
      </c>
      <c r="M317" s="10">
        <f t="shared" si="10"/>
        <v>7.5095126481990941E-4</v>
      </c>
      <c r="N317" s="10">
        <f t="shared" si="10"/>
        <v>1.8113018059217015E-3</v>
      </c>
      <c r="O317" s="10">
        <f t="shared" si="10"/>
        <v>4.6715802500903685E-4</v>
      </c>
      <c r="P317" s="10">
        <f t="shared" si="10"/>
        <v>1.3697979350098181E-3</v>
      </c>
      <c r="Q317" s="11">
        <f t="shared" si="11"/>
        <v>0.15126338268212963</v>
      </c>
    </row>
    <row r="318" spans="1:17" x14ac:dyDescent="0.35">
      <c r="A318" t="s">
        <v>368</v>
      </c>
      <c r="B318">
        <v>2009</v>
      </c>
      <c r="C318" t="s">
        <v>369</v>
      </c>
      <c r="D318" s="9">
        <v>11448785</v>
      </c>
      <c r="E318" s="9">
        <v>737234.78499999945</v>
      </c>
      <c r="F318" s="9">
        <v>9153276.4689999986</v>
      </c>
      <c r="G318" s="9">
        <v>1557289.45</v>
      </c>
      <c r="H318" s="9">
        <v>2287</v>
      </c>
      <c r="I318" s="9">
        <v>101</v>
      </c>
      <c r="J318" s="9">
        <v>502</v>
      </c>
      <c r="K318" s="9">
        <v>1640</v>
      </c>
      <c r="L318" s="9">
        <v>44</v>
      </c>
      <c r="M318" s="10">
        <f t="shared" si="10"/>
        <v>1.9975918842043063E-4</v>
      </c>
      <c r="N318" s="10">
        <f t="shared" si="10"/>
        <v>1.3699841903146238E-4</v>
      </c>
      <c r="O318" s="10">
        <f t="shared" si="10"/>
        <v>5.4843749306617835E-5</v>
      </c>
      <c r="P318" s="10">
        <f t="shared" si="10"/>
        <v>1.0531118669043832E-3</v>
      </c>
      <c r="Q318" s="11">
        <f t="shared" si="11"/>
        <v>0.13602224602872706</v>
      </c>
    </row>
    <row r="319" spans="1:17" x14ac:dyDescent="0.35">
      <c r="A319" t="s">
        <v>368</v>
      </c>
      <c r="B319">
        <v>2010</v>
      </c>
      <c r="C319" t="s">
        <v>370</v>
      </c>
      <c r="D319" s="9">
        <v>11537145</v>
      </c>
      <c r="E319" s="9">
        <v>726477.375</v>
      </c>
      <c r="F319" s="9">
        <v>9224437.7409999985</v>
      </c>
      <c r="G319" s="9">
        <v>1583869.4190000005</v>
      </c>
      <c r="H319" s="9">
        <v>2214</v>
      </c>
      <c r="I319" s="9">
        <v>92</v>
      </c>
      <c r="J319" s="9">
        <v>411</v>
      </c>
      <c r="K319" s="9">
        <v>1669</v>
      </c>
      <c r="L319" s="9">
        <v>42</v>
      </c>
      <c r="M319" s="10">
        <f t="shared" si="10"/>
        <v>1.9190189600633433E-4</v>
      </c>
      <c r="N319" s="10">
        <f t="shared" si="10"/>
        <v>1.2663849304322795E-4</v>
      </c>
      <c r="O319" s="10">
        <f t="shared" si="10"/>
        <v>4.4555561166966529E-5</v>
      </c>
      <c r="P319" s="10">
        <f t="shared" si="10"/>
        <v>1.0537484845523112E-3</v>
      </c>
      <c r="Q319" s="11">
        <f t="shared" si="11"/>
        <v>0.13728434712400689</v>
      </c>
    </row>
    <row r="320" spans="1:17" x14ac:dyDescent="0.35">
      <c r="A320" t="s">
        <v>368</v>
      </c>
      <c r="B320">
        <v>2011</v>
      </c>
      <c r="C320" t="s">
        <v>371</v>
      </c>
      <c r="D320" s="9">
        <v>11514097</v>
      </c>
      <c r="E320" s="9">
        <v>721185.43500000017</v>
      </c>
      <c r="F320" s="9">
        <v>9185298.7390000019</v>
      </c>
      <c r="G320" s="9">
        <v>1603189.1939999997</v>
      </c>
      <c r="H320" s="9">
        <v>2581</v>
      </c>
      <c r="I320" s="9">
        <v>101</v>
      </c>
      <c r="J320" s="9">
        <v>523</v>
      </c>
      <c r="K320" s="9">
        <v>1892</v>
      </c>
      <c r="L320" s="9">
        <v>65</v>
      </c>
      <c r="M320" s="10">
        <f t="shared" si="10"/>
        <v>2.2416000143128897E-4</v>
      </c>
      <c r="N320" s="10">
        <f t="shared" si="10"/>
        <v>1.4004719881787405E-4</v>
      </c>
      <c r="O320" s="10">
        <f t="shared" si="10"/>
        <v>5.6938812210797915E-5</v>
      </c>
      <c r="P320" s="10">
        <f t="shared" si="10"/>
        <v>1.1801476750722163E-3</v>
      </c>
      <c r="Q320" s="11">
        <f t="shared" si="11"/>
        <v>0.13923707556050638</v>
      </c>
    </row>
    <row r="321" spans="1:17" x14ac:dyDescent="0.35">
      <c r="A321" t="s">
        <v>368</v>
      </c>
      <c r="B321">
        <v>2012</v>
      </c>
      <c r="C321" t="s">
        <v>372</v>
      </c>
      <c r="D321" s="9">
        <v>11528293</v>
      </c>
      <c r="E321" s="9">
        <v>709745.28700000048</v>
      </c>
      <c r="F321" s="9">
        <v>9182570.8989999965</v>
      </c>
      <c r="G321" s="9">
        <v>1635843.5130000003</v>
      </c>
      <c r="H321" s="9">
        <v>2500</v>
      </c>
      <c r="I321" s="9">
        <v>122</v>
      </c>
      <c r="J321" s="9">
        <v>454</v>
      </c>
      <c r="K321" s="9">
        <v>1881</v>
      </c>
      <c r="L321" s="9">
        <v>43</v>
      </c>
      <c r="M321" s="10">
        <f t="shared" si="10"/>
        <v>2.1685777764322958E-4</v>
      </c>
      <c r="N321" s="10">
        <f t="shared" si="10"/>
        <v>1.7189265252563757E-4</v>
      </c>
      <c r="O321" s="10">
        <f t="shared" si="10"/>
        <v>4.9441491385537976E-5</v>
      </c>
      <c r="P321" s="10">
        <f t="shared" si="10"/>
        <v>1.1498654883867242E-3</v>
      </c>
      <c r="Q321" s="11">
        <f t="shared" si="11"/>
        <v>0.14189815552050944</v>
      </c>
    </row>
    <row r="322" spans="1:17" x14ac:dyDescent="0.35">
      <c r="A322" t="s">
        <v>368</v>
      </c>
      <c r="B322">
        <v>2013</v>
      </c>
      <c r="C322" t="s">
        <v>373</v>
      </c>
      <c r="D322" s="9">
        <v>11209614</v>
      </c>
      <c r="E322" s="9">
        <v>684568.56900000002</v>
      </c>
      <c r="F322" s="9">
        <v>8905990.4460000023</v>
      </c>
      <c r="G322" s="9">
        <v>1614601.2220000001</v>
      </c>
      <c r="H322" s="9">
        <v>2667</v>
      </c>
      <c r="I322" s="9">
        <v>122</v>
      </c>
      <c r="J322" s="9">
        <v>484</v>
      </c>
      <c r="K322" s="9">
        <v>2005</v>
      </c>
      <c r="L322" s="9">
        <v>56</v>
      </c>
      <c r="M322" s="10">
        <f t="shared" si="10"/>
        <v>2.3792077051002826E-4</v>
      </c>
      <c r="N322" s="10">
        <f t="shared" si="10"/>
        <v>1.7821443391450827E-4</v>
      </c>
      <c r="O322" s="10">
        <f t="shared" si="10"/>
        <v>5.4345443433232254E-5</v>
      </c>
      <c r="P322" s="10">
        <f t="shared" si="10"/>
        <v>1.2417926932548797E-3</v>
      </c>
      <c r="Q322" s="11">
        <f t="shared" si="11"/>
        <v>0.14403718290388948</v>
      </c>
    </row>
    <row r="323" spans="1:17" x14ac:dyDescent="0.35">
      <c r="A323" t="s">
        <v>368</v>
      </c>
      <c r="B323">
        <v>2014</v>
      </c>
      <c r="C323" t="s">
        <v>374</v>
      </c>
      <c r="D323" s="9">
        <v>11680583</v>
      </c>
      <c r="E323" s="9">
        <v>706797.50400000019</v>
      </c>
      <c r="F323" s="9">
        <v>9250455.6679999996</v>
      </c>
      <c r="G323" s="9">
        <v>1723329.1569999997</v>
      </c>
      <c r="H323" s="9">
        <v>2757</v>
      </c>
      <c r="I323" s="9">
        <v>74</v>
      </c>
      <c r="J323" s="9">
        <v>586</v>
      </c>
      <c r="K323" s="9">
        <v>2025</v>
      </c>
      <c r="L323" s="9">
        <v>72</v>
      </c>
      <c r="M323" s="10">
        <f t="shared" si="10"/>
        <v>2.3603273911927171E-4</v>
      </c>
      <c r="N323" s="10">
        <f t="shared" si="10"/>
        <v>1.0469759666836625E-4</v>
      </c>
      <c r="O323" s="10">
        <f t="shared" si="10"/>
        <v>6.3348230728475717E-5</v>
      </c>
      <c r="P323" s="10">
        <f t="shared" ref="P323:P386" si="12">K323/G323</f>
        <v>1.1750512035235067E-3</v>
      </c>
      <c r="Q323" s="11">
        <f t="shared" si="11"/>
        <v>0.14753794027233055</v>
      </c>
    </row>
    <row r="324" spans="1:17" x14ac:dyDescent="0.35">
      <c r="A324" t="s">
        <v>368</v>
      </c>
      <c r="B324">
        <v>2015</v>
      </c>
      <c r="C324" t="s">
        <v>375</v>
      </c>
      <c r="D324" s="9">
        <v>11141119</v>
      </c>
      <c r="E324" s="9">
        <v>671118.64900000056</v>
      </c>
      <c r="F324" s="9">
        <v>8783109.3939999975</v>
      </c>
      <c r="G324" s="9">
        <v>1685110.0910000002</v>
      </c>
      <c r="H324" s="9">
        <v>2714</v>
      </c>
      <c r="I324" s="9">
        <v>100</v>
      </c>
      <c r="J324" s="9">
        <v>484</v>
      </c>
      <c r="K324" s="9">
        <v>2093</v>
      </c>
      <c r="L324" s="9">
        <v>37</v>
      </c>
      <c r="M324" s="10">
        <f t="shared" ref="M324:P387" si="13">H324/D324</f>
        <v>2.4360210136881223E-4</v>
      </c>
      <c r="N324" s="10">
        <f t="shared" si="13"/>
        <v>1.4900494889987764E-4</v>
      </c>
      <c r="O324" s="10">
        <f t="shared" si="13"/>
        <v>5.5105769299723712E-5</v>
      </c>
      <c r="P324" s="10">
        <f t="shared" si="12"/>
        <v>1.2420553477060624E-3</v>
      </c>
      <c r="Q324" s="11">
        <f t="shared" si="11"/>
        <v>0.15125142196219252</v>
      </c>
    </row>
    <row r="325" spans="1:17" x14ac:dyDescent="0.35">
      <c r="A325" t="s">
        <v>368</v>
      </c>
      <c r="B325">
        <v>2016</v>
      </c>
      <c r="C325" t="s">
        <v>376</v>
      </c>
      <c r="D325" s="9">
        <v>11653442</v>
      </c>
      <c r="E325" s="9">
        <v>699170.72600000014</v>
      </c>
      <c r="F325" s="9">
        <v>9140654.1339999977</v>
      </c>
      <c r="G325" s="9">
        <v>1814291.4590000007</v>
      </c>
      <c r="H325" s="9">
        <v>2457</v>
      </c>
      <c r="I325" s="9">
        <v>107</v>
      </c>
      <c r="J325" s="9">
        <v>506</v>
      </c>
      <c r="K325" s="9">
        <v>1773</v>
      </c>
      <c r="L325" s="9">
        <v>71</v>
      </c>
      <c r="M325" s="10">
        <f t="shared" si="13"/>
        <v>2.1083899503683117E-4</v>
      </c>
      <c r="N325" s="10">
        <f t="shared" si="13"/>
        <v>1.5303844400373247E-4</v>
      </c>
      <c r="O325" s="10">
        <f t="shared" si="13"/>
        <v>5.5357088517096287E-5</v>
      </c>
      <c r="P325" s="10">
        <f t="shared" si="12"/>
        <v>9.7724100017383101E-4</v>
      </c>
      <c r="Q325" s="11">
        <f t="shared" ref="Q325:Q388" si="14">G325/D325</f>
        <v>0.15568717457039738</v>
      </c>
    </row>
    <row r="326" spans="1:17" x14ac:dyDescent="0.35">
      <c r="A326" t="s">
        <v>368</v>
      </c>
      <c r="B326">
        <v>2017</v>
      </c>
      <c r="C326" t="s">
        <v>377</v>
      </c>
      <c r="D326" s="9">
        <v>11305853</v>
      </c>
      <c r="E326" s="9">
        <v>678140</v>
      </c>
      <c r="F326" s="9">
        <v>8833332</v>
      </c>
      <c r="G326" s="9">
        <v>1794381</v>
      </c>
      <c r="H326" s="9">
        <v>2525</v>
      </c>
      <c r="I326" s="9">
        <v>108</v>
      </c>
      <c r="J326" s="9">
        <v>474</v>
      </c>
      <c r="K326" s="9">
        <v>1888</v>
      </c>
      <c r="L326" s="9">
        <v>55</v>
      </c>
      <c r="M326" s="10">
        <f t="shared" si="13"/>
        <v>2.2333564747392345E-4</v>
      </c>
      <c r="N326" s="10">
        <f t="shared" si="13"/>
        <v>1.5925915002801781E-4</v>
      </c>
      <c r="O326" s="10">
        <f t="shared" si="13"/>
        <v>5.3660385458171388E-5</v>
      </c>
      <c r="P326" s="10">
        <f t="shared" si="12"/>
        <v>1.0521734235928713E-3</v>
      </c>
      <c r="Q326" s="11">
        <f t="shared" si="14"/>
        <v>0.1587125712672896</v>
      </c>
    </row>
    <row r="327" spans="1:17" x14ac:dyDescent="0.35">
      <c r="A327" t="s">
        <v>378</v>
      </c>
      <c r="B327">
        <v>2009</v>
      </c>
      <c r="C327" t="s">
        <v>379</v>
      </c>
      <c r="D327" s="9">
        <v>3607249</v>
      </c>
      <c r="E327" s="9">
        <v>259936.95599999998</v>
      </c>
      <c r="F327" s="9">
        <v>2866880.048</v>
      </c>
      <c r="G327" s="9">
        <v>480889.26800000004</v>
      </c>
      <c r="H327" s="9">
        <v>1166</v>
      </c>
      <c r="I327" s="9">
        <v>131</v>
      </c>
      <c r="J327" s="9">
        <v>315</v>
      </c>
      <c r="K327" s="9">
        <v>665</v>
      </c>
      <c r="L327" s="9">
        <v>55</v>
      </c>
      <c r="M327" s="10">
        <f t="shared" si="13"/>
        <v>3.2323801323390762E-4</v>
      </c>
      <c r="N327" s="10">
        <f t="shared" si="13"/>
        <v>5.0396835454209136E-4</v>
      </c>
      <c r="O327" s="10">
        <f t="shared" si="13"/>
        <v>1.0987554230591234E-4</v>
      </c>
      <c r="P327" s="10">
        <f t="shared" si="12"/>
        <v>1.3828547323705297E-3</v>
      </c>
      <c r="Q327" s="11">
        <f t="shared" si="14"/>
        <v>0.13331191387120769</v>
      </c>
    </row>
    <row r="328" spans="1:17" x14ac:dyDescent="0.35">
      <c r="A328" t="s">
        <v>378</v>
      </c>
      <c r="B328">
        <v>2010</v>
      </c>
      <c r="C328" t="s">
        <v>380</v>
      </c>
      <c r="D328" s="9">
        <v>3629062</v>
      </c>
      <c r="E328" s="9">
        <v>253691.26199999996</v>
      </c>
      <c r="F328" s="9">
        <v>2892291.7870000005</v>
      </c>
      <c r="G328" s="9">
        <v>481997.61999999988</v>
      </c>
      <c r="H328" s="9">
        <v>1101</v>
      </c>
      <c r="I328" s="9">
        <v>115</v>
      </c>
      <c r="J328" s="9">
        <v>312</v>
      </c>
      <c r="K328" s="9">
        <v>617</v>
      </c>
      <c r="L328" s="9">
        <v>57</v>
      </c>
      <c r="M328" s="10">
        <f t="shared" si="13"/>
        <v>3.0338418026476261E-4</v>
      </c>
      <c r="N328" s="10">
        <f t="shared" si="13"/>
        <v>4.5330690183566517E-4</v>
      </c>
      <c r="O328" s="10">
        <f t="shared" si="13"/>
        <v>1.0787293363772911E-4</v>
      </c>
      <c r="P328" s="10">
        <f t="shared" si="12"/>
        <v>1.2800893083248007E-3</v>
      </c>
      <c r="Q328" s="11">
        <f t="shared" si="14"/>
        <v>0.13281603345437468</v>
      </c>
    </row>
    <row r="329" spans="1:17" x14ac:dyDescent="0.35">
      <c r="A329" t="s">
        <v>378</v>
      </c>
      <c r="B329">
        <v>2011</v>
      </c>
      <c r="C329" t="s">
        <v>381</v>
      </c>
      <c r="D329" s="9">
        <v>3556899</v>
      </c>
      <c r="E329" s="9">
        <v>249085.321</v>
      </c>
      <c r="F329" s="9">
        <v>2833744.3210000005</v>
      </c>
      <c r="G329" s="9">
        <v>472157.50199999992</v>
      </c>
      <c r="H329" s="9">
        <v>1214</v>
      </c>
      <c r="I329" s="9">
        <v>104</v>
      </c>
      <c r="J329" s="9">
        <v>361</v>
      </c>
      <c r="K329" s="9">
        <v>680</v>
      </c>
      <c r="L329" s="9">
        <v>69</v>
      </c>
      <c r="M329" s="10">
        <f t="shared" si="13"/>
        <v>3.4130853870182985E-4</v>
      </c>
      <c r="N329" s="10">
        <f t="shared" si="13"/>
        <v>4.1752761496531544E-4</v>
      </c>
      <c r="O329" s="10">
        <f t="shared" si="13"/>
        <v>1.2739328574026278E-4</v>
      </c>
      <c r="P329" s="10">
        <f t="shared" si="12"/>
        <v>1.4401973856596694E-3</v>
      </c>
      <c r="Q329" s="11">
        <f t="shared" si="14"/>
        <v>0.13274414089351425</v>
      </c>
    </row>
    <row r="330" spans="1:17" x14ac:dyDescent="0.35">
      <c r="A330" t="s">
        <v>378</v>
      </c>
      <c r="B330">
        <v>2012</v>
      </c>
      <c r="C330" t="s">
        <v>382</v>
      </c>
      <c r="D330" s="9">
        <v>3764791</v>
      </c>
      <c r="E330" s="9">
        <v>261669.72700000004</v>
      </c>
      <c r="F330" s="9">
        <v>2991412.8770000003</v>
      </c>
      <c r="G330" s="9">
        <v>510956.10200000019</v>
      </c>
      <c r="H330" s="9">
        <v>948</v>
      </c>
      <c r="I330" s="9">
        <v>101</v>
      </c>
      <c r="J330" s="9">
        <v>358</v>
      </c>
      <c r="K330" s="9">
        <v>431</v>
      </c>
      <c r="L330" s="9">
        <v>58</v>
      </c>
      <c r="M330" s="10">
        <f t="shared" si="13"/>
        <v>2.5180680680547739E-4</v>
      </c>
      <c r="N330" s="10">
        <f t="shared" si="13"/>
        <v>3.8598274686930055E-4</v>
      </c>
      <c r="O330" s="10">
        <f t="shared" si="13"/>
        <v>1.1967589053070722E-4</v>
      </c>
      <c r="P330" s="10">
        <f t="shared" si="12"/>
        <v>8.4351669020678386E-4</v>
      </c>
      <c r="Q330" s="11">
        <f t="shared" si="14"/>
        <v>0.13571964605737746</v>
      </c>
    </row>
    <row r="331" spans="1:17" x14ac:dyDescent="0.35">
      <c r="A331" t="s">
        <v>378</v>
      </c>
      <c r="B331">
        <v>2013</v>
      </c>
      <c r="C331" t="s">
        <v>383</v>
      </c>
      <c r="D331" s="9">
        <v>3781894</v>
      </c>
      <c r="E331" s="9">
        <v>262648.57099999994</v>
      </c>
      <c r="F331" s="9">
        <v>2995356.0709999995</v>
      </c>
      <c r="G331" s="9">
        <v>525519.82300000009</v>
      </c>
      <c r="H331" s="9">
        <v>1052</v>
      </c>
      <c r="I331" s="9">
        <v>115</v>
      </c>
      <c r="J331" s="9">
        <v>320</v>
      </c>
      <c r="K331" s="9">
        <v>552</v>
      </c>
      <c r="L331" s="9">
        <v>65</v>
      </c>
      <c r="M331" s="10">
        <f t="shared" si="13"/>
        <v>2.7816750019963541E-4</v>
      </c>
      <c r="N331" s="10">
        <f t="shared" si="13"/>
        <v>4.3784742312570976E-4</v>
      </c>
      <c r="O331" s="10">
        <f t="shared" si="13"/>
        <v>1.0683204013643961E-4</v>
      </c>
      <c r="P331" s="10">
        <f t="shared" si="12"/>
        <v>1.0503885407192335E-3</v>
      </c>
      <c r="Q331" s="11">
        <f t="shared" si="14"/>
        <v>0.13895678276546092</v>
      </c>
    </row>
    <row r="332" spans="1:17" x14ac:dyDescent="0.35">
      <c r="A332" t="s">
        <v>378</v>
      </c>
      <c r="B332">
        <v>2014</v>
      </c>
      <c r="C332" t="s">
        <v>384</v>
      </c>
      <c r="D332" s="9">
        <v>3831863</v>
      </c>
      <c r="E332" s="9">
        <v>264226.98799999995</v>
      </c>
      <c r="F332" s="9">
        <v>3029029.406</v>
      </c>
      <c r="G332" s="9">
        <v>538171.92200000002</v>
      </c>
      <c r="H332" s="9">
        <v>1086</v>
      </c>
      <c r="I332" s="9">
        <v>118</v>
      </c>
      <c r="J332" s="9">
        <v>394</v>
      </c>
      <c r="K332" s="9">
        <v>517</v>
      </c>
      <c r="L332" s="9">
        <v>57</v>
      </c>
      <c r="M332" s="10">
        <f t="shared" si="13"/>
        <v>2.8341305521622248E-4</v>
      </c>
      <c r="N332" s="10">
        <f t="shared" si="13"/>
        <v>4.4658572121330776E-4</v>
      </c>
      <c r="O332" s="10">
        <f t="shared" si="13"/>
        <v>1.3007466986604752E-4</v>
      </c>
      <c r="P332" s="10">
        <f t="shared" si="12"/>
        <v>9.6065955666858438E-4</v>
      </c>
      <c r="Q332" s="11">
        <f t="shared" si="14"/>
        <v>0.14044654571418655</v>
      </c>
    </row>
    <row r="333" spans="1:17" x14ac:dyDescent="0.35">
      <c r="A333" t="s">
        <v>378</v>
      </c>
      <c r="B333">
        <v>2015</v>
      </c>
      <c r="C333" t="s">
        <v>385</v>
      </c>
      <c r="D333" s="9">
        <v>4148512</v>
      </c>
      <c r="E333" s="9">
        <v>281914.57500000007</v>
      </c>
      <c r="F333" s="9">
        <v>3263163.4339999999</v>
      </c>
      <c r="G333" s="9">
        <v>602412.29900000012</v>
      </c>
      <c r="H333" s="9">
        <v>1080</v>
      </c>
      <c r="I333" s="9">
        <v>125</v>
      </c>
      <c r="J333" s="9">
        <v>325</v>
      </c>
      <c r="K333" s="9">
        <v>575</v>
      </c>
      <c r="L333" s="9">
        <v>55</v>
      </c>
      <c r="M333" s="10">
        <f t="shared" si="13"/>
        <v>2.6033430781928556E-4</v>
      </c>
      <c r="N333" s="10">
        <f t="shared" si="13"/>
        <v>4.4339672753705608E-4</v>
      </c>
      <c r="O333" s="10">
        <f t="shared" si="13"/>
        <v>9.9596605126704794E-5</v>
      </c>
      <c r="P333" s="10">
        <f t="shared" si="12"/>
        <v>9.5449578462208635E-4</v>
      </c>
      <c r="Q333" s="11">
        <f t="shared" si="14"/>
        <v>0.14521165637221253</v>
      </c>
    </row>
    <row r="334" spans="1:17" x14ac:dyDescent="0.35">
      <c r="A334" t="s">
        <v>378</v>
      </c>
      <c r="B334">
        <v>2016</v>
      </c>
      <c r="C334" t="s">
        <v>386</v>
      </c>
      <c r="D334" s="9">
        <v>3791992</v>
      </c>
      <c r="E334" s="9">
        <v>257964.09600000008</v>
      </c>
      <c r="F334" s="9">
        <v>2982943.1399999997</v>
      </c>
      <c r="G334" s="9">
        <v>551967.5830000001</v>
      </c>
      <c r="H334" s="9">
        <v>875</v>
      </c>
      <c r="I334" s="9">
        <v>100</v>
      </c>
      <c r="J334" s="9">
        <v>327</v>
      </c>
      <c r="K334" s="9">
        <v>401</v>
      </c>
      <c r="L334" s="9">
        <v>47</v>
      </c>
      <c r="M334" s="10">
        <f t="shared" si="13"/>
        <v>2.3074943196082693E-4</v>
      </c>
      <c r="N334" s="10">
        <f t="shared" si="13"/>
        <v>3.876508457983237E-4</v>
      </c>
      <c r="O334" s="10">
        <f t="shared" si="13"/>
        <v>1.0962327629215219E-4</v>
      </c>
      <c r="P334" s="10">
        <f t="shared" si="12"/>
        <v>7.2649193965436181E-4</v>
      </c>
      <c r="Q334" s="11">
        <f t="shared" si="14"/>
        <v>0.14556137855776069</v>
      </c>
    </row>
    <row r="335" spans="1:17" x14ac:dyDescent="0.35">
      <c r="A335" t="s">
        <v>378</v>
      </c>
      <c r="B335">
        <v>2017</v>
      </c>
      <c r="C335" t="s">
        <v>387</v>
      </c>
      <c r="D335" s="9">
        <v>3999441</v>
      </c>
      <c r="E335" s="9">
        <v>268809</v>
      </c>
      <c r="F335" s="9">
        <v>3144383</v>
      </c>
      <c r="G335" s="9">
        <v>586249</v>
      </c>
      <c r="H335" s="9">
        <v>980</v>
      </c>
      <c r="I335" s="9">
        <v>131</v>
      </c>
      <c r="J335" s="9">
        <v>294</v>
      </c>
      <c r="K335" s="9">
        <v>492</v>
      </c>
      <c r="L335" s="9">
        <v>63</v>
      </c>
      <c r="M335" s="10">
        <f t="shared" si="13"/>
        <v>2.4503424353553406E-4</v>
      </c>
      <c r="N335" s="10">
        <f t="shared" si="13"/>
        <v>4.8733487346033799E-4</v>
      </c>
      <c r="O335" s="10">
        <f t="shared" si="13"/>
        <v>9.350006026619531E-5</v>
      </c>
      <c r="P335" s="10">
        <f t="shared" si="12"/>
        <v>8.3923384091060286E-4</v>
      </c>
      <c r="Q335" s="11">
        <f t="shared" si="14"/>
        <v>0.14658273493720747</v>
      </c>
    </row>
    <row r="336" spans="1:17" x14ac:dyDescent="0.35">
      <c r="A336" t="s">
        <v>388</v>
      </c>
      <c r="B336">
        <v>2009</v>
      </c>
      <c r="C336" t="s">
        <v>389</v>
      </c>
      <c r="D336" s="9">
        <v>3694697</v>
      </c>
      <c r="E336" s="9">
        <v>236504.04600000006</v>
      </c>
      <c r="F336" s="9">
        <v>2971560.3439999996</v>
      </c>
      <c r="G336" s="9">
        <v>488309.08600000001</v>
      </c>
      <c r="H336" s="9">
        <v>909</v>
      </c>
      <c r="I336" s="9">
        <v>105</v>
      </c>
      <c r="J336" s="9">
        <v>373</v>
      </c>
      <c r="K336" s="9">
        <v>372</v>
      </c>
      <c r="L336" s="9">
        <v>59</v>
      </c>
      <c r="M336" s="10">
        <f t="shared" si="13"/>
        <v>2.4602829406579214E-4</v>
      </c>
      <c r="N336" s="10">
        <f t="shared" si="13"/>
        <v>4.4396703471195572E-4</v>
      </c>
      <c r="O336" s="10">
        <f t="shared" si="13"/>
        <v>1.2552327963089821E-4</v>
      </c>
      <c r="P336" s="10">
        <f t="shared" si="12"/>
        <v>7.6181257049146944E-4</v>
      </c>
      <c r="Q336" s="11">
        <f t="shared" si="14"/>
        <v>0.13216485303124992</v>
      </c>
    </row>
    <row r="337" spans="1:17" x14ac:dyDescent="0.35">
      <c r="A337" t="s">
        <v>388</v>
      </c>
      <c r="B337">
        <v>2010</v>
      </c>
      <c r="C337" t="s">
        <v>390</v>
      </c>
      <c r="D337" s="9">
        <v>3761910</v>
      </c>
      <c r="E337" s="9">
        <v>234336.38899999997</v>
      </c>
      <c r="F337" s="9">
        <v>3021559.5230000005</v>
      </c>
      <c r="G337" s="9">
        <v>508488.38800000009</v>
      </c>
      <c r="H337" s="9">
        <v>862</v>
      </c>
      <c r="I337" s="9">
        <v>108</v>
      </c>
      <c r="J337" s="9">
        <v>335</v>
      </c>
      <c r="K337" s="9">
        <v>360</v>
      </c>
      <c r="L337" s="9">
        <v>59</v>
      </c>
      <c r="M337" s="10">
        <f t="shared" si="13"/>
        <v>2.2913892145213469E-4</v>
      </c>
      <c r="N337" s="10">
        <f t="shared" si="13"/>
        <v>4.6087592482275562E-4</v>
      </c>
      <c r="O337" s="10">
        <f t="shared" si="13"/>
        <v>1.1086989928544921E-4</v>
      </c>
      <c r="P337" s="10">
        <f t="shared" si="12"/>
        <v>7.0798076907117088E-4</v>
      </c>
      <c r="Q337" s="11">
        <f t="shared" si="14"/>
        <v>0.13516761113370604</v>
      </c>
    </row>
    <row r="338" spans="1:17" x14ac:dyDescent="0.35">
      <c r="A338" t="s">
        <v>388</v>
      </c>
      <c r="B338">
        <v>2011</v>
      </c>
      <c r="C338" t="s">
        <v>391</v>
      </c>
      <c r="D338" s="9">
        <v>3745417</v>
      </c>
      <c r="E338" s="9">
        <v>232896.51800000004</v>
      </c>
      <c r="F338" s="9">
        <v>3003221.861</v>
      </c>
      <c r="G338" s="9">
        <v>509652.78299999988</v>
      </c>
      <c r="H338" s="9">
        <v>807</v>
      </c>
      <c r="I338" s="9">
        <v>87</v>
      </c>
      <c r="J338" s="9">
        <v>306</v>
      </c>
      <c r="K338" s="9">
        <v>369</v>
      </c>
      <c r="L338" s="9">
        <v>45</v>
      </c>
      <c r="M338" s="10">
        <f t="shared" si="13"/>
        <v>2.1546332491148516E-4</v>
      </c>
      <c r="N338" s="10">
        <f t="shared" si="13"/>
        <v>3.735564651078209E-4</v>
      </c>
      <c r="O338" s="10">
        <f t="shared" si="13"/>
        <v>1.0189057424419168E-4</v>
      </c>
      <c r="P338" s="10">
        <f t="shared" si="12"/>
        <v>7.2402233894992797E-4</v>
      </c>
      <c r="Q338" s="11">
        <f t="shared" si="14"/>
        <v>0.13607370901557822</v>
      </c>
    </row>
    <row r="339" spans="1:17" x14ac:dyDescent="0.35">
      <c r="A339" t="s">
        <v>388</v>
      </c>
      <c r="B339">
        <v>2012</v>
      </c>
      <c r="C339" t="s">
        <v>392</v>
      </c>
      <c r="D339" s="9">
        <v>3859680</v>
      </c>
      <c r="E339" s="9">
        <v>238321.84600000005</v>
      </c>
      <c r="F339" s="9">
        <v>3089228.9399999995</v>
      </c>
      <c r="G339" s="9">
        <v>531074.98</v>
      </c>
      <c r="H339" s="9">
        <v>809</v>
      </c>
      <c r="I339" s="9">
        <v>112</v>
      </c>
      <c r="J339" s="9">
        <v>324</v>
      </c>
      <c r="K339" s="9">
        <v>324</v>
      </c>
      <c r="L339" s="9">
        <v>49</v>
      </c>
      <c r="M339" s="10">
        <f t="shared" si="13"/>
        <v>2.096028686315964E-4</v>
      </c>
      <c r="N339" s="10">
        <f t="shared" si="13"/>
        <v>4.699527209939452E-4</v>
      </c>
      <c r="O339" s="10">
        <f t="shared" si="13"/>
        <v>1.0488054019071829E-4</v>
      </c>
      <c r="P339" s="10">
        <f t="shared" si="12"/>
        <v>6.1008334454016266E-4</v>
      </c>
      <c r="Q339" s="11">
        <f t="shared" si="14"/>
        <v>0.13759559859884757</v>
      </c>
    </row>
    <row r="340" spans="1:17" x14ac:dyDescent="0.35">
      <c r="A340" t="s">
        <v>388</v>
      </c>
      <c r="B340">
        <v>2013</v>
      </c>
      <c r="C340" t="s">
        <v>393</v>
      </c>
      <c r="D340" s="9">
        <v>3894343</v>
      </c>
      <c r="E340" s="9">
        <v>236314.08299999996</v>
      </c>
      <c r="F340" s="9">
        <v>3100165.4889999996</v>
      </c>
      <c r="G340" s="9">
        <v>558167.28100000008</v>
      </c>
      <c r="H340" s="9">
        <v>848</v>
      </c>
      <c r="I340" s="9">
        <v>88</v>
      </c>
      <c r="J340" s="9">
        <v>303</v>
      </c>
      <c r="K340" s="9">
        <v>393</v>
      </c>
      <c r="L340" s="9">
        <v>64</v>
      </c>
      <c r="M340" s="10">
        <f t="shared" si="13"/>
        <v>2.1775174913971369E-4</v>
      </c>
      <c r="N340" s="10">
        <f t="shared" si="13"/>
        <v>3.7238576255313574E-4</v>
      </c>
      <c r="O340" s="10">
        <f t="shared" si="13"/>
        <v>9.7736717951059037E-5</v>
      </c>
      <c r="P340" s="10">
        <f t="shared" si="12"/>
        <v>7.0408999842468361E-4</v>
      </c>
      <c r="Q340" s="11">
        <f t="shared" si="14"/>
        <v>0.1433277143281935</v>
      </c>
    </row>
    <row r="341" spans="1:17" x14ac:dyDescent="0.35">
      <c r="A341" t="s">
        <v>388</v>
      </c>
      <c r="B341">
        <v>2014</v>
      </c>
      <c r="C341" t="s">
        <v>394</v>
      </c>
      <c r="D341" s="9">
        <v>3931719</v>
      </c>
      <c r="E341" s="9">
        <v>234235.005</v>
      </c>
      <c r="F341" s="9">
        <v>3113786.9229999995</v>
      </c>
      <c r="G341" s="9">
        <v>583152.55699999991</v>
      </c>
      <c r="H341" s="9">
        <v>819</v>
      </c>
      <c r="I341" s="9">
        <v>99</v>
      </c>
      <c r="J341" s="9">
        <v>319</v>
      </c>
      <c r="K341" s="9">
        <v>334</v>
      </c>
      <c r="L341" s="9">
        <v>67</v>
      </c>
      <c r="M341" s="10">
        <f t="shared" si="13"/>
        <v>2.083058326396164E-4</v>
      </c>
      <c r="N341" s="10">
        <f t="shared" si="13"/>
        <v>4.2265245538343E-4</v>
      </c>
      <c r="O341" s="10">
        <f t="shared" si="13"/>
        <v>1.024476009079829E-4</v>
      </c>
      <c r="P341" s="10">
        <f t="shared" si="12"/>
        <v>5.7274892477235601E-4</v>
      </c>
      <c r="Q341" s="11">
        <f t="shared" si="14"/>
        <v>0.14831999870794427</v>
      </c>
    </row>
    <row r="342" spans="1:17" x14ac:dyDescent="0.35">
      <c r="A342" t="s">
        <v>388</v>
      </c>
      <c r="B342">
        <v>2015</v>
      </c>
      <c r="C342" t="s">
        <v>395</v>
      </c>
      <c r="D342" s="9">
        <v>3813556</v>
      </c>
      <c r="E342" s="9">
        <v>225586.00100000002</v>
      </c>
      <c r="F342" s="9">
        <v>3007153.9160000016</v>
      </c>
      <c r="G342" s="9">
        <v>579442.79700000002</v>
      </c>
      <c r="H342" s="9">
        <v>887</v>
      </c>
      <c r="I342" s="9">
        <v>128</v>
      </c>
      <c r="J342" s="9">
        <v>338</v>
      </c>
      <c r="K342" s="9">
        <v>377</v>
      </c>
      <c r="L342" s="9">
        <v>44</v>
      </c>
      <c r="M342" s="10">
        <f t="shared" si="13"/>
        <v>2.3259131372398885E-4</v>
      </c>
      <c r="N342" s="10">
        <f t="shared" si="13"/>
        <v>5.6741109569117274E-4</v>
      </c>
      <c r="O342" s="10">
        <f t="shared" si="13"/>
        <v>1.1239863653191199E-4</v>
      </c>
      <c r="P342" s="10">
        <f t="shared" si="12"/>
        <v>6.5062505212227183E-4</v>
      </c>
      <c r="Q342" s="11">
        <f t="shared" si="14"/>
        <v>0.15194291023915737</v>
      </c>
    </row>
    <row r="343" spans="1:17" x14ac:dyDescent="0.35">
      <c r="A343" t="s">
        <v>388</v>
      </c>
      <c r="B343">
        <v>2016</v>
      </c>
      <c r="C343" t="s">
        <v>396</v>
      </c>
      <c r="D343" s="9">
        <v>4029474</v>
      </c>
      <c r="E343" s="9">
        <v>234494.82399999999</v>
      </c>
      <c r="F343" s="9">
        <v>3151030.172999999</v>
      </c>
      <c r="G343" s="9">
        <v>643979.06999999983</v>
      </c>
      <c r="H343" s="9">
        <v>822</v>
      </c>
      <c r="I343" s="9">
        <v>112</v>
      </c>
      <c r="J343" s="9">
        <v>340</v>
      </c>
      <c r="K343" s="9">
        <v>323</v>
      </c>
      <c r="L343" s="9">
        <v>47</v>
      </c>
      <c r="M343" s="10">
        <f t="shared" si="13"/>
        <v>2.0399684921654787E-4</v>
      </c>
      <c r="N343" s="10">
        <f t="shared" si="13"/>
        <v>4.776224826182091E-4</v>
      </c>
      <c r="O343" s="10">
        <f t="shared" si="13"/>
        <v>1.0790122002427429E-4</v>
      </c>
      <c r="P343" s="10">
        <f t="shared" si="12"/>
        <v>5.0156909602667695E-4</v>
      </c>
      <c r="Q343" s="11">
        <f t="shared" si="14"/>
        <v>0.15981715479489378</v>
      </c>
    </row>
    <row r="344" spans="1:17" x14ac:dyDescent="0.35">
      <c r="A344" t="s">
        <v>388</v>
      </c>
      <c r="B344">
        <v>2017</v>
      </c>
      <c r="C344" t="s">
        <v>397</v>
      </c>
      <c r="D344" s="9">
        <v>3951844</v>
      </c>
      <c r="E344" s="9">
        <v>228406</v>
      </c>
      <c r="F344" s="9">
        <v>3086038</v>
      </c>
      <c r="G344" s="9">
        <v>637400</v>
      </c>
      <c r="H344" s="9">
        <v>930</v>
      </c>
      <c r="I344" s="9">
        <v>78</v>
      </c>
      <c r="J344" s="9">
        <v>344</v>
      </c>
      <c r="K344" s="9">
        <v>457</v>
      </c>
      <c r="L344" s="9">
        <v>51</v>
      </c>
      <c r="M344" s="10">
        <f t="shared" si="13"/>
        <v>2.3533317610715404E-4</v>
      </c>
      <c r="N344" s="10">
        <f t="shared" si="13"/>
        <v>3.4149715856851396E-4</v>
      </c>
      <c r="O344" s="10">
        <f t="shared" si="13"/>
        <v>1.1146978747507321E-4</v>
      </c>
      <c r="P344" s="10">
        <f t="shared" si="12"/>
        <v>7.1697521179792903E-4</v>
      </c>
      <c r="Q344" s="11">
        <f t="shared" si="14"/>
        <v>0.16129179188247308</v>
      </c>
    </row>
    <row r="345" spans="1:17" x14ac:dyDescent="0.35">
      <c r="A345" t="s">
        <v>398</v>
      </c>
      <c r="B345">
        <v>2009</v>
      </c>
      <c r="C345" t="s">
        <v>399</v>
      </c>
      <c r="D345" s="9">
        <v>12539703</v>
      </c>
      <c r="E345" s="9">
        <v>740689.36799999978</v>
      </c>
      <c r="F345" s="9">
        <v>9879192.504999999</v>
      </c>
      <c r="G345" s="9">
        <v>1919363.99</v>
      </c>
      <c r="H345" s="9">
        <v>2819</v>
      </c>
      <c r="I345" s="9">
        <v>97</v>
      </c>
      <c r="J345" s="9">
        <v>486</v>
      </c>
      <c r="K345" s="9">
        <v>2188</v>
      </c>
      <c r="L345" s="9">
        <v>48</v>
      </c>
      <c r="M345" s="10">
        <f t="shared" si="13"/>
        <v>2.2480596231027163E-4</v>
      </c>
      <c r="N345" s="10">
        <f t="shared" si="13"/>
        <v>1.3095908243143572E-4</v>
      </c>
      <c r="O345" s="10">
        <f t="shared" si="13"/>
        <v>4.9194304064226763E-5</v>
      </c>
      <c r="P345" s="10">
        <f t="shared" si="12"/>
        <v>1.1399609513357599E-3</v>
      </c>
      <c r="Q345" s="11">
        <f t="shared" si="14"/>
        <v>0.15306295452133117</v>
      </c>
    </row>
    <row r="346" spans="1:17" x14ac:dyDescent="0.35">
      <c r="A346" t="s">
        <v>398</v>
      </c>
      <c r="B346">
        <v>2010</v>
      </c>
      <c r="C346" t="s">
        <v>400</v>
      </c>
      <c r="D346" s="9">
        <v>12554832</v>
      </c>
      <c r="E346" s="9">
        <v>725472.36099999992</v>
      </c>
      <c r="F346" s="9">
        <v>9910652.1220000051</v>
      </c>
      <c r="G346" s="9">
        <v>1919785.4130000004</v>
      </c>
      <c r="H346" s="9">
        <v>2586</v>
      </c>
      <c r="I346" s="9">
        <v>106</v>
      </c>
      <c r="J346" s="9">
        <v>380</v>
      </c>
      <c r="K346" s="9">
        <v>2047</v>
      </c>
      <c r="L346" s="9">
        <v>53</v>
      </c>
      <c r="M346" s="10">
        <f t="shared" si="13"/>
        <v>2.0597647184765196E-4</v>
      </c>
      <c r="N346" s="10">
        <f t="shared" si="13"/>
        <v>1.4611170004311165E-4</v>
      </c>
      <c r="O346" s="10">
        <f t="shared" si="13"/>
        <v>3.8342582841391733E-5</v>
      </c>
      <c r="P346" s="10">
        <f t="shared" si="12"/>
        <v>1.0662650034418194E-3</v>
      </c>
      <c r="Q346" s="11">
        <f t="shared" si="14"/>
        <v>0.15291207504807713</v>
      </c>
    </row>
    <row r="347" spans="1:17" x14ac:dyDescent="0.35">
      <c r="A347" t="s">
        <v>398</v>
      </c>
      <c r="B347">
        <v>2011</v>
      </c>
      <c r="C347" t="s">
        <v>401</v>
      </c>
      <c r="D347" s="9">
        <v>12537929</v>
      </c>
      <c r="E347" s="9">
        <v>721574.82700000016</v>
      </c>
      <c r="F347" s="9">
        <v>9888303.0479999948</v>
      </c>
      <c r="G347" s="9">
        <v>1922941.3540000001</v>
      </c>
      <c r="H347" s="9">
        <v>3070</v>
      </c>
      <c r="I347" s="9">
        <v>108</v>
      </c>
      <c r="J347" s="9">
        <v>490</v>
      </c>
      <c r="K347" s="9">
        <v>2426</v>
      </c>
      <c r="L347" s="9">
        <v>46</v>
      </c>
      <c r="M347" s="10">
        <f t="shared" si="13"/>
        <v>2.4485702543059542E-4</v>
      </c>
      <c r="N347" s="10">
        <f t="shared" si="13"/>
        <v>1.4967262709124411E-4</v>
      </c>
      <c r="O347" s="10">
        <f t="shared" si="13"/>
        <v>4.9553497462752948E-5</v>
      </c>
      <c r="P347" s="10">
        <f t="shared" si="12"/>
        <v>1.2616089382827844E-3</v>
      </c>
      <c r="Q347" s="11">
        <f t="shared" si="14"/>
        <v>0.15336993485925787</v>
      </c>
    </row>
    <row r="348" spans="1:17" x14ac:dyDescent="0.35">
      <c r="A348" t="s">
        <v>398</v>
      </c>
      <c r="B348">
        <v>2012</v>
      </c>
      <c r="C348" t="s">
        <v>402</v>
      </c>
      <c r="D348" s="9">
        <v>12638726</v>
      </c>
      <c r="E348" s="9">
        <v>723409.38400000008</v>
      </c>
      <c r="F348" s="9">
        <v>9954731.6059999987</v>
      </c>
      <c r="G348" s="9">
        <v>1963042.4460000002</v>
      </c>
      <c r="H348" s="9">
        <v>2679</v>
      </c>
      <c r="I348" s="9">
        <v>116</v>
      </c>
      <c r="J348" s="9">
        <v>387</v>
      </c>
      <c r="K348" s="9">
        <v>2112</v>
      </c>
      <c r="L348" s="9">
        <v>64</v>
      </c>
      <c r="M348" s="10">
        <f t="shared" si="13"/>
        <v>2.1196756698420394E-4</v>
      </c>
      <c r="N348" s="10">
        <f t="shared" si="13"/>
        <v>1.6035180433877257E-4</v>
      </c>
      <c r="O348" s="10">
        <f t="shared" si="13"/>
        <v>3.8875985342160718E-5</v>
      </c>
      <c r="P348" s="10">
        <f t="shared" si="12"/>
        <v>1.0758809644200631E-3</v>
      </c>
      <c r="Q348" s="11">
        <f t="shared" si="14"/>
        <v>0.1553196458250618</v>
      </c>
    </row>
    <row r="349" spans="1:17" x14ac:dyDescent="0.35">
      <c r="A349" t="s">
        <v>398</v>
      </c>
      <c r="B349">
        <v>2013</v>
      </c>
      <c r="C349" t="s">
        <v>403</v>
      </c>
      <c r="D349" s="9">
        <v>12666382</v>
      </c>
      <c r="E349" s="9">
        <v>719632.51699999976</v>
      </c>
      <c r="F349" s="9">
        <v>9958153.8540000003</v>
      </c>
      <c r="G349" s="9">
        <v>1990010.1780000003</v>
      </c>
      <c r="H349" s="9">
        <v>3197</v>
      </c>
      <c r="I349" s="9">
        <v>120</v>
      </c>
      <c r="J349" s="9">
        <v>481</v>
      </c>
      <c r="K349" s="9">
        <v>2536</v>
      </c>
      <c r="L349" s="9">
        <v>60</v>
      </c>
      <c r="M349" s="10">
        <f t="shared" si="13"/>
        <v>2.5240040920919643E-4</v>
      </c>
      <c r="N349" s="10">
        <f t="shared" si="13"/>
        <v>1.6675177561494215E-4</v>
      </c>
      <c r="O349" s="10">
        <f t="shared" si="13"/>
        <v>4.8302125780753176E-5</v>
      </c>
      <c r="P349" s="10">
        <f t="shared" si="12"/>
        <v>1.2743653414620875E-3</v>
      </c>
      <c r="Q349" s="11">
        <f t="shared" si="14"/>
        <v>0.15710959751569156</v>
      </c>
    </row>
    <row r="350" spans="1:17" x14ac:dyDescent="0.35">
      <c r="A350" t="s">
        <v>398</v>
      </c>
      <c r="B350">
        <v>2014</v>
      </c>
      <c r="C350" t="s">
        <v>404</v>
      </c>
      <c r="D350" s="9">
        <v>12566922</v>
      </c>
      <c r="E350" s="9">
        <v>710530.56700000016</v>
      </c>
      <c r="F350" s="9">
        <v>9848485.6919999979</v>
      </c>
      <c r="G350" s="9">
        <v>2012054.3010000007</v>
      </c>
      <c r="H350" s="9">
        <v>2820</v>
      </c>
      <c r="I350" s="9">
        <v>76</v>
      </c>
      <c r="J350" s="9">
        <v>529</v>
      </c>
      <c r="K350" s="9">
        <v>2163</v>
      </c>
      <c r="L350" s="9">
        <v>52</v>
      </c>
      <c r="M350" s="10">
        <f t="shared" si="13"/>
        <v>2.2439862362478259E-4</v>
      </c>
      <c r="N350" s="10">
        <f t="shared" si="13"/>
        <v>1.0696232298757666E-4</v>
      </c>
      <c r="O350" s="10">
        <f t="shared" si="13"/>
        <v>5.3713841553296957E-5</v>
      </c>
      <c r="P350" s="10">
        <f t="shared" si="12"/>
        <v>1.075020688519678E-3</v>
      </c>
      <c r="Q350" s="11">
        <f t="shared" si="14"/>
        <v>0.16010716872437028</v>
      </c>
    </row>
    <row r="351" spans="1:17" x14ac:dyDescent="0.35">
      <c r="A351" t="s">
        <v>398</v>
      </c>
      <c r="B351">
        <v>2015</v>
      </c>
      <c r="C351" t="s">
        <v>405</v>
      </c>
      <c r="D351" s="9">
        <v>12617386</v>
      </c>
      <c r="E351" s="9">
        <v>711561.14800000016</v>
      </c>
      <c r="F351" s="9">
        <v>9867895.8920000009</v>
      </c>
      <c r="G351" s="9">
        <v>2045079.628</v>
      </c>
      <c r="H351" s="9">
        <v>3231</v>
      </c>
      <c r="I351" s="9">
        <v>100</v>
      </c>
      <c r="J351" s="9">
        <v>495</v>
      </c>
      <c r="K351" s="9">
        <v>2560</v>
      </c>
      <c r="L351" s="9">
        <v>76</v>
      </c>
      <c r="M351" s="10">
        <f t="shared" si="13"/>
        <v>2.5607522826043364E-4</v>
      </c>
      <c r="N351" s="10">
        <f t="shared" si="13"/>
        <v>1.405360597343912E-4</v>
      </c>
      <c r="O351" s="10">
        <f t="shared" si="13"/>
        <v>5.0162669470530321E-5</v>
      </c>
      <c r="P351" s="10">
        <f t="shared" si="12"/>
        <v>1.2517849989555517E-3</v>
      </c>
      <c r="Q351" s="11">
        <f t="shared" si="14"/>
        <v>0.16208425643790245</v>
      </c>
    </row>
    <row r="352" spans="1:17" x14ac:dyDescent="0.35">
      <c r="A352" t="s">
        <v>398</v>
      </c>
      <c r="B352">
        <v>2016</v>
      </c>
      <c r="C352" t="s">
        <v>406</v>
      </c>
      <c r="D352" s="9">
        <v>12893949</v>
      </c>
      <c r="E352" s="9">
        <v>721188.13399999973</v>
      </c>
      <c r="F352" s="9">
        <v>10028534.130000006</v>
      </c>
      <c r="G352" s="9">
        <v>2148218.835</v>
      </c>
      <c r="H352" s="9">
        <v>2727</v>
      </c>
      <c r="I352" s="9">
        <v>95</v>
      </c>
      <c r="J352" s="9">
        <v>413</v>
      </c>
      <c r="K352" s="9">
        <v>2171</v>
      </c>
      <c r="L352" s="9">
        <v>48</v>
      </c>
      <c r="M352" s="10">
        <f t="shared" si="13"/>
        <v>2.1149455453872199E-4</v>
      </c>
      <c r="N352" s="10">
        <f t="shared" si="13"/>
        <v>1.3172707026263972E-4</v>
      </c>
      <c r="O352" s="10">
        <f t="shared" si="13"/>
        <v>4.1182489349517701E-5</v>
      </c>
      <c r="P352" s="10">
        <f t="shared" si="12"/>
        <v>1.0106046761292828E-3</v>
      </c>
      <c r="Q352" s="11">
        <f t="shared" si="14"/>
        <v>0.16660674204621098</v>
      </c>
    </row>
    <row r="353" spans="1:17" x14ac:dyDescent="0.35">
      <c r="A353" t="s">
        <v>398</v>
      </c>
      <c r="B353">
        <v>2017</v>
      </c>
      <c r="C353" t="s">
        <v>407</v>
      </c>
      <c r="D353" s="9">
        <v>12858104</v>
      </c>
      <c r="E353" s="9">
        <v>715867</v>
      </c>
      <c r="F353" s="9">
        <v>9948833</v>
      </c>
      <c r="G353" s="9">
        <v>2193404</v>
      </c>
      <c r="H353" s="9">
        <v>3025</v>
      </c>
      <c r="I353" s="9">
        <v>101</v>
      </c>
      <c r="J353" s="9">
        <v>468</v>
      </c>
      <c r="K353" s="9">
        <v>2393</v>
      </c>
      <c r="L353" s="9">
        <v>63</v>
      </c>
      <c r="M353" s="10">
        <f t="shared" si="13"/>
        <v>2.3526019077151655E-4</v>
      </c>
      <c r="N353" s="10">
        <f t="shared" si="13"/>
        <v>1.4108766013798654E-4</v>
      </c>
      <c r="O353" s="10">
        <f t="shared" si="13"/>
        <v>4.7040693114458748E-5</v>
      </c>
      <c r="P353" s="10">
        <f t="shared" si="12"/>
        <v>1.0909982839458667E-3</v>
      </c>
      <c r="Q353" s="11">
        <f t="shared" si="14"/>
        <v>0.17058533668727521</v>
      </c>
    </row>
    <row r="354" spans="1:17" x14ac:dyDescent="0.35">
      <c r="A354" t="s">
        <v>408</v>
      </c>
      <c r="B354">
        <v>2009</v>
      </c>
      <c r="C354" t="s">
        <v>409</v>
      </c>
      <c r="D354" s="9">
        <v>1057381</v>
      </c>
      <c r="E354" s="9">
        <v>61090.154999999999</v>
      </c>
      <c r="F354" s="9">
        <v>846870.21299999999</v>
      </c>
      <c r="G354" s="9">
        <v>149383.14499999999</v>
      </c>
      <c r="H354" s="9">
        <v>652</v>
      </c>
      <c r="I354" s="9">
        <v>104</v>
      </c>
      <c r="J354" s="9">
        <v>294</v>
      </c>
      <c r="K354" s="9">
        <v>218</v>
      </c>
      <c r="L354" s="9">
        <v>36</v>
      </c>
      <c r="M354" s="10">
        <f t="shared" si="13"/>
        <v>6.1661785108678901E-4</v>
      </c>
      <c r="N354" s="10">
        <f t="shared" si="13"/>
        <v>1.7024019664052252E-3</v>
      </c>
      <c r="O354" s="10">
        <f t="shared" si="13"/>
        <v>3.4716063392821212E-4</v>
      </c>
      <c r="P354" s="10">
        <f t="shared" si="12"/>
        <v>1.4593346525138429E-3</v>
      </c>
      <c r="Q354" s="11">
        <f t="shared" si="14"/>
        <v>0.14127655499767822</v>
      </c>
    </row>
    <row r="355" spans="1:17" x14ac:dyDescent="0.35">
      <c r="A355" t="s">
        <v>408</v>
      </c>
      <c r="B355">
        <v>2010</v>
      </c>
      <c r="C355" t="s">
        <v>410</v>
      </c>
      <c r="D355" s="9">
        <v>1056389</v>
      </c>
      <c r="E355" s="9">
        <v>59283.511000000006</v>
      </c>
      <c r="F355" s="9">
        <v>846523.21799999999</v>
      </c>
      <c r="G355" s="9">
        <v>149863.109</v>
      </c>
      <c r="H355" s="9">
        <v>686</v>
      </c>
      <c r="I355" s="9">
        <v>102</v>
      </c>
      <c r="J355" s="9">
        <v>304</v>
      </c>
      <c r="K355" s="9">
        <v>228</v>
      </c>
      <c r="L355" s="9">
        <v>52</v>
      </c>
      <c r="M355" s="10">
        <f t="shared" si="13"/>
        <v>6.4938199848729966E-4</v>
      </c>
      <c r="N355" s="10">
        <f t="shared" si="13"/>
        <v>1.720545869828796E-3</v>
      </c>
      <c r="O355" s="10">
        <f t="shared" si="13"/>
        <v>3.5911596225113817E-4</v>
      </c>
      <c r="P355" s="10">
        <f t="shared" si="12"/>
        <v>1.5213884292230985E-3</v>
      </c>
      <c r="Q355" s="11">
        <f t="shared" si="14"/>
        <v>0.14186356446346943</v>
      </c>
    </row>
    <row r="356" spans="1:17" x14ac:dyDescent="0.35">
      <c r="A356" t="s">
        <v>408</v>
      </c>
      <c r="B356">
        <v>2011</v>
      </c>
      <c r="C356" t="s">
        <v>411</v>
      </c>
      <c r="D356" s="9">
        <v>1053959</v>
      </c>
      <c r="E356" s="9">
        <v>58002.8</v>
      </c>
      <c r="F356" s="9">
        <v>845530.13699999987</v>
      </c>
      <c r="G356" s="9">
        <v>151001.52799999999</v>
      </c>
      <c r="H356" s="9">
        <v>747</v>
      </c>
      <c r="I356" s="9">
        <v>136</v>
      </c>
      <c r="J356" s="9">
        <v>329</v>
      </c>
      <c r="K356" s="9">
        <v>238</v>
      </c>
      <c r="L356" s="9">
        <v>44</v>
      </c>
      <c r="M356" s="10">
        <f t="shared" si="13"/>
        <v>7.0875622296502996E-4</v>
      </c>
      <c r="N356" s="10">
        <f t="shared" si="13"/>
        <v>2.3447143930982639E-3</v>
      </c>
      <c r="O356" s="10">
        <f t="shared" si="13"/>
        <v>3.891049953196406E-4</v>
      </c>
      <c r="P356" s="10">
        <f t="shared" si="12"/>
        <v>1.5761429910828453E-3</v>
      </c>
      <c r="Q356" s="11">
        <f t="shared" si="14"/>
        <v>0.14327077998290255</v>
      </c>
    </row>
    <row r="357" spans="1:17" x14ac:dyDescent="0.35">
      <c r="A357" t="s">
        <v>408</v>
      </c>
      <c r="B357">
        <v>2012</v>
      </c>
      <c r="C357" t="s">
        <v>412</v>
      </c>
      <c r="D357" s="9">
        <v>1052471</v>
      </c>
      <c r="E357" s="9">
        <v>56621.284999999996</v>
      </c>
      <c r="F357" s="9">
        <v>842286.22900000017</v>
      </c>
      <c r="G357" s="9">
        <v>152633.95199999999</v>
      </c>
      <c r="H357" s="9">
        <v>685</v>
      </c>
      <c r="I357" s="9">
        <v>102</v>
      </c>
      <c r="J357" s="9">
        <v>342</v>
      </c>
      <c r="K357" s="9">
        <v>181</v>
      </c>
      <c r="L357" s="9">
        <v>60</v>
      </c>
      <c r="M357" s="10">
        <f t="shared" si="13"/>
        <v>6.5084928705874082E-4</v>
      </c>
      <c r="N357" s="10">
        <f t="shared" si="13"/>
        <v>1.8014426906771898E-3</v>
      </c>
      <c r="O357" s="10">
        <f t="shared" si="13"/>
        <v>4.0603774373236241E-4</v>
      </c>
      <c r="P357" s="10">
        <f t="shared" si="12"/>
        <v>1.1858436319594214E-3</v>
      </c>
      <c r="Q357" s="11">
        <f t="shared" si="14"/>
        <v>0.1450243778688439</v>
      </c>
    </row>
    <row r="358" spans="1:17" x14ac:dyDescent="0.35">
      <c r="A358" t="s">
        <v>408</v>
      </c>
      <c r="B358">
        <v>2013</v>
      </c>
      <c r="C358" t="s">
        <v>413</v>
      </c>
      <c r="D358" s="9">
        <v>1051695</v>
      </c>
      <c r="E358" s="9">
        <v>56278.313000000002</v>
      </c>
      <c r="F358" s="9">
        <v>841099.51399999997</v>
      </c>
      <c r="G358" s="9">
        <v>155903.36700000003</v>
      </c>
      <c r="H358" s="9">
        <v>650</v>
      </c>
      <c r="I358" s="9">
        <v>110</v>
      </c>
      <c r="J358" s="9">
        <v>299</v>
      </c>
      <c r="K358" s="9">
        <v>198</v>
      </c>
      <c r="L358" s="9">
        <v>43</v>
      </c>
      <c r="M358" s="10">
        <f t="shared" si="13"/>
        <v>6.1804990990734008E-4</v>
      </c>
      <c r="N358" s="10">
        <f t="shared" si="13"/>
        <v>1.954571737073924E-3</v>
      </c>
      <c r="O358" s="10">
        <f t="shared" si="13"/>
        <v>3.5548706784771728E-4</v>
      </c>
      <c r="P358" s="10">
        <f t="shared" si="12"/>
        <v>1.2700174717843007E-3</v>
      </c>
      <c r="Q358" s="11">
        <f t="shared" si="14"/>
        <v>0.14824009527477075</v>
      </c>
    </row>
    <row r="359" spans="1:17" x14ac:dyDescent="0.35">
      <c r="A359" t="s">
        <v>408</v>
      </c>
      <c r="B359">
        <v>2014</v>
      </c>
      <c r="C359" t="s">
        <v>414</v>
      </c>
      <c r="D359" s="9">
        <v>1053252</v>
      </c>
      <c r="E359" s="9">
        <v>55335.516999999993</v>
      </c>
      <c r="F359" s="9">
        <v>837604.00400000007</v>
      </c>
      <c r="G359" s="9">
        <v>158893.87599999999</v>
      </c>
      <c r="H359" s="9">
        <v>698</v>
      </c>
      <c r="I359" s="9">
        <v>107</v>
      </c>
      <c r="J359" s="9">
        <v>342</v>
      </c>
      <c r="K359" s="9">
        <v>189</v>
      </c>
      <c r="L359" s="9">
        <v>60</v>
      </c>
      <c r="M359" s="10">
        <f t="shared" si="13"/>
        <v>6.6270939908018214E-4</v>
      </c>
      <c r="N359" s="10">
        <f t="shared" si="13"/>
        <v>1.9336586301344218E-3</v>
      </c>
      <c r="O359" s="10">
        <f t="shared" si="13"/>
        <v>4.083075037449319E-4</v>
      </c>
      <c r="P359" s="10">
        <f t="shared" si="12"/>
        <v>1.1894731550258111E-3</v>
      </c>
      <c r="Q359" s="11">
        <f t="shared" si="14"/>
        <v>0.15086026515971485</v>
      </c>
    </row>
    <row r="360" spans="1:17" x14ac:dyDescent="0.35">
      <c r="A360" t="s">
        <v>408</v>
      </c>
      <c r="B360">
        <v>2015</v>
      </c>
      <c r="C360" t="s">
        <v>415</v>
      </c>
      <c r="D360" s="9">
        <v>1136426</v>
      </c>
      <c r="E360" s="9">
        <v>60149.471000000005</v>
      </c>
      <c r="F360" s="9">
        <v>899484.55799999996</v>
      </c>
      <c r="G360" s="9">
        <v>177165.527</v>
      </c>
      <c r="H360" s="9">
        <v>735</v>
      </c>
      <c r="I360" s="9">
        <v>117</v>
      </c>
      <c r="J360" s="9">
        <v>307</v>
      </c>
      <c r="K360" s="9">
        <v>245</v>
      </c>
      <c r="L360" s="9">
        <v>66</v>
      </c>
      <c r="M360" s="10">
        <f t="shared" si="13"/>
        <v>6.4676450556393466E-4</v>
      </c>
      <c r="N360" s="10">
        <f t="shared" si="13"/>
        <v>1.9451542641164706E-3</v>
      </c>
      <c r="O360" s="10">
        <f t="shared" si="13"/>
        <v>3.4130658194134335E-4</v>
      </c>
      <c r="P360" s="10">
        <f t="shared" si="12"/>
        <v>1.3828875410959605E-3</v>
      </c>
      <c r="Q360" s="11">
        <f t="shared" si="14"/>
        <v>0.15589710812670601</v>
      </c>
    </row>
    <row r="361" spans="1:17" x14ac:dyDescent="0.35">
      <c r="A361" t="s">
        <v>408</v>
      </c>
      <c r="B361">
        <v>2016</v>
      </c>
      <c r="C361" t="s">
        <v>416</v>
      </c>
      <c r="D361" s="9">
        <v>1054491</v>
      </c>
      <c r="E361" s="9">
        <v>55056.796000000002</v>
      </c>
      <c r="F361" s="9">
        <v>833729.88299999991</v>
      </c>
      <c r="G361" s="9">
        <v>165583.03999999998</v>
      </c>
      <c r="H361" s="9">
        <v>635</v>
      </c>
      <c r="I361" s="9">
        <v>101</v>
      </c>
      <c r="J361" s="9">
        <v>286</v>
      </c>
      <c r="K361" s="9">
        <v>167</v>
      </c>
      <c r="L361" s="9">
        <v>81</v>
      </c>
      <c r="M361" s="10">
        <f t="shared" si="13"/>
        <v>6.0218626806677342E-4</v>
      </c>
      <c r="N361" s="10">
        <f t="shared" si="13"/>
        <v>1.8344692633403513E-3</v>
      </c>
      <c r="O361" s="10">
        <f t="shared" si="13"/>
        <v>3.4303676266333376E-4</v>
      </c>
      <c r="P361" s="10">
        <f t="shared" si="12"/>
        <v>1.0085573981489892E-3</v>
      </c>
      <c r="Q361" s="11">
        <f t="shared" si="14"/>
        <v>0.15702650852401773</v>
      </c>
    </row>
    <row r="362" spans="1:17" x14ac:dyDescent="0.35">
      <c r="A362" t="s">
        <v>408</v>
      </c>
      <c r="B362">
        <v>2017</v>
      </c>
      <c r="C362" t="s">
        <v>417</v>
      </c>
      <c r="D362" s="9">
        <v>1056138</v>
      </c>
      <c r="E362" s="9">
        <v>54571</v>
      </c>
      <c r="F362" s="9">
        <v>831423</v>
      </c>
      <c r="G362" s="9">
        <v>170144</v>
      </c>
      <c r="H362" s="9">
        <v>706</v>
      </c>
      <c r="I362" s="9">
        <v>110</v>
      </c>
      <c r="J362" s="9">
        <v>349</v>
      </c>
      <c r="K362" s="9">
        <v>192</v>
      </c>
      <c r="L362" s="9">
        <v>55</v>
      </c>
      <c r="M362" s="10">
        <f t="shared" si="13"/>
        <v>6.6847324876105206E-4</v>
      </c>
      <c r="N362" s="10">
        <f t="shared" si="13"/>
        <v>2.0157226365652087E-3</v>
      </c>
      <c r="O362" s="10">
        <f t="shared" si="13"/>
        <v>4.1976226301172808E-4</v>
      </c>
      <c r="P362" s="10">
        <f t="shared" si="12"/>
        <v>1.1284558961820576E-3</v>
      </c>
      <c r="Q362" s="11">
        <f t="shared" si="14"/>
        <v>0.1611001592594907</v>
      </c>
    </row>
    <row r="363" spans="1:17" x14ac:dyDescent="0.35">
      <c r="A363" t="s">
        <v>418</v>
      </c>
      <c r="B363">
        <v>2009</v>
      </c>
      <c r="C363" t="s">
        <v>419</v>
      </c>
      <c r="D363" s="9">
        <v>4386090</v>
      </c>
      <c r="E363" s="9">
        <v>295751.25200000009</v>
      </c>
      <c r="F363" s="9">
        <v>3514282.5900000003</v>
      </c>
      <c r="G363" s="9">
        <v>575792.90799999994</v>
      </c>
      <c r="H363" s="9">
        <v>1092</v>
      </c>
      <c r="I363" s="9">
        <v>106</v>
      </c>
      <c r="J363" s="9">
        <v>361</v>
      </c>
      <c r="K363" s="9">
        <v>585</v>
      </c>
      <c r="L363" s="9">
        <v>40</v>
      </c>
      <c r="M363" s="10">
        <f t="shared" si="13"/>
        <v>2.489688994069889E-4</v>
      </c>
      <c r="N363" s="10">
        <f t="shared" si="13"/>
        <v>3.5840930269333217E-4</v>
      </c>
      <c r="O363" s="10">
        <f t="shared" si="13"/>
        <v>1.0272366855961915E-4</v>
      </c>
      <c r="P363" s="10">
        <f t="shared" si="12"/>
        <v>1.015990283784461E-3</v>
      </c>
      <c r="Q363" s="11">
        <f t="shared" si="14"/>
        <v>0.13127703900284762</v>
      </c>
    </row>
    <row r="364" spans="1:17" x14ac:dyDescent="0.35">
      <c r="A364" t="s">
        <v>418</v>
      </c>
      <c r="B364">
        <v>2010</v>
      </c>
      <c r="C364" t="s">
        <v>420</v>
      </c>
      <c r="D364" s="9">
        <v>4815846</v>
      </c>
      <c r="E364" s="9">
        <v>313276.27899999998</v>
      </c>
      <c r="F364" s="9">
        <v>3863817.9579999987</v>
      </c>
      <c r="G364" s="9">
        <v>639194.92400000012</v>
      </c>
      <c r="H364" s="9">
        <v>1121</v>
      </c>
      <c r="I364" s="9">
        <v>131</v>
      </c>
      <c r="J364" s="9">
        <v>316</v>
      </c>
      <c r="K364" s="9">
        <v>612</v>
      </c>
      <c r="L364" s="9">
        <v>62</v>
      </c>
      <c r="M364" s="10">
        <f t="shared" si="13"/>
        <v>2.3277322406073617E-4</v>
      </c>
      <c r="N364" s="10">
        <f t="shared" si="13"/>
        <v>4.1816124865298217E-4</v>
      </c>
      <c r="O364" s="10">
        <f t="shared" si="13"/>
        <v>8.1784391354599147E-5</v>
      </c>
      <c r="P364" s="10">
        <f t="shared" si="12"/>
        <v>9.5745441182508494E-4</v>
      </c>
      <c r="Q364" s="11">
        <f t="shared" si="14"/>
        <v>0.132727442696465</v>
      </c>
    </row>
    <row r="365" spans="1:17" x14ac:dyDescent="0.35">
      <c r="A365" t="s">
        <v>418</v>
      </c>
      <c r="B365">
        <v>2011</v>
      </c>
      <c r="C365" t="s">
        <v>421</v>
      </c>
      <c r="D365" s="9">
        <v>4484229</v>
      </c>
      <c r="E365" s="9">
        <v>293181.71700000006</v>
      </c>
      <c r="F365" s="9">
        <v>3586859.6910000001</v>
      </c>
      <c r="G365" s="9">
        <v>604118.67699999991</v>
      </c>
      <c r="H365" s="9">
        <v>1135</v>
      </c>
      <c r="I365" s="9">
        <v>111</v>
      </c>
      <c r="J365" s="9">
        <v>362</v>
      </c>
      <c r="K365" s="9">
        <v>612</v>
      </c>
      <c r="L365" s="9">
        <v>50</v>
      </c>
      <c r="M365" s="10">
        <f t="shared" si="13"/>
        <v>2.5310928589953815E-4</v>
      </c>
      <c r="N365" s="10">
        <f t="shared" si="13"/>
        <v>3.7860478182546417E-4</v>
      </c>
      <c r="O365" s="10">
        <f t="shared" si="13"/>
        <v>1.0092393658673503E-4</v>
      </c>
      <c r="P365" s="10">
        <f t="shared" si="12"/>
        <v>1.013045984671651E-3</v>
      </c>
      <c r="Q365" s="11">
        <f t="shared" si="14"/>
        <v>0.13472074619739535</v>
      </c>
    </row>
    <row r="366" spans="1:17" x14ac:dyDescent="0.35">
      <c r="A366" t="s">
        <v>418</v>
      </c>
      <c r="B366">
        <v>2012</v>
      </c>
      <c r="C366" t="s">
        <v>422</v>
      </c>
      <c r="D366" s="9">
        <v>4634882</v>
      </c>
      <c r="E366" s="9">
        <v>299551.49200000003</v>
      </c>
      <c r="F366" s="9">
        <v>3693588.6179999998</v>
      </c>
      <c r="G366" s="9">
        <v>641779.55899999989</v>
      </c>
      <c r="H366" s="9">
        <v>1006</v>
      </c>
      <c r="I366" s="9">
        <v>106</v>
      </c>
      <c r="J366" s="9">
        <v>287</v>
      </c>
      <c r="K366" s="9">
        <v>571</v>
      </c>
      <c r="L366" s="9">
        <v>42</v>
      </c>
      <c r="M366" s="10">
        <f t="shared" si="13"/>
        <v>2.1704975444898059E-4</v>
      </c>
      <c r="N366" s="10">
        <f t="shared" si="13"/>
        <v>3.5386236700834058E-4</v>
      </c>
      <c r="O366" s="10">
        <f t="shared" si="13"/>
        <v>7.7702210419796139E-5</v>
      </c>
      <c r="P366" s="10">
        <f t="shared" si="12"/>
        <v>8.8971359712626823E-4</v>
      </c>
      <c r="Q366" s="11">
        <f t="shared" si="14"/>
        <v>0.1384672919396869</v>
      </c>
    </row>
    <row r="367" spans="1:17" x14ac:dyDescent="0.35">
      <c r="A367" t="s">
        <v>418</v>
      </c>
      <c r="B367">
        <v>2013</v>
      </c>
      <c r="C367" t="s">
        <v>423</v>
      </c>
      <c r="D367" s="9">
        <v>4642701</v>
      </c>
      <c r="E367" s="9">
        <v>296378.63</v>
      </c>
      <c r="F367" s="9">
        <v>3687746.8529999992</v>
      </c>
      <c r="G367" s="9">
        <v>659818.402</v>
      </c>
      <c r="H367" s="9">
        <v>1078</v>
      </c>
      <c r="I367" s="9">
        <v>89</v>
      </c>
      <c r="J367" s="9">
        <v>352</v>
      </c>
      <c r="K367" s="9">
        <v>586</v>
      </c>
      <c r="L367" s="9">
        <v>51</v>
      </c>
      <c r="M367" s="10">
        <f t="shared" si="13"/>
        <v>2.321924241944506E-4</v>
      </c>
      <c r="N367" s="10">
        <f t="shared" si="13"/>
        <v>3.0029155610848191E-4</v>
      </c>
      <c r="O367" s="10">
        <f t="shared" si="13"/>
        <v>9.5451237308668936E-5</v>
      </c>
      <c r="P367" s="10">
        <f t="shared" si="12"/>
        <v>8.8812315361886502E-4</v>
      </c>
      <c r="Q367" s="11">
        <f t="shared" si="14"/>
        <v>0.1421195123269838</v>
      </c>
    </row>
    <row r="368" spans="1:17" x14ac:dyDescent="0.35">
      <c r="A368" t="s">
        <v>418</v>
      </c>
      <c r="B368">
        <v>2014</v>
      </c>
      <c r="C368" t="s">
        <v>424</v>
      </c>
      <c r="D368" s="9">
        <v>4725911</v>
      </c>
      <c r="E368" s="9">
        <v>294928.5149999999</v>
      </c>
      <c r="F368" s="9">
        <v>3733097.4389999993</v>
      </c>
      <c r="G368" s="9">
        <v>698412.3890000002</v>
      </c>
      <c r="H368" s="9">
        <v>1105</v>
      </c>
      <c r="I368" s="9">
        <v>128</v>
      </c>
      <c r="J368" s="9">
        <v>376</v>
      </c>
      <c r="K368" s="9">
        <v>550</v>
      </c>
      <c r="L368" s="9">
        <v>51</v>
      </c>
      <c r="M368" s="10">
        <f t="shared" si="13"/>
        <v>2.3381735288709415E-4</v>
      </c>
      <c r="N368" s="10">
        <f t="shared" si="13"/>
        <v>4.3400347368920919E-4</v>
      </c>
      <c r="O368" s="10">
        <f t="shared" si="13"/>
        <v>1.0072064984746841E-4</v>
      </c>
      <c r="P368" s="10">
        <f t="shared" si="12"/>
        <v>7.8750034888055206E-4</v>
      </c>
      <c r="Q368" s="11">
        <f t="shared" si="14"/>
        <v>0.14778365250636336</v>
      </c>
    </row>
    <row r="369" spans="1:17" x14ac:dyDescent="0.35">
      <c r="A369" t="s">
        <v>418</v>
      </c>
      <c r="B369">
        <v>2015</v>
      </c>
      <c r="C369" t="s">
        <v>425</v>
      </c>
      <c r="D369" s="9">
        <v>4630051</v>
      </c>
      <c r="E369" s="9">
        <v>286301.08800000011</v>
      </c>
      <c r="F369" s="9">
        <v>3640175.700999999</v>
      </c>
      <c r="G369" s="9">
        <v>705285.17800000007</v>
      </c>
      <c r="H369" s="9">
        <v>1193</v>
      </c>
      <c r="I369" s="9">
        <v>116</v>
      </c>
      <c r="J369" s="9">
        <v>335</v>
      </c>
      <c r="K369" s="9">
        <v>685</v>
      </c>
      <c r="L369" s="9">
        <v>57</v>
      </c>
      <c r="M369" s="10">
        <f t="shared" si="13"/>
        <v>2.5766454840346251E-4</v>
      </c>
      <c r="N369" s="10">
        <f t="shared" si="13"/>
        <v>4.0516786300162422E-4</v>
      </c>
      <c r="O369" s="10">
        <f t="shared" si="13"/>
        <v>9.2028524861580596E-5</v>
      </c>
      <c r="P369" s="10">
        <f t="shared" si="12"/>
        <v>9.7123833219135073E-4</v>
      </c>
      <c r="Q369" s="11">
        <f t="shared" si="14"/>
        <v>0.15232773418694526</v>
      </c>
    </row>
    <row r="370" spans="1:17" x14ac:dyDescent="0.35">
      <c r="A370" t="s">
        <v>418</v>
      </c>
      <c r="B370">
        <v>2016</v>
      </c>
      <c r="C370" t="s">
        <v>426</v>
      </c>
      <c r="D370" s="9">
        <v>4929093</v>
      </c>
      <c r="E370" s="9">
        <v>295647.4439999999</v>
      </c>
      <c r="F370" s="9">
        <v>3843019.6510000001</v>
      </c>
      <c r="G370" s="9">
        <v>786816.49099999992</v>
      </c>
      <c r="H370" s="9">
        <v>1030</v>
      </c>
      <c r="I370" s="9">
        <v>110</v>
      </c>
      <c r="J370" s="9">
        <v>360</v>
      </c>
      <c r="K370" s="9">
        <v>518</v>
      </c>
      <c r="L370" s="9">
        <v>42</v>
      </c>
      <c r="M370" s="10">
        <f t="shared" si="13"/>
        <v>2.0896339346812893E-4</v>
      </c>
      <c r="N370" s="10">
        <f t="shared" si="13"/>
        <v>3.7206477590924155E-4</v>
      </c>
      <c r="O370" s="10">
        <f t="shared" si="13"/>
        <v>9.367633597874621E-5</v>
      </c>
      <c r="P370" s="10">
        <f t="shared" si="12"/>
        <v>6.5834919059926014E-4</v>
      </c>
      <c r="Q370" s="11">
        <f t="shared" si="14"/>
        <v>0.15962703300586942</v>
      </c>
    </row>
    <row r="371" spans="1:17" x14ac:dyDescent="0.35">
      <c r="A371" t="s">
        <v>418</v>
      </c>
      <c r="B371">
        <v>2017</v>
      </c>
      <c r="C371" t="s">
        <v>427</v>
      </c>
      <c r="D371" s="9">
        <v>4822234</v>
      </c>
      <c r="E371" s="9">
        <v>287954</v>
      </c>
      <c r="F371" s="9">
        <v>3753903</v>
      </c>
      <c r="G371" s="9">
        <v>780377</v>
      </c>
      <c r="H371" s="9">
        <v>1033</v>
      </c>
      <c r="I371" s="9">
        <v>73</v>
      </c>
      <c r="J371" s="9">
        <v>338</v>
      </c>
      <c r="K371" s="9">
        <v>566</v>
      </c>
      <c r="L371" s="9">
        <v>56</v>
      </c>
      <c r="M371" s="10">
        <f t="shared" si="13"/>
        <v>2.1421606666121969E-4</v>
      </c>
      <c r="N371" s="10">
        <f t="shared" si="13"/>
        <v>2.5351271383623774E-4</v>
      </c>
      <c r="O371" s="10">
        <f t="shared" si="13"/>
        <v>9.003962009673665E-5</v>
      </c>
      <c r="P371" s="10">
        <f t="shared" si="12"/>
        <v>7.2529046858121134E-4</v>
      </c>
      <c r="Q371" s="11">
        <f t="shared" si="14"/>
        <v>0.161828936546837</v>
      </c>
    </row>
    <row r="372" spans="1:17" x14ac:dyDescent="0.35">
      <c r="A372" t="s">
        <v>428</v>
      </c>
      <c r="B372">
        <v>2009</v>
      </c>
      <c r="C372" t="s">
        <v>429</v>
      </c>
      <c r="D372" s="9">
        <v>786961</v>
      </c>
      <c r="E372" s="9">
        <v>55525.162000000011</v>
      </c>
      <c r="F372" s="9">
        <v>618730.65100000019</v>
      </c>
      <c r="G372" s="9">
        <v>112907.21100000004</v>
      </c>
      <c r="H372" s="9">
        <v>706</v>
      </c>
      <c r="I372" s="9">
        <v>132</v>
      </c>
      <c r="J372" s="9">
        <v>333</v>
      </c>
      <c r="K372" s="9">
        <v>180</v>
      </c>
      <c r="L372" s="9">
        <v>61</v>
      </c>
      <c r="M372" s="10">
        <f t="shared" si="13"/>
        <v>8.9712196665400193E-4</v>
      </c>
      <c r="N372" s="10">
        <f t="shared" si="13"/>
        <v>2.377300583112211E-3</v>
      </c>
      <c r="O372" s="10">
        <f t="shared" si="13"/>
        <v>5.3819864825154732E-4</v>
      </c>
      <c r="P372" s="10">
        <f t="shared" si="12"/>
        <v>1.5942294420858553E-3</v>
      </c>
      <c r="Q372" s="11">
        <f t="shared" si="14"/>
        <v>0.14347243510161245</v>
      </c>
    </row>
    <row r="373" spans="1:17" x14ac:dyDescent="0.35">
      <c r="A373" t="s">
        <v>428</v>
      </c>
      <c r="B373">
        <v>2010</v>
      </c>
      <c r="C373" t="s">
        <v>430</v>
      </c>
      <c r="D373" s="9">
        <v>741943</v>
      </c>
      <c r="E373" s="9">
        <v>52763.137999999992</v>
      </c>
      <c r="F373" s="9">
        <v>584253.30999999994</v>
      </c>
      <c r="G373" s="9">
        <v>104586.02800000001</v>
      </c>
      <c r="H373" s="9">
        <v>649</v>
      </c>
      <c r="I373" s="9">
        <v>109</v>
      </c>
      <c r="J373" s="9">
        <v>309</v>
      </c>
      <c r="K373" s="9">
        <v>173</v>
      </c>
      <c r="L373" s="9">
        <v>58</v>
      </c>
      <c r="M373" s="10">
        <f t="shared" si="13"/>
        <v>8.7473026903683979E-4</v>
      </c>
      <c r="N373" s="10">
        <f t="shared" si="13"/>
        <v>2.0658361904100551E-3</v>
      </c>
      <c r="O373" s="10">
        <f t="shared" si="13"/>
        <v>5.2888018725987202E-4</v>
      </c>
      <c r="P373" s="10">
        <f t="shared" si="12"/>
        <v>1.6541406467793192E-3</v>
      </c>
      <c r="Q373" s="11">
        <f t="shared" si="14"/>
        <v>0.14096234885968331</v>
      </c>
    </row>
    <row r="374" spans="1:17" x14ac:dyDescent="0.35">
      <c r="A374" t="s">
        <v>428</v>
      </c>
      <c r="B374">
        <v>2011</v>
      </c>
      <c r="C374" t="s">
        <v>431</v>
      </c>
      <c r="D374" s="9">
        <v>848110</v>
      </c>
      <c r="E374" s="9">
        <v>59999.094999999979</v>
      </c>
      <c r="F374" s="9">
        <v>668504.98800000013</v>
      </c>
      <c r="G374" s="9">
        <v>119535.86</v>
      </c>
      <c r="H374" s="9">
        <v>669</v>
      </c>
      <c r="I374" s="9">
        <v>124</v>
      </c>
      <c r="J374" s="9">
        <v>302</v>
      </c>
      <c r="K374" s="9">
        <v>182</v>
      </c>
      <c r="L374" s="9">
        <v>61</v>
      </c>
      <c r="M374" s="10">
        <f t="shared" si="13"/>
        <v>7.8881277192816967E-4</v>
      </c>
      <c r="N374" s="10">
        <f t="shared" si="13"/>
        <v>2.0666978393590776E-3</v>
      </c>
      <c r="O374" s="10">
        <f t="shared" si="13"/>
        <v>4.517542956612912E-4</v>
      </c>
      <c r="P374" s="10">
        <f t="shared" si="12"/>
        <v>1.5225556581932819E-3</v>
      </c>
      <c r="Q374" s="11">
        <f t="shared" si="14"/>
        <v>0.14094381625025057</v>
      </c>
    </row>
    <row r="375" spans="1:17" x14ac:dyDescent="0.35">
      <c r="A375" t="s">
        <v>428</v>
      </c>
      <c r="B375">
        <v>2012</v>
      </c>
      <c r="C375" t="s">
        <v>432</v>
      </c>
      <c r="D375" s="9">
        <v>798524</v>
      </c>
      <c r="E375" s="9">
        <v>55130.277000000002</v>
      </c>
      <c r="F375" s="9">
        <v>624940.59899999993</v>
      </c>
      <c r="G375" s="9">
        <v>118608.04599999997</v>
      </c>
      <c r="H375" s="9">
        <v>689</v>
      </c>
      <c r="I375" s="9">
        <v>105</v>
      </c>
      <c r="J375" s="9">
        <v>321</v>
      </c>
      <c r="K375" s="9">
        <v>216</v>
      </c>
      <c r="L375" s="9">
        <v>47</v>
      </c>
      <c r="M375" s="10">
        <f t="shared" si="13"/>
        <v>8.6284194338554637E-4</v>
      </c>
      <c r="N375" s="10">
        <f t="shared" si="13"/>
        <v>1.9045795833748486E-3</v>
      </c>
      <c r="O375" s="10">
        <f t="shared" si="13"/>
        <v>5.1364881800550146E-4</v>
      </c>
      <c r="P375" s="10">
        <f t="shared" si="12"/>
        <v>1.8211243442961707E-3</v>
      </c>
      <c r="Q375" s="11">
        <f t="shared" si="14"/>
        <v>0.14853410291988717</v>
      </c>
    </row>
    <row r="376" spans="1:17" x14ac:dyDescent="0.35">
      <c r="A376" t="s">
        <v>428</v>
      </c>
      <c r="B376">
        <v>2013</v>
      </c>
      <c r="C376" t="s">
        <v>433</v>
      </c>
      <c r="D376" s="9">
        <v>773290</v>
      </c>
      <c r="E376" s="9">
        <v>53159.536000000015</v>
      </c>
      <c r="F376" s="9">
        <v>603939.31300000008</v>
      </c>
      <c r="G376" s="9">
        <v>116375.46999999999</v>
      </c>
      <c r="H376" s="9">
        <v>712</v>
      </c>
      <c r="I376" s="9">
        <v>125</v>
      </c>
      <c r="J376" s="9">
        <v>312</v>
      </c>
      <c r="K376" s="9">
        <v>212</v>
      </c>
      <c r="L376" s="9">
        <v>63</v>
      </c>
      <c r="M376" s="10">
        <f t="shared" si="13"/>
        <v>9.2074124843202418E-4</v>
      </c>
      <c r="N376" s="10">
        <f t="shared" si="13"/>
        <v>2.3514125480703966E-3</v>
      </c>
      <c r="O376" s="10">
        <f t="shared" si="13"/>
        <v>5.1660819768492192E-4</v>
      </c>
      <c r="P376" s="10">
        <f t="shared" si="12"/>
        <v>1.8216897426923391E-3</v>
      </c>
      <c r="Q376" s="11">
        <f t="shared" si="14"/>
        <v>0.15049395440261737</v>
      </c>
    </row>
    <row r="377" spans="1:17" x14ac:dyDescent="0.35">
      <c r="A377" t="s">
        <v>428</v>
      </c>
      <c r="B377">
        <v>2014</v>
      </c>
      <c r="C377" t="s">
        <v>434</v>
      </c>
      <c r="D377" s="9">
        <v>711602</v>
      </c>
      <c r="E377" s="9">
        <v>48676.28100000001</v>
      </c>
      <c r="F377" s="9">
        <v>556114.99600000016</v>
      </c>
      <c r="G377" s="9">
        <v>106730.21599999996</v>
      </c>
      <c r="H377" s="9">
        <v>677</v>
      </c>
      <c r="I377" s="9">
        <v>121</v>
      </c>
      <c r="J377" s="9">
        <v>332</v>
      </c>
      <c r="K377" s="9">
        <v>161</v>
      </c>
      <c r="L377" s="9">
        <v>63</v>
      </c>
      <c r="M377" s="10">
        <f t="shared" si="13"/>
        <v>9.5137450428750905E-4</v>
      </c>
      <c r="N377" s="10">
        <f t="shared" si="13"/>
        <v>2.4858102861227212E-3</v>
      </c>
      <c r="O377" s="10">
        <f t="shared" si="13"/>
        <v>5.9699882648012593E-4</v>
      </c>
      <c r="P377" s="10">
        <f t="shared" si="12"/>
        <v>1.5084762875397916E-3</v>
      </c>
      <c r="Q377" s="11">
        <f t="shared" si="14"/>
        <v>0.14998582915730979</v>
      </c>
    </row>
    <row r="378" spans="1:17" x14ac:dyDescent="0.35">
      <c r="A378" t="s">
        <v>428</v>
      </c>
      <c r="B378">
        <v>2015</v>
      </c>
      <c r="C378" t="s">
        <v>435</v>
      </c>
      <c r="D378" s="9">
        <v>657576</v>
      </c>
      <c r="E378" s="9">
        <v>45186.614000000016</v>
      </c>
      <c r="F378" s="9">
        <v>510020.45500000002</v>
      </c>
      <c r="G378" s="9">
        <v>102343.15800000001</v>
      </c>
      <c r="H378" s="9">
        <v>683</v>
      </c>
      <c r="I378" s="9">
        <v>77</v>
      </c>
      <c r="J378" s="9">
        <v>302</v>
      </c>
      <c r="K378" s="9">
        <v>252</v>
      </c>
      <c r="L378" s="9">
        <v>52</v>
      </c>
      <c r="M378" s="10">
        <f t="shared" si="13"/>
        <v>1.038663211552733E-3</v>
      </c>
      <c r="N378" s="10">
        <f t="shared" si="13"/>
        <v>1.7040444765345766E-3</v>
      </c>
      <c r="O378" s="10">
        <f t="shared" si="13"/>
        <v>5.9213311356306282E-4</v>
      </c>
      <c r="P378" s="10">
        <f t="shared" si="12"/>
        <v>2.462304319356649E-3</v>
      </c>
      <c r="Q378" s="11">
        <f t="shared" si="14"/>
        <v>0.15563700317529838</v>
      </c>
    </row>
    <row r="379" spans="1:17" x14ac:dyDescent="0.35">
      <c r="A379" t="s">
        <v>428</v>
      </c>
      <c r="B379">
        <v>2016</v>
      </c>
      <c r="C379" t="s">
        <v>436</v>
      </c>
      <c r="D379" s="9">
        <v>768118</v>
      </c>
      <c r="E379" s="9">
        <v>52809.127</v>
      </c>
      <c r="F379" s="9">
        <v>598175.77399999998</v>
      </c>
      <c r="G379" s="9">
        <v>117120.72</v>
      </c>
      <c r="H379" s="9">
        <v>723</v>
      </c>
      <c r="I379" s="9">
        <v>129</v>
      </c>
      <c r="J379" s="9">
        <v>346</v>
      </c>
      <c r="K379" s="9">
        <v>188</v>
      </c>
      <c r="L379" s="9">
        <v>60</v>
      </c>
      <c r="M379" s="10">
        <f t="shared" si="13"/>
        <v>9.4126162907261647E-4</v>
      </c>
      <c r="N379" s="10">
        <f t="shared" si="13"/>
        <v>2.44275956313385E-3</v>
      </c>
      <c r="O379" s="10">
        <f t="shared" si="13"/>
        <v>5.7842529744442644E-4</v>
      </c>
      <c r="P379" s="10">
        <f t="shared" si="12"/>
        <v>1.6051813889122267E-3</v>
      </c>
      <c r="Q379" s="11">
        <f t="shared" si="14"/>
        <v>0.15247750996591669</v>
      </c>
    </row>
    <row r="380" spans="1:17" x14ac:dyDescent="0.35">
      <c r="A380" t="s">
        <v>428</v>
      </c>
      <c r="B380">
        <v>2017</v>
      </c>
      <c r="C380" t="s">
        <v>437</v>
      </c>
      <c r="D380" s="9">
        <v>892703</v>
      </c>
      <c r="E380" s="9">
        <v>59377</v>
      </c>
      <c r="F380" s="9">
        <v>691747</v>
      </c>
      <c r="G380" s="9">
        <v>141579</v>
      </c>
      <c r="H380" s="9">
        <v>625</v>
      </c>
      <c r="I380" s="9">
        <v>70</v>
      </c>
      <c r="J380" s="9">
        <v>300</v>
      </c>
      <c r="K380" s="9">
        <v>199</v>
      </c>
      <c r="L380" s="9">
        <v>56</v>
      </c>
      <c r="M380" s="10">
        <f t="shared" si="13"/>
        <v>7.0012086886680114E-4</v>
      </c>
      <c r="N380" s="10">
        <f t="shared" si="13"/>
        <v>1.1789076578473147E-3</v>
      </c>
      <c r="O380" s="10">
        <f t="shared" si="13"/>
        <v>4.3368456964757346E-4</v>
      </c>
      <c r="P380" s="10">
        <f t="shared" si="12"/>
        <v>1.4055756856595964E-3</v>
      </c>
      <c r="Q380" s="11">
        <f t="shared" si="14"/>
        <v>0.15859585998926853</v>
      </c>
    </row>
    <row r="381" spans="1:17" x14ac:dyDescent="0.35">
      <c r="A381" t="s">
        <v>438</v>
      </c>
      <c r="B381">
        <v>2009</v>
      </c>
      <c r="C381" t="s">
        <v>439</v>
      </c>
      <c r="D381" s="9">
        <v>6056214</v>
      </c>
      <c r="E381" s="9">
        <v>405972.66799999995</v>
      </c>
      <c r="F381" s="9">
        <v>4867077.8800000027</v>
      </c>
      <c r="G381" s="9">
        <v>783543.45</v>
      </c>
      <c r="H381" s="9">
        <v>1662</v>
      </c>
      <c r="I381" s="9">
        <v>106</v>
      </c>
      <c r="J381" s="9">
        <v>386</v>
      </c>
      <c r="K381" s="9">
        <v>1103</v>
      </c>
      <c r="L381" s="9">
        <v>67</v>
      </c>
      <c r="M381" s="10">
        <f t="shared" si="13"/>
        <v>2.7442887586204848E-4</v>
      </c>
      <c r="N381" s="10">
        <f t="shared" si="13"/>
        <v>2.6110132123475865E-4</v>
      </c>
      <c r="O381" s="10">
        <f t="shared" si="13"/>
        <v>7.930836726204179E-5</v>
      </c>
      <c r="P381" s="10">
        <f t="shared" si="12"/>
        <v>1.4077075113064885E-3</v>
      </c>
      <c r="Q381" s="11">
        <f t="shared" si="14"/>
        <v>0.1293784285033521</v>
      </c>
    </row>
    <row r="382" spans="1:17" x14ac:dyDescent="0.35">
      <c r="A382" t="s">
        <v>438</v>
      </c>
      <c r="B382">
        <v>2010</v>
      </c>
      <c r="C382" t="s">
        <v>440</v>
      </c>
      <c r="D382" s="9">
        <v>6268463</v>
      </c>
      <c r="E382" s="9">
        <v>405224.66099999985</v>
      </c>
      <c r="F382" s="9">
        <v>5043387.1059999997</v>
      </c>
      <c r="G382" s="9">
        <v>820093.98399999994</v>
      </c>
      <c r="H382" s="9">
        <v>1672</v>
      </c>
      <c r="I382" s="9">
        <v>116</v>
      </c>
      <c r="J382" s="9">
        <v>393</v>
      </c>
      <c r="K382" s="9">
        <v>1117</v>
      </c>
      <c r="L382" s="9">
        <v>46</v>
      </c>
      <c r="M382" s="10">
        <f t="shared" si="13"/>
        <v>2.667320521792982E-4</v>
      </c>
      <c r="N382" s="10">
        <f t="shared" si="13"/>
        <v>2.8626095883142722E-4</v>
      </c>
      <c r="O382" s="10">
        <f t="shared" si="13"/>
        <v>7.7923822173486755E-5</v>
      </c>
      <c r="P382" s="10">
        <f t="shared" si="12"/>
        <v>1.3620390123481262E-3</v>
      </c>
      <c r="Q382" s="11">
        <f t="shared" si="14"/>
        <v>0.13082855940922039</v>
      </c>
    </row>
    <row r="383" spans="1:17" x14ac:dyDescent="0.35">
      <c r="A383" t="s">
        <v>438</v>
      </c>
      <c r="B383">
        <v>2011</v>
      </c>
      <c r="C383" t="s">
        <v>441</v>
      </c>
      <c r="D383" s="9">
        <v>6341858</v>
      </c>
      <c r="E383" s="9">
        <v>410603.21800000023</v>
      </c>
      <c r="F383" s="9">
        <v>5089289.8869999992</v>
      </c>
      <c r="G383" s="9">
        <v>841051.15799999982</v>
      </c>
      <c r="H383" s="9">
        <v>1723</v>
      </c>
      <c r="I383" s="9">
        <v>115</v>
      </c>
      <c r="J383" s="9">
        <v>381</v>
      </c>
      <c r="K383" s="9">
        <v>1192</v>
      </c>
      <c r="L383" s="9">
        <v>35</v>
      </c>
      <c r="M383" s="10">
        <f t="shared" si="13"/>
        <v>2.7168694095642003E-4</v>
      </c>
      <c r="N383" s="10">
        <f t="shared" si="13"/>
        <v>2.8007573968891772E-4</v>
      </c>
      <c r="O383" s="10">
        <f t="shared" si="13"/>
        <v>7.4863096514352681E-5</v>
      </c>
      <c r="P383" s="10">
        <f t="shared" si="12"/>
        <v>1.4172740726432723E-3</v>
      </c>
      <c r="Q383" s="11">
        <f t="shared" si="14"/>
        <v>0.13261904602720526</v>
      </c>
    </row>
    <row r="384" spans="1:17" x14ac:dyDescent="0.35">
      <c r="A384" t="s">
        <v>438</v>
      </c>
      <c r="B384">
        <v>2012</v>
      </c>
      <c r="C384" t="s">
        <v>442</v>
      </c>
      <c r="D384" s="9">
        <v>6331873</v>
      </c>
      <c r="E384" s="9">
        <v>405201.67799999996</v>
      </c>
      <c r="F384" s="9">
        <v>5073437.4609999945</v>
      </c>
      <c r="G384" s="9">
        <v>855101.16800000006</v>
      </c>
      <c r="H384" s="9">
        <v>1708</v>
      </c>
      <c r="I384" s="9">
        <v>103</v>
      </c>
      <c r="J384" s="9">
        <v>367</v>
      </c>
      <c r="K384" s="9">
        <v>1201</v>
      </c>
      <c r="L384" s="9">
        <v>37</v>
      </c>
      <c r="M384" s="10">
        <f t="shared" si="13"/>
        <v>2.6974640836921395E-4</v>
      </c>
      <c r="N384" s="10">
        <f t="shared" si="13"/>
        <v>2.5419440637163406E-4</v>
      </c>
      <c r="O384" s="10">
        <f t="shared" si="13"/>
        <v>7.2337542902847348E-5</v>
      </c>
      <c r="P384" s="10">
        <f t="shared" si="12"/>
        <v>1.4045121734648361E-3</v>
      </c>
      <c r="Q384" s="11">
        <f t="shared" si="14"/>
        <v>0.13504711291587815</v>
      </c>
    </row>
    <row r="385" spans="1:17" x14ac:dyDescent="0.35">
      <c r="A385" t="s">
        <v>438</v>
      </c>
      <c r="B385">
        <v>2013</v>
      </c>
      <c r="C385" t="s">
        <v>443</v>
      </c>
      <c r="D385" s="9">
        <v>6184829</v>
      </c>
      <c r="E385" s="9">
        <v>390066.82400000002</v>
      </c>
      <c r="F385" s="9">
        <v>4943595.2060000012</v>
      </c>
      <c r="G385" s="9">
        <v>851371.10899999994</v>
      </c>
      <c r="H385" s="9">
        <v>1872</v>
      </c>
      <c r="I385" s="9">
        <v>115</v>
      </c>
      <c r="J385" s="9">
        <v>442</v>
      </c>
      <c r="K385" s="9">
        <v>1259</v>
      </c>
      <c r="L385" s="9">
        <v>56</v>
      </c>
      <c r="M385" s="10">
        <f t="shared" si="13"/>
        <v>3.0267611279147732E-4</v>
      </c>
      <c r="N385" s="10">
        <f t="shared" si="13"/>
        <v>2.9482127913549501E-4</v>
      </c>
      <c r="O385" s="10">
        <f t="shared" si="13"/>
        <v>8.9408614901063954E-5</v>
      </c>
      <c r="P385" s="10">
        <f t="shared" si="12"/>
        <v>1.4787910779340294E-3</v>
      </c>
      <c r="Q385" s="11">
        <f t="shared" si="14"/>
        <v>0.13765475310635103</v>
      </c>
    </row>
    <row r="386" spans="1:17" x14ac:dyDescent="0.35">
      <c r="A386" t="s">
        <v>438</v>
      </c>
      <c r="B386">
        <v>2014</v>
      </c>
      <c r="C386" t="s">
        <v>444</v>
      </c>
      <c r="D386" s="9">
        <v>6516834</v>
      </c>
      <c r="E386" s="9">
        <v>407946.527</v>
      </c>
      <c r="F386" s="9">
        <v>5165539.6449999986</v>
      </c>
      <c r="G386" s="9">
        <v>941353.09600000014</v>
      </c>
      <c r="H386" s="9">
        <v>1904</v>
      </c>
      <c r="I386" s="9">
        <v>100</v>
      </c>
      <c r="J386" s="9">
        <v>507</v>
      </c>
      <c r="K386" s="9">
        <v>1248</v>
      </c>
      <c r="L386" s="9">
        <v>49</v>
      </c>
      <c r="M386" s="10">
        <f t="shared" si="13"/>
        <v>2.9216641086760839E-4</v>
      </c>
      <c r="N386" s="10">
        <f t="shared" si="13"/>
        <v>2.4513016628770076E-4</v>
      </c>
      <c r="O386" s="10">
        <f t="shared" si="13"/>
        <v>9.8150442130620825E-5</v>
      </c>
      <c r="P386" s="10">
        <f t="shared" si="12"/>
        <v>1.3257512035632587E-3</v>
      </c>
      <c r="Q386" s="11">
        <f t="shared" si="14"/>
        <v>0.1444494513747013</v>
      </c>
    </row>
    <row r="387" spans="1:17" x14ac:dyDescent="0.35">
      <c r="A387" t="s">
        <v>438</v>
      </c>
      <c r="B387">
        <v>2015</v>
      </c>
      <c r="C387" t="s">
        <v>445</v>
      </c>
      <c r="D387" s="9">
        <v>6469040</v>
      </c>
      <c r="E387" s="9">
        <v>400449.66000000009</v>
      </c>
      <c r="F387" s="9">
        <v>5123328.9060000023</v>
      </c>
      <c r="G387" s="9">
        <v>943368.57899999991</v>
      </c>
      <c r="H387" s="9">
        <v>1942</v>
      </c>
      <c r="I387" s="9">
        <v>89</v>
      </c>
      <c r="J387" s="9">
        <v>366</v>
      </c>
      <c r="K387" s="9">
        <v>1438</v>
      </c>
      <c r="L387" s="9">
        <v>49</v>
      </c>
      <c r="M387" s="10">
        <f t="shared" si="13"/>
        <v>3.0019910218517738E-4</v>
      </c>
      <c r="N387" s="10">
        <f t="shared" si="13"/>
        <v>2.2225015748546267E-4</v>
      </c>
      <c r="O387" s="10">
        <f t="shared" si="13"/>
        <v>7.1437927705826629E-5</v>
      </c>
      <c r="P387" s="10">
        <f t="shared" si="13"/>
        <v>1.5243246722551696E-3</v>
      </c>
      <c r="Q387" s="11">
        <f t="shared" si="14"/>
        <v>0.14582821856102296</v>
      </c>
    </row>
    <row r="388" spans="1:17" x14ac:dyDescent="0.35">
      <c r="A388" t="s">
        <v>438</v>
      </c>
      <c r="B388">
        <v>2016</v>
      </c>
      <c r="C388" t="s">
        <v>446</v>
      </c>
      <c r="D388" s="9">
        <v>6350236</v>
      </c>
      <c r="E388" s="9">
        <v>391701.37999999983</v>
      </c>
      <c r="F388" s="9">
        <v>5010289.6420000009</v>
      </c>
      <c r="G388" s="9">
        <v>948740.46299999964</v>
      </c>
      <c r="H388" s="9">
        <v>1841</v>
      </c>
      <c r="I388" s="9">
        <v>98</v>
      </c>
      <c r="J388" s="9">
        <v>494</v>
      </c>
      <c r="K388" s="9">
        <v>1212</v>
      </c>
      <c r="L388" s="9">
        <v>37</v>
      </c>
      <c r="M388" s="10">
        <f t="shared" ref="M388:P451" si="15">H388/D388</f>
        <v>2.8991048521661243E-4</v>
      </c>
      <c r="N388" s="10">
        <f t="shared" si="15"/>
        <v>2.5019059161854383E-4</v>
      </c>
      <c r="O388" s="10">
        <f t="shared" si="15"/>
        <v>9.8597094239606819E-5</v>
      </c>
      <c r="P388" s="10">
        <f t="shared" si="15"/>
        <v>1.2774831972144952E-3</v>
      </c>
      <c r="Q388" s="11">
        <f t="shared" si="14"/>
        <v>0.14940239433621044</v>
      </c>
    </row>
    <row r="389" spans="1:17" x14ac:dyDescent="0.35">
      <c r="A389" t="s">
        <v>438</v>
      </c>
      <c r="B389">
        <v>2017</v>
      </c>
      <c r="C389" t="s">
        <v>447</v>
      </c>
      <c r="D389" s="9">
        <v>6889819</v>
      </c>
      <c r="E389" s="9">
        <v>420176</v>
      </c>
      <c r="F389" s="9">
        <v>5410243</v>
      </c>
      <c r="G389" s="9">
        <v>1059400</v>
      </c>
      <c r="H389" s="9">
        <v>1905</v>
      </c>
      <c r="I389" s="9">
        <v>111</v>
      </c>
      <c r="J389" s="9">
        <v>439</v>
      </c>
      <c r="K389" s="9">
        <v>1321</v>
      </c>
      <c r="L389" s="9">
        <v>34</v>
      </c>
      <c r="M389" s="10">
        <f t="shared" si="15"/>
        <v>2.7649492678980393E-4</v>
      </c>
      <c r="N389" s="10">
        <f t="shared" si="15"/>
        <v>2.6417501237576633E-4</v>
      </c>
      <c r="O389" s="10">
        <f t="shared" si="15"/>
        <v>8.1142381220215067E-5</v>
      </c>
      <c r="P389" s="10">
        <f t="shared" si="15"/>
        <v>1.2469322257881821E-3</v>
      </c>
      <c r="Q389" s="11">
        <f t="shared" ref="Q389:Q452" si="16">G389/D389</f>
        <v>0.15376311046777863</v>
      </c>
    </row>
    <row r="390" spans="1:17" x14ac:dyDescent="0.35">
      <c r="A390" t="s">
        <v>448</v>
      </c>
      <c r="B390">
        <v>2009</v>
      </c>
      <c r="C390" t="s">
        <v>449</v>
      </c>
      <c r="D390" s="9">
        <v>23721521</v>
      </c>
      <c r="E390" s="9">
        <v>1985625.7340000004</v>
      </c>
      <c r="F390" s="9">
        <v>19360147.159999982</v>
      </c>
      <c r="G390" s="9">
        <v>2387470.173</v>
      </c>
      <c r="H390" s="9">
        <v>3518</v>
      </c>
      <c r="I390" s="9">
        <v>96</v>
      </c>
      <c r="J390" s="9">
        <v>844</v>
      </c>
      <c r="K390" s="9">
        <v>2512</v>
      </c>
      <c r="L390" s="9">
        <v>66</v>
      </c>
      <c r="M390" s="10">
        <f t="shared" si="15"/>
        <v>1.4830414963694781E-4</v>
      </c>
      <c r="N390" s="10">
        <f t="shared" si="15"/>
        <v>4.83474797673024E-5</v>
      </c>
      <c r="O390" s="10">
        <f t="shared" si="15"/>
        <v>4.3594709948475452E-5</v>
      </c>
      <c r="P390" s="10">
        <f t="shared" si="15"/>
        <v>1.052159741473763E-3</v>
      </c>
      <c r="Q390" s="11">
        <f t="shared" si="16"/>
        <v>0.10064574581874408</v>
      </c>
    </row>
    <row r="391" spans="1:17" x14ac:dyDescent="0.35">
      <c r="A391" t="s">
        <v>448</v>
      </c>
      <c r="B391">
        <v>2010</v>
      </c>
      <c r="C391" t="s">
        <v>450</v>
      </c>
      <c r="D391" s="9">
        <v>24172190</v>
      </c>
      <c r="E391" s="9">
        <v>1895620.4740000002</v>
      </c>
      <c r="F391" s="9">
        <v>19827317.635999996</v>
      </c>
      <c r="G391" s="9">
        <v>2452203.9920000001</v>
      </c>
      <c r="H391" s="9">
        <v>3255</v>
      </c>
      <c r="I391" s="9">
        <v>94</v>
      </c>
      <c r="J391" s="9">
        <v>669</v>
      </c>
      <c r="K391" s="9">
        <v>2435</v>
      </c>
      <c r="L391" s="9">
        <v>57</v>
      </c>
      <c r="M391" s="10">
        <f t="shared" si="15"/>
        <v>1.3465887865352704E-4</v>
      </c>
      <c r="N391" s="10">
        <f t="shared" si="15"/>
        <v>4.9587985194973153E-5</v>
      </c>
      <c r="O391" s="10">
        <f t="shared" si="15"/>
        <v>3.3741326602107407E-5</v>
      </c>
      <c r="P391" s="10">
        <f t="shared" si="15"/>
        <v>9.9298427371616468E-4</v>
      </c>
      <c r="Q391" s="11">
        <f t="shared" si="16"/>
        <v>0.10144732405297162</v>
      </c>
    </row>
    <row r="392" spans="1:17" x14ac:dyDescent="0.35">
      <c r="A392" t="s">
        <v>448</v>
      </c>
      <c r="B392">
        <v>2011</v>
      </c>
      <c r="C392" t="s">
        <v>451</v>
      </c>
      <c r="D392" s="9">
        <v>24819768</v>
      </c>
      <c r="E392" s="9">
        <v>1924913.125999999</v>
      </c>
      <c r="F392" s="9">
        <v>20336255.340999998</v>
      </c>
      <c r="G392" s="9">
        <v>2553924.5539999995</v>
      </c>
      <c r="H392" s="9">
        <v>3301</v>
      </c>
      <c r="I392" s="9">
        <v>110</v>
      </c>
      <c r="J392" s="9">
        <v>666</v>
      </c>
      <c r="K392" s="9">
        <v>2473</v>
      </c>
      <c r="L392" s="9">
        <v>52</v>
      </c>
      <c r="M392" s="10">
        <f t="shared" si="15"/>
        <v>1.329988257746809E-4</v>
      </c>
      <c r="N392" s="10">
        <f t="shared" si="15"/>
        <v>5.7145436079280002E-5</v>
      </c>
      <c r="O392" s="10">
        <f t="shared" si="15"/>
        <v>3.2749392099600314E-5</v>
      </c>
      <c r="P392" s="10">
        <f t="shared" si="15"/>
        <v>9.6831364737331256E-4</v>
      </c>
      <c r="Q392" s="11">
        <f t="shared" si="16"/>
        <v>0.10289880848201319</v>
      </c>
    </row>
    <row r="393" spans="1:17" x14ac:dyDescent="0.35">
      <c r="A393" t="s">
        <v>448</v>
      </c>
      <c r="B393">
        <v>2012</v>
      </c>
      <c r="C393" t="s">
        <v>452</v>
      </c>
      <c r="D393" s="9">
        <v>25037667</v>
      </c>
      <c r="E393" s="9">
        <v>1914320.7790000008</v>
      </c>
      <c r="F393" s="9">
        <v>20503993.465000004</v>
      </c>
      <c r="G393" s="9">
        <v>2621859.8340000017</v>
      </c>
      <c r="H393" s="9">
        <v>3229</v>
      </c>
      <c r="I393" s="9">
        <v>110</v>
      </c>
      <c r="J393" s="9">
        <v>638</v>
      </c>
      <c r="K393" s="9">
        <v>2435</v>
      </c>
      <c r="L393" s="9">
        <v>46</v>
      </c>
      <c r="M393" s="10">
        <f t="shared" si="15"/>
        <v>1.2896568997422962E-4</v>
      </c>
      <c r="N393" s="10">
        <f t="shared" si="15"/>
        <v>5.7461634020115262E-5</v>
      </c>
      <c r="O393" s="10">
        <f t="shared" si="15"/>
        <v>3.1115889745529623E-5</v>
      </c>
      <c r="P393" s="10">
        <f t="shared" si="15"/>
        <v>9.287300443842104E-4</v>
      </c>
      <c r="Q393" s="11">
        <f t="shared" si="16"/>
        <v>0.10471661892459876</v>
      </c>
    </row>
    <row r="394" spans="1:17" x14ac:dyDescent="0.35">
      <c r="A394" t="s">
        <v>448</v>
      </c>
      <c r="B394">
        <v>2013</v>
      </c>
      <c r="C394" t="s">
        <v>453</v>
      </c>
      <c r="D394" s="9">
        <v>25684305</v>
      </c>
      <c r="E394" s="9">
        <v>1935820.7289999989</v>
      </c>
      <c r="F394" s="9">
        <v>20995303.667000018</v>
      </c>
      <c r="G394" s="9">
        <v>2749728.7420000015</v>
      </c>
      <c r="H394" s="9">
        <v>3589</v>
      </c>
      <c r="I394" s="9">
        <v>106</v>
      </c>
      <c r="J394" s="9">
        <v>805</v>
      </c>
      <c r="K394" s="9">
        <v>2608</v>
      </c>
      <c r="L394" s="9">
        <v>70</v>
      </c>
      <c r="M394" s="10">
        <f t="shared" si="15"/>
        <v>1.3973514175291097E-4</v>
      </c>
      <c r="N394" s="10">
        <f t="shared" si="15"/>
        <v>5.4757136553009844E-5</v>
      </c>
      <c r="O394" s="10">
        <f t="shared" si="15"/>
        <v>3.8341907922259887E-5</v>
      </c>
      <c r="P394" s="10">
        <f t="shared" si="15"/>
        <v>9.4845719149121751E-4</v>
      </c>
      <c r="Q394" s="11">
        <f t="shared" si="16"/>
        <v>0.10705871706476003</v>
      </c>
    </row>
    <row r="395" spans="1:17" x14ac:dyDescent="0.35">
      <c r="A395" t="s">
        <v>448</v>
      </c>
      <c r="B395">
        <v>2014</v>
      </c>
      <c r="C395" t="s">
        <v>454</v>
      </c>
      <c r="D395" s="9">
        <v>26011866</v>
      </c>
      <c r="E395" s="9">
        <v>1933816.064</v>
      </c>
      <c r="F395" s="9">
        <v>21245651.185999997</v>
      </c>
      <c r="G395" s="9">
        <v>2839398.5290000015</v>
      </c>
      <c r="H395" s="9">
        <v>3667</v>
      </c>
      <c r="I395" s="9">
        <v>107</v>
      </c>
      <c r="J395" s="9">
        <v>957</v>
      </c>
      <c r="K395" s="9">
        <v>2552</v>
      </c>
      <c r="L395" s="9">
        <v>51</v>
      </c>
      <c r="M395" s="10">
        <f t="shared" si="15"/>
        <v>1.4097412311750337E-4</v>
      </c>
      <c r="N395" s="10">
        <f t="shared" si="15"/>
        <v>5.533101208119864E-5</v>
      </c>
      <c r="O395" s="10">
        <f t="shared" si="15"/>
        <v>4.5044512480305775E-5</v>
      </c>
      <c r="P395" s="10">
        <f t="shared" si="15"/>
        <v>8.9878189832646722E-4</v>
      </c>
      <c r="Q395" s="11">
        <f t="shared" si="16"/>
        <v>0.10915781778208458</v>
      </c>
    </row>
    <row r="396" spans="1:17" x14ac:dyDescent="0.35">
      <c r="A396" t="s">
        <v>448</v>
      </c>
      <c r="B396">
        <v>2015</v>
      </c>
      <c r="C396" t="s">
        <v>455</v>
      </c>
      <c r="D396" s="9">
        <v>26071613</v>
      </c>
      <c r="E396" s="9">
        <v>1916586.6740000013</v>
      </c>
      <c r="F396" s="9">
        <v>21236160.861000001</v>
      </c>
      <c r="G396" s="9">
        <v>2910457.7869999986</v>
      </c>
      <c r="H396" s="9">
        <v>3436</v>
      </c>
      <c r="I396" s="9">
        <v>123</v>
      </c>
      <c r="J396" s="9">
        <v>686</v>
      </c>
      <c r="K396" s="9">
        <v>2575</v>
      </c>
      <c r="L396" s="9">
        <v>52</v>
      </c>
      <c r="M396" s="10">
        <f t="shared" si="15"/>
        <v>1.3179084853706595E-4</v>
      </c>
      <c r="N396" s="10">
        <f t="shared" si="15"/>
        <v>6.4176591473055352E-5</v>
      </c>
      <c r="O396" s="10">
        <f t="shared" si="15"/>
        <v>3.2303390640623384E-5</v>
      </c>
      <c r="P396" s="10">
        <f t="shared" si="15"/>
        <v>8.8474054202113096E-4</v>
      </c>
      <c r="Q396" s="11">
        <f t="shared" si="16"/>
        <v>0.11163320761933673</v>
      </c>
    </row>
    <row r="397" spans="1:17" x14ac:dyDescent="0.35">
      <c r="A397" t="s">
        <v>448</v>
      </c>
      <c r="B397">
        <v>2016</v>
      </c>
      <c r="C397" t="s">
        <v>456</v>
      </c>
      <c r="D397" s="9">
        <v>26545899</v>
      </c>
      <c r="E397" s="9">
        <v>1936654.3180000011</v>
      </c>
      <c r="F397" s="9">
        <v>21558707.984999996</v>
      </c>
      <c r="G397" s="9">
        <v>3049051.0619999995</v>
      </c>
      <c r="H397" s="9">
        <v>3149</v>
      </c>
      <c r="I397" s="9">
        <v>116</v>
      </c>
      <c r="J397" s="9">
        <v>703</v>
      </c>
      <c r="K397" s="9">
        <v>2260</v>
      </c>
      <c r="L397" s="9">
        <v>70</v>
      </c>
      <c r="M397" s="10">
        <f t="shared" si="15"/>
        <v>1.1862472617710178E-4</v>
      </c>
      <c r="N397" s="10">
        <f t="shared" si="15"/>
        <v>5.9897111695077394E-5</v>
      </c>
      <c r="O397" s="10">
        <f t="shared" si="15"/>
        <v>3.260863315599106E-5</v>
      </c>
      <c r="P397" s="10">
        <f t="shared" si="15"/>
        <v>7.4121421847149125E-4</v>
      </c>
      <c r="Q397" s="11">
        <f t="shared" si="16"/>
        <v>0.11485958949817444</v>
      </c>
    </row>
    <row r="398" spans="1:17" x14ac:dyDescent="0.35">
      <c r="A398" t="s">
        <v>448</v>
      </c>
      <c r="B398">
        <v>2017</v>
      </c>
      <c r="C398" t="s">
        <v>457</v>
      </c>
      <c r="D398" s="9">
        <v>27167870</v>
      </c>
      <c r="E398" s="9">
        <v>1956475</v>
      </c>
      <c r="F398" s="9">
        <v>22004373</v>
      </c>
      <c r="G398" s="9">
        <v>3207022</v>
      </c>
      <c r="H398" s="9">
        <v>3170</v>
      </c>
      <c r="I398" s="9">
        <v>109</v>
      </c>
      <c r="J398" s="9">
        <v>712</v>
      </c>
      <c r="K398" s="9">
        <v>2290</v>
      </c>
      <c r="L398" s="9">
        <v>59</v>
      </c>
      <c r="M398" s="10">
        <f t="shared" si="15"/>
        <v>1.1668194819836815E-4</v>
      </c>
      <c r="N398" s="10">
        <f t="shared" si="15"/>
        <v>5.5712442019448243E-5</v>
      </c>
      <c r="O398" s="10">
        <f t="shared" si="15"/>
        <v>3.2357204633824373E-5</v>
      </c>
      <c r="P398" s="10">
        <f t="shared" si="15"/>
        <v>7.1405808878143029E-4</v>
      </c>
      <c r="Q398" s="11">
        <f t="shared" si="16"/>
        <v>0.1180446608438571</v>
      </c>
    </row>
    <row r="399" spans="1:17" x14ac:dyDescent="0.35">
      <c r="A399" t="s">
        <v>458</v>
      </c>
      <c r="B399">
        <v>2009</v>
      </c>
      <c r="C399" t="s">
        <v>459</v>
      </c>
      <c r="D399" s="9">
        <v>2632280</v>
      </c>
      <c r="E399" s="9">
        <v>258158.67400000003</v>
      </c>
      <c r="F399" s="9">
        <v>2144166.0200000005</v>
      </c>
      <c r="G399" s="9">
        <v>231879.217</v>
      </c>
      <c r="H399" s="9">
        <v>787</v>
      </c>
      <c r="I399" s="9">
        <v>119</v>
      </c>
      <c r="J399" s="9">
        <v>352</v>
      </c>
      <c r="K399" s="9">
        <v>257</v>
      </c>
      <c r="L399" s="9">
        <v>59</v>
      </c>
      <c r="M399" s="10">
        <f t="shared" si="15"/>
        <v>2.9898035163432459E-4</v>
      </c>
      <c r="N399" s="10">
        <f t="shared" si="15"/>
        <v>4.6095681448999069E-4</v>
      </c>
      <c r="O399" s="10">
        <f t="shared" si="15"/>
        <v>1.641663923020289E-4</v>
      </c>
      <c r="P399" s="10">
        <f t="shared" si="15"/>
        <v>1.1083356383767675E-3</v>
      </c>
      <c r="Q399" s="11">
        <f t="shared" si="16"/>
        <v>8.8090635114805416E-2</v>
      </c>
    </row>
    <row r="400" spans="1:17" x14ac:dyDescent="0.35">
      <c r="A400" t="s">
        <v>458</v>
      </c>
      <c r="B400">
        <v>2010</v>
      </c>
      <c r="C400" t="s">
        <v>460</v>
      </c>
      <c r="D400" s="9">
        <v>2665430</v>
      </c>
      <c r="E400" s="9">
        <v>255764.22200000007</v>
      </c>
      <c r="F400" s="9">
        <v>2173589.1259999997</v>
      </c>
      <c r="G400" s="9">
        <v>236647.35200000001</v>
      </c>
      <c r="H400" s="9">
        <v>800</v>
      </c>
      <c r="I400" s="9">
        <v>111</v>
      </c>
      <c r="J400" s="9">
        <v>319</v>
      </c>
      <c r="K400" s="9">
        <v>320</v>
      </c>
      <c r="L400" s="9">
        <v>50</v>
      </c>
      <c r="M400" s="10">
        <f t="shared" si="15"/>
        <v>3.0013918954915344E-4</v>
      </c>
      <c r="N400" s="10">
        <f t="shared" si="15"/>
        <v>4.3399346136849417E-4</v>
      </c>
      <c r="O400" s="10">
        <f t="shared" si="15"/>
        <v>1.4676186781769908E-4</v>
      </c>
      <c r="P400" s="10">
        <f t="shared" si="15"/>
        <v>1.3522230326921214E-3</v>
      </c>
      <c r="Q400" s="11">
        <f t="shared" si="16"/>
        <v>8.8783930547791545E-2</v>
      </c>
    </row>
    <row r="401" spans="1:17" x14ac:dyDescent="0.35">
      <c r="A401" t="s">
        <v>458</v>
      </c>
      <c r="B401">
        <v>2011</v>
      </c>
      <c r="C401" t="s">
        <v>461</v>
      </c>
      <c r="D401" s="9">
        <v>2672834</v>
      </c>
      <c r="E401" s="9">
        <v>252970.53399999999</v>
      </c>
      <c r="F401" s="9">
        <v>2178240.5109999999</v>
      </c>
      <c r="G401" s="9">
        <v>243691.68300000002</v>
      </c>
      <c r="H401" s="9">
        <v>717</v>
      </c>
      <c r="I401" s="9">
        <v>131</v>
      </c>
      <c r="J401" s="9">
        <v>247</v>
      </c>
      <c r="K401" s="9">
        <v>280</v>
      </c>
      <c r="L401" s="9">
        <v>59</v>
      </c>
      <c r="M401" s="10">
        <f t="shared" si="15"/>
        <v>2.6825459418729333E-4</v>
      </c>
      <c r="N401" s="10">
        <f t="shared" si="15"/>
        <v>5.1784687302751234E-4</v>
      </c>
      <c r="O401" s="10">
        <f t="shared" si="15"/>
        <v>1.1339427338379899E-4</v>
      </c>
      <c r="P401" s="10">
        <f t="shared" si="15"/>
        <v>1.148992844372124E-3</v>
      </c>
      <c r="Q401" s="11">
        <f t="shared" si="16"/>
        <v>9.1173519567619987E-2</v>
      </c>
    </row>
    <row r="402" spans="1:17" x14ac:dyDescent="0.35">
      <c r="A402" t="s">
        <v>458</v>
      </c>
      <c r="B402">
        <v>2012</v>
      </c>
      <c r="C402" t="s">
        <v>462</v>
      </c>
      <c r="D402" s="9">
        <v>2773327</v>
      </c>
      <c r="E402" s="9">
        <v>260600.56999999998</v>
      </c>
      <c r="F402" s="9">
        <v>2257551.588</v>
      </c>
      <c r="G402" s="9">
        <v>253161.97800000003</v>
      </c>
      <c r="H402" s="9">
        <v>773</v>
      </c>
      <c r="I402" s="9">
        <v>79</v>
      </c>
      <c r="J402" s="9">
        <v>375</v>
      </c>
      <c r="K402" s="9">
        <v>255</v>
      </c>
      <c r="L402" s="9">
        <v>64</v>
      </c>
      <c r="M402" s="10">
        <f t="shared" si="15"/>
        <v>2.787265980535292E-4</v>
      </c>
      <c r="N402" s="10">
        <f t="shared" si="15"/>
        <v>3.0314592174529782E-4</v>
      </c>
      <c r="O402" s="10">
        <f t="shared" si="15"/>
        <v>1.6610916091278264E-4</v>
      </c>
      <c r="P402" s="10">
        <f t="shared" si="15"/>
        <v>1.0072602608595512E-3</v>
      </c>
      <c r="Q402" s="11">
        <f t="shared" si="16"/>
        <v>9.128457552967971E-2</v>
      </c>
    </row>
    <row r="403" spans="1:17" x14ac:dyDescent="0.35">
      <c r="A403" t="s">
        <v>458</v>
      </c>
      <c r="B403">
        <v>2013</v>
      </c>
      <c r="C403" t="s">
        <v>463</v>
      </c>
      <c r="D403" s="9">
        <v>2938531</v>
      </c>
      <c r="E403" s="9">
        <v>264524.17899999995</v>
      </c>
      <c r="F403" s="9">
        <v>2386974.6689999998</v>
      </c>
      <c r="G403" s="9">
        <v>287139.06200000003</v>
      </c>
      <c r="H403" s="9">
        <v>806</v>
      </c>
      <c r="I403" s="9">
        <v>106</v>
      </c>
      <c r="J403" s="9">
        <v>282</v>
      </c>
      <c r="K403" s="9">
        <v>355</v>
      </c>
      <c r="L403" s="9">
        <v>63</v>
      </c>
      <c r="M403" s="10">
        <f t="shared" si="15"/>
        <v>2.7428670992410832E-4</v>
      </c>
      <c r="N403" s="10">
        <f t="shared" si="15"/>
        <v>4.0071951229834465E-4</v>
      </c>
      <c r="O403" s="10">
        <f t="shared" si="15"/>
        <v>1.1814117831344277E-4</v>
      </c>
      <c r="P403" s="10">
        <f t="shared" si="15"/>
        <v>1.236334748492004E-3</v>
      </c>
      <c r="Q403" s="11">
        <f t="shared" si="16"/>
        <v>9.7715171968578873E-2</v>
      </c>
    </row>
    <row r="404" spans="1:17" x14ac:dyDescent="0.35">
      <c r="A404" t="s">
        <v>458</v>
      </c>
      <c r="B404">
        <v>2014</v>
      </c>
      <c r="C404" t="s">
        <v>464</v>
      </c>
      <c r="D404" s="9">
        <v>2835421</v>
      </c>
      <c r="E404" s="9">
        <v>252989.33700000003</v>
      </c>
      <c r="F404" s="9">
        <v>2304771.7480000001</v>
      </c>
      <c r="G404" s="9">
        <v>275476.27699999994</v>
      </c>
      <c r="H404" s="9">
        <v>785</v>
      </c>
      <c r="I404" s="9">
        <v>91</v>
      </c>
      <c r="J404" s="9">
        <v>353</v>
      </c>
      <c r="K404" s="9">
        <v>296</v>
      </c>
      <c r="L404" s="9">
        <v>45</v>
      </c>
      <c r="M404" s="10">
        <f t="shared" si="15"/>
        <v>2.7685483037615932E-4</v>
      </c>
      <c r="N404" s="10">
        <f t="shared" si="15"/>
        <v>3.5969895442668394E-4</v>
      </c>
      <c r="O404" s="10">
        <f t="shared" si="15"/>
        <v>1.5316050290286706E-4</v>
      </c>
      <c r="P404" s="10">
        <f t="shared" si="15"/>
        <v>1.074502687576252E-3</v>
      </c>
      <c r="Q404" s="11">
        <f t="shared" si="16"/>
        <v>9.7155334957313197E-2</v>
      </c>
    </row>
    <row r="405" spans="1:17" x14ac:dyDescent="0.35">
      <c r="A405" t="s">
        <v>458</v>
      </c>
      <c r="B405">
        <v>2015</v>
      </c>
      <c r="C405" t="s">
        <v>465</v>
      </c>
      <c r="D405" s="9">
        <v>2906075</v>
      </c>
      <c r="E405" s="9">
        <v>253695.53799999997</v>
      </c>
      <c r="F405" s="9">
        <v>2365463.3029999998</v>
      </c>
      <c r="G405" s="9">
        <v>287988.467</v>
      </c>
      <c r="H405" s="9">
        <v>775</v>
      </c>
      <c r="I405" s="9">
        <v>104</v>
      </c>
      <c r="J405" s="9">
        <v>320</v>
      </c>
      <c r="K405" s="9">
        <v>296</v>
      </c>
      <c r="L405" s="9">
        <v>55</v>
      </c>
      <c r="M405" s="10">
        <f t="shared" si="15"/>
        <v>2.6668272498128921E-4</v>
      </c>
      <c r="N405" s="10">
        <f t="shared" si="15"/>
        <v>4.0994020162861519E-4</v>
      </c>
      <c r="O405" s="10">
        <f t="shared" si="15"/>
        <v>1.3528005257750557E-4</v>
      </c>
      <c r="P405" s="10">
        <f t="shared" si="15"/>
        <v>1.0278189369298597E-3</v>
      </c>
      <c r="Q405" s="11">
        <f t="shared" si="16"/>
        <v>9.9098773087411718E-2</v>
      </c>
    </row>
    <row r="406" spans="1:17" x14ac:dyDescent="0.35">
      <c r="A406" t="s">
        <v>458</v>
      </c>
      <c r="B406">
        <v>2016</v>
      </c>
      <c r="C406" t="s">
        <v>466</v>
      </c>
      <c r="D406" s="9">
        <v>2919477</v>
      </c>
      <c r="E406" s="9">
        <v>250285.253</v>
      </c>
      <c r="F406" s="9">
        <v>2373013.3589999997</v>
      </c>
      <c r="G406" s="9">
        <v>296775.47900000005</v>
      </c>
      <c r="H406" s="9">
        <v>725</v>
      </c>
      <c r="I406" s="9">
        <v>89</v>
      </c>
      <c r="J406" s="9">
        <v>289</v>
      </c>
      <c r="K406" s="9">
        <v>285</v>
      </c>
      <c r="L406" s="9">
        <v>62</v>
      </c>
      <c r="M406" s="10">
        <f t="shared" si="15"/>
        <v>2.4833214990219139E-4</v>
      </c>
      <c r="N406" s="10">
        <f t="shared" si="15"/>
        <v>3.5559426267915196E-4</v>
      </c>
      <c r="O406" s="10">
        <f t="shared" si="15"/>
        <v>1.2178608219963251E-4</v>
      </c>
      <c r="P406" s="10">
        <f t="shared" si="15"/>
        <v>9.6032192740559924E-4</v>
      </c>
      <c r="Q406" s="11">
        <f t="shared" si="16"/>
        <v>0.10165364515630712</v>
      </c>
    </row>
    <row r="407" spans="1:17" x14ac:dyDescent="0.35">
      <c r="A407" t="s">
        <v>458</v>
      </c>
      <c r="B407">
        <v>2017</v>
      </c>
      <c r="C407" t="s">
        <v>467</v>
      </c>
      <c r="D407" s="9">
        <v>2989969</v>
      </c>
      <c r="E407" s="9">
        <v>251018</v>
      </c>
      <c r="F407" s="9">
        <v>2424968</v>
      </c>
      <c r="G407" s="9">
        <v>313983</v>
      </c>
      <c r="H407" s="9">
        <v>724</v>
      </c>
      <c r="I407" s="9">
        <v>103</v>
      </c>
      <c r="J407" s="9">
        <v>322</v>
      </c>
      <c r="K407" s="9">
        <v>237</v>
      </c>
      <c r="L407" s="9">
        <v>62</v>
      </c>
      <c r="M407" s="10">
        <f t="shared" si="15"/>
        <v>2.4214297873991335E-4</v>
      </c>
      <c r="N407" s="10">
        <f t="shared" si="15"/>
        <v>4.1032913974296662E-4</v>
      </c>
      <c r="O407" s="10">
        <f t="shared" si="15"/>
        <v>1.3278525737246843E-4</v>
      </c>
      <c r="P407" s="10">
        <f t="shared" si="15"/>
        <v>7.548179360029046E-4</v>
      </c>
      <c r="Q407" s="11">
        <f t="shared" si="16"/>
        <v>0.10501212554377654</v>
      </c>
    </row>
    <row r="408" spans="1:17" x14ac:dyDescent="0.35">
      <c r="A408" t="s">
        <v>468</v>
      </c>
      <c r="B408">
        <v>2009</v>
      </c>
      <c r="C408" t="s">
        <v>469</v>
      </c>
      <c r="D408" s="9">
        <v>620414</v>
      </c>
      <c r="E408" s="9">
        <v>32510.932000000001</v>
      </c>
      <c r="F408" s="9">
        <v>502818.56799999991</v>
      </c>
      <c r="G408" s="9">
        <v>85495.759000000005</v>
      </c>
      <c r="H408" s="9">
        <v>691</v>
      </c>
      <c r="I408" s="9">
        <v>94</v>
      </c>
      <c r="J408" s="9">
        <v>362</v>
      </c>
      <c r="K408" s="9">
        <v>174</v>
      </c>
      <c r="L408" s="9">
        <v>61</v>
      </c>
      <c r="M408" s="10">
        <f t="shared" si="15"/>
        <v>1.113772416483187E-3</v>
      </c>
      <c r="N408" s="10">
        <f t="shared" si="15"/>
        <v>2.8913351361320554E-3</v>
      </c>
      <c r="O408" s="10">
        <f t="shared" si="15"/>
        <v>7.1994159133757383E-4</v>
      </c>
      <c r="P408" s="10">
        <f t="shared" si="15"/>
        <v>2.0351886694169236E-3</v>
      </c>
      <c r="Q408" s="11">
        <f t="shared" si="16"/>
        <v>0.13780436772864571</v>
      </c>
    </row>
    <row r="409" spans="1:17" x14ac:dyDescent="0.35">
      <c r="A409" t="s">
        <v>468</v>
      </c>
      <c r="B409">
        <v>2010</v>
      </c>
      <c r="C409" t="s">
        <v>470</v>
      </c>
      <c r="D409" s="9">
        <v>572962</v>
      </c>
      <c r="E409" s="9">
        <v>29364.756000000001</v>
      </c>
      <c r="F409" s="9">
        <v>463862.98700000002</v>
      </c>
      <c r="G409" s="9">
        <v>80000.305999999997</v>
      </c>
      <c r="H409" s="9">
        <v>647</v>
      </c>
      <c r="I409" s="9">
        <v>109</v>
      </c>
      <c r="J409" s="9">
        <v>342</v>
      </c>
      <c r="K409" s="9">
        <v>151</v>
      </c>
      <c r="L409" s="9">
        <v>45</v>
      </c>
      <c r="M409" s="10">
        <f t="shared" si="15"/>
        <v>1.1292197388308475E-3</v>
      </c>
      <c r="N409" s="10">
        <f t="shared" si="15"/>
        <v>3.7119327672942353E-3</v>
      </c>
      <c r="O409" s="10">
        <f t="shared" si="15"/>
        <v>7.3728667642111311E-4</v>
      </c>
      <c r="P409" s="10">
        <f t="shared" si="15"/>
        <v>1.8874927803401152E-3</v>
      </c>
      <c r="Q409" s="11">
        <f t="shared" si="16"/>
        <v>0.13962584953277879</v>
      </c>
    </row>
    <row r="410" spans="1:17" x14ac:dyDescent="0.35">
      <c r="A410" t="s">
        <v>468</v>
      </c>
      <c r="B410">
        <v>2011</v>
      </c>
      <c r="C410" t="s">
        <v>471</v>
      </c>
      <c r="D410" s="9">
        <v>691057</v>
      </c>
      <c r="E410" s="9">
        <v>35564.800000000003</v>
      </c>
      <c r="F410" s="9">
        <v>555442.27099999995</v>
      </c>
      <c r="G410" s="9">
        <v>99758.612000000008</v>
      </c>
      <c r="H410" s="9">
        <v>643</v>
      </c>
      <c r="I410" s="9">
        <v>119</v>
      </c>
      <c r="J410" s="9">
        <v>331</v>
      </c>
      <c r="K410" s="9">
        <v>143</v>
      </c>
      <c r="L410" s="9">
        <v>50</v>
      </c>
      <c r="M410" s="10">
        <f t="shared" si="15"/>
        <v>9.3045870311710902E-4</v>
      </c>
      <c r="N410" s="10">
        <f t="shared" si="15"/>
        <v>3.3460050386899401E-3</v>
      </c>
      <c r="O410" s="10">
        <f t="shared" si="15"/>
        <v>5.959215156672871E-4</v>
      </c>
      <c r="P410" s="10">
        <f t="shared" si="15"/>
        <v>1.433460200909772E-3</v>
      </c>
      <c r="Q410" s="11">
        <f t="shared" si="16"/>
        <v>0.14435656103620975</v>
      </c>
    </row>
    <row r="411" spans="1:17" x14ac:dyDescent="0.35">
      <c r="A411" t="s">
        <v>468</v>
      </c>
      <c r="B411">
        <v>2012</v>
      </c>
      <c r="C411" t="s">
        <v>472</v>
      </c>
      <c r="D411" s="9">
        <v>647458</v>
      </c>
      <c r="E411" s="9">
        <v>34450.637999999992</v>
      </c>
      <c r="F411" s="9">
        <v>518426.28100000008</v>
      </c>
      <c r="G411" s="9">
        <v>95091.854999999996</v>
      </c>
      <c r="H411" s="9">
        <v>589</v>
      </c>
      <c r="I411" s="9">
        <v>99</v>
      </c>
      <c r="J411" s="9">
        <v>306</v>
      </c>
      <c r="K411" s="9">
        <v>152</v>
      </c>
      <c r="L411" s="9">
        <v>32</v>
      </c>
      <c r="M411" s="10">
        <f t="shared" si="15"/>
        <v>9.0971151796718857E-4</v>
      </c>
      <c r="N411" s="10">
        <f t="shared" si="15"/>
        <v>2.8736768242144028E-3</v>
      </c>
      <c r="O411" s="10">
        <f t="shared" si="15"/>
        <v>5.902478543521214E-4</v>
      </c>
      <c r="P411" s="10">
        <f t="shared" si="15"/>
        <v>1.598454462792844E-3</v>
      </c>
      <c r="Q411" s="11">
        <f t="shared" si="16"/>
        <v>0.14686953439450898</v>
      </c>
    </row>
    <row r="412" spans="1:17" x14ac:dyDescent="0.35">
      <c r="A412" t="s">
        <v>468</v>
      </c>
      <c r="B412">
        <v>2013</v>
      </c>
      <c r="C412" t="s">
        <v>473</v>
      </c>
      <c r="D412" s="9">
        <v>557930</v>
      </c>
      <c r="E412" s="9">
        <v>28486.361000000004</v>
      </c>
      <c r="F412" s="9">
        <v>446597.63699999993</v>
      </c>
      <c r="G412" s="9">
        <v>83027.619000000006</v>
      </c>
      <c r="H412" s="9">
        <v>671</v>
      </c>
      <c r="I412" s="9">
        <v>132</v>
      </c>
      <c r="J412" s="9">
        <v>311</v>
      </c>
      <c r="K412" s="9">
        <v>175</v>
      </c>
      <c r="L412" s="9">
        <v>53</v>
      </c>
      <c r="M412" s="10">
        <f t="shared" si="15"/>
        <v>1.2026598318785511E-3</v>
      </c>
      <c r="N412" s="10">
        <f t="shared" si="15"/>
        <v>4.633796503526722E-3</v>
      </c>
      <c r="O412" s="10">
        <f t="shared" si="15"/>
        <v>6.9637627751263729E-4</v>
      </c>
      <c r="P412" s="10">
        <f t="shared" si="15"/>
        <v>2.1077323679485494E-3</v>
      </c>
      <c r="Q412" s="11">
        <f t="shared" si="16"/>
        <v>0.14881368451239405</v>
      </c>
    </row>
    <row r="413" spans="1:17" x14ac:dyDescent="0.35">
      <c r="A413" t="s">
        <v>468</v>
      </c>
      <c r="B413">
        <v>2014</v>
      </c>
      <c r="C413" t="s">
        <v>474</v>
      </c>
      <c r="D413" s="9">
        <v>508585</v>
      </c>
      <c r="E413" s="9">
        <v>25489.143</v>
      </c>
      <c r="F413" s="9">
        <v>405323.88099999999</v>
      </c>
      <c r="G413" s="9">
        <v>78257.342999999993</v>
      </c>
      <c r="H413" s="9">
        <v>655</v>
      </c>
      <c r="I413" s="9">
        <v>109</v>
      </c>
      <c r="J413" s="9">
        <v>346</v>
      </c>
      <c r="K413" s="9">
        <v>153</v>
      </c>
      <c r="L413" s="9">
        <v>47</v>
      </c>
      <c r="M413" s="10">
        <f t="shared" si="15"/>
        <v>1.2878869805440585E-3</v>
      </c>
      <c r="N413" s="10">
        <f t="shared" si="15"/>
        <v>4.2763305145253417E-3</v>
      </c>
      <c r="O413" s="10">
        <f t="shared" si="15"/>
        <v>8.5363832781419559E-4</v>
      </c>
      <c r="P413" s="10">
        <f t="shared" si="15"/>
        <v>1.9550880995282452E-3</v>
      </c>
      <c r="Q413" s="11">
        <f t="shared" si="16"/>
        <v>0.1538726918804133</v>
      </c>
    </row>
    <row r="414" spans="1:17" x14ac:dyDescent="0.35">
      <c r="A414" t="s">
        <v>468</v>
      </c>
      <c r="B414">
        <v>2015</v>
      </c>
      <c r="C414" t="s">
        <v>475</v>
      </c>
      <c r="D414" s="9">
        <v>746112</v>
      </c>
      <c r="E414" s="9">
        <v>37228.029000000002</v>
      </c>
      <c r="F414" s="9">
        <v>588461.85899999994</v>
      </c>
      <c r="G414" s="9">
        <v>120384.09000000001</v>
      </c>
      <c r="H414" s="9">
        <v>615</v>
      </c>
      <c r="I414" s="9">
        <v>96</v>
      </c>
      <c r="J414" s="9">
        <v>297</v>
      </c>
      <c r="K414" s="9">
        <v>180</v>
      </c>
      <c r="L414" s="9">
        <v>42</v>
      </c>
      <c r="M414" s="10">
        <f t="shared" si="15"/>
        <v>8.2427303139475034E-4</v>
      </c>
      <c r="N414" s="10">
        <f t="shared" si="15"/>
        <v>2.5787021923723116E-3</v>
      </c>
      <c r="O414" s="10">
        <f t="shared" si="15"/>
        <v>5.0470560743682798E-4</v>
      </c>
      <c r="P414" s="10">
        <f t="shared" si="15"/>
        <v>1.495214193171207E-3</v>
      </c>
      <c r="Q414" s="11">
        <f t="shared" si="16"/>
        <v>0.16134855088780239</v>
      </c>
    </row>
    <row r="415" spans="1:17" x14ac:dyDescent="0.35">
      <c r="A415" t="s">
        <v>468</v>
      </c>
      <c r="B415">
        <v>2016</v>
      </c>
      <c r="C415" t="s">
        <v>476</v>
      </c>
      <c r="D415" s="9">
        <v>555569</v>
      </c>
      <c r="E415" s="9">
        <v>26950.145999999997</v>
      </c>
      <c r="F415" s="9">
        <v>433552.04599999997</v>
      </c>
      <c r="G415" s="9">
        <v>95052.504000000001</v>
      </c>
      <c r="H415" s="9">
        <v>625</v>
      </c>
      <c r="I415" s="9">
        <v>96</v>
      </c>
      <c r="J415" s="9">
        <v>329</v>
      </c>
      <c r="K415" s="9">
        <v>144</v>
      </c>
      <c r="L415" s="9">
        <v>56</v>
      </c>
      <c r="M415" s="10">
        <f t="shared" si="15"/>
        <v>1.124972775658829E-3</v>
      </c>
      <c r="N415" s="10">
        <f t="shared" si="15"/>
        <v>3.5621328359408521E-3</v>
      </c>
      <c r="O415" s="10">
        <f t="shared" si="15"/>
        <v>7.5884776242066219E-4</v>
      </c>
      <c r="P415" s="10">
        <f t="shared" si="15"/>
        <v>1.5149521994707261E-3</v>
      </c>
      <c r="Q415" s="11">
        <f t="shared" si="16"/>
        <v>0.17109036681312312</v>
      </c>
    </row>
    <row r="416" spans="1:17" x14ac:dyDescent="0.35">
      <c r="A416" t="s">
        <v>468</v>
      </c>
      <c r="B416">
        <v>2017</v>
      </c>
      <c r="C416" t="s">
        <v>477</v>
      </c>
      <c r="D416" s="9">
        <v>657467</v>
      </c>
      <c r="E416" s="9">
        <v>32093</v>
      </c>
      <c r="F416" s="9">
        <v>509798</v>
      </c>
      <c r="G416" s="9">
        <v>115576</v>
      </c>
      <c r="H416" s="9">
        <v>696</v>
      </c>
      <c r="I416" s="9">
        <v>84</v>
      </c>
      <c r="J416" s="9">
        <v>359</v>
      </c>
      <c r="K416" s="9">
        <v>186</v>
      </c>
      <c r="L416" s="9">
        <v>67</v>
      </c>
      <c r="M416" s="10">
        <f t="shared" si="15"/>
        <v>1.0586082647494094E-3</v>
      </c>
      <c r="N416" s="10">
        <f t="shared" si="15"/>
        <v>2.6173932010095657E-3</v>
      </c>
      <c r="O416" s="10">
        <f t="shared" si="15"/>
        <v>7.0420048725181343E-4</v>
      </c>
      <c r="P416" s="10">
        <f t="shared" si="15"/>
        <v>1.6093306568837821E-3</v>
      </c>
      <c r="Q416" s="11">
        <f t="shared" si="16"/>
        <v>0.17578981150384734</v>
      </c>
    </row>
    <row r="417" spans="1:17" x14ac:dyDescent="0.35">
      <c r="A417" t="s">
        <v>478</v>
      </c>
      <c r="B417">
        <v>2009</v>
      </c>
      <c r="C417" t="s">
        <v>479</v>
      </c>
      <c r="D417" s="9">
        <v>7685567</v>
      </c>
      <c r="E417" s="9">
        <v>520160.20099999971</v>
      </c>
      <c r="F417" s="9">
        <v>6265362.3539999994</v>
      </c>
      <c r="G417" s="9">
        <v>900528.42399999988</v>
      </c>
      <c r="H417" s="9">
        <v>1546</v>
      </c>
      <c r="I417" s="9">
        <v>135</v>
      </c>
      <c r="J417" s="9">
        <v>330</v>
      </c>
      <c r="K417" s="9">
        <v>1023</v>
      </c>
      <c r="L417" s="9">
        <v>58</v>
      </c>
      <c r="M417" s="10">
        <f t="shared" si="15"/>
        <v>2.0115627122891519E-4</v>
      </c>
      <c r="N417" s="10">
        <f t="shared" si="15"/>
        <v>2.5953542724042449E-4</v>
      </c>
      <c r="O417" s="10">
        <f t="shared" si="15"/>
        <v>5.267053705031408E-5</v>
      </c>
      <c r="P417" s="10">
        <f t="shared" si="15"/>
        <v>1.1359996783399701E-3</v>
      </c>
      <c r="Q417" s="11">
        <f t="shared" si="16"/>
        <v>0.11717137122088714</v>
      </c>
    </row>
    <row r="418" spans="1:17" x14ac:dyDescent="0.35">
      <c r="A418" t="s">
        <v>478</v>
      </c>
      <c r="B418">
        <v>2010</v>
      </c>
      <c r="C418" t="s">
        <v>480</v>
      </c>
      <c r="D418" s="9">
        <v>7572296</v>
      </c>
      <c r="E418" s="9">
        <v>491480.57300000003</v>
      </c>
      <c r="F418" s="9">
        <v>6190575.5960000018</v>
      </c>
      <c r="G418" s="9">
        <v>889388.50399999961</v>
      </c>
      <c r="H418" s="9">
        <v>1535</v>
      </c>
      <c r="I418" s="9">
        <v>106</v>
      </c>
      <c r="J418" s="9">
        <v>327</v>
      </c>
      <c r="K418" s="9">
        <v>1042</v>
      </c>
      <c r="L418" s="9">
        <v>60</v>
      </c>
      <c r="M418" s="10">
        <f t="shared" si="15"/>
        <v>2.0271262507434997E-4</v>
      </c>
      <c r="N418" s="10">
        <f t="shared" si="15"/>
        <v>2.1567485232015468E-4</v>
      </c>
      <c r="O418" s="10">
        <f t="shared" si="15"/>
        <v>5.2822228713480023E-5</v>
      </c>
      <c r="P418" s="10">
        <f t="shared" si="15"/>
        <v>1.1715914870876276E-3</v>
      </c>
      <c r="Q418" s="11">
        <f t="shared" si="16"/>
        <v>0.11745295006956934</v>
      </c>
    </row>
    <row r="419" spans="1:17" x14ac:dyDescent="0.35">
      <c r="A419" t="s">
        <v>478</v>
      </c>
      <c r="B419">
        <v>2011</v>
      </c>
      <c r="C419" t="s">
        <v>481</v>
      </c>
      <c r="D419" s="9">
        <v>7910723</v>
      </c>
      <c r="E419" s="9">
        <v>508880.31500000012</v>
      </c>
      <c r="F419" s="9">
        <v>6454240.2329999981</v>
      </c>
      <c r="G419" s="9">
        <v>950665.41699999943</v>
      </c>
      <c r="H419" s="9">
        <v>1742</v>
      </c>
      <c r="I419" s="9">
        <v>113</v>
      </c>
      <c r="J419" s="9">
        <v>358</v>
      </c>
      <c r="K419" s="9">
        <v>1204</v>
      </c>
      <c r="L419" s="9">
        <v>67</v>
      </c>
      <c r="M419" s="10">
        <f t="shared" si="15"/>
        <v>2.2020743236743343E-4</v>
      </c>
      <c r="N419" s="10">
        <f t="shared" si="15"/>
        <v>2.2205614300486347E-4</v>
      </c>
      <c r="O419" s="10">
        <f t="shared" si="15"/>
        <v>5.5467411666763737E-5</v>
      </c>
      <c r="P419" s="10">
        <f t="shared" si="15"/>
        <v>1.2664813282042432E-3</v>
      </c>
      <c r="Q419" s="11">
        <f t="shared" si="16"/>
        <v>0.1201742769908641</v>
      </c>
    </row>
    <row r="420" spans="1:17" x14ac:dyDescent="0.35">
      <c r="A420" t="s">
        <v>478</v>
      </c>
      <c r="B420">
        <v>2012</v>
      </c>
      <c r="C420" t="s">
        <v>482</v>
      </c>
      <c r="D420" s="9">
        <v>7625851</v>
      </c>
      <c r="E420" s="9">
        <v>484483.03699999989</v>
      </c>
      <c r="F420" s="9">
        <v>6210548.2780000009</v>
      </c>
      <c r="G420" s="9">
        <v>929517.84299999964</v>
      </c>
      <c r="H420" s="9">
        <v>1651</v>
      </c>
      <c r="I420" s="9">
        <v>116</v>
      </c>
      <c r="J420" s="9">
        <v>360</v>
      </c>
      <c r="K420" s="9">
        <v>1113</v>
      </c>
      <c r="L420" s="9">
        <v>62</v>
      </c>
      <c r="M420" s="10">
        <f t="shared" si="15"/>
        <v>2.1650042729657318E-4</v>
      </c>
      <c r="N420" s="10">
        <f t="shared" si="15"/>
        <v>2.3943046740767526E-4</v>
      </c>
      <c r="O420" s="10">
        <f t="shared" si="15"/>
        <v>5.7965896710802439E-5</v>
      </c>
      <c r="P420" s="10">
        <f t="shared" si="15"/>
        <v>1.197394981045028E-3</v>
      </c>
      <c r="Q420" s="11">
        <f t="shared" si="16"/>
        <v>0.12189037564463293</v>
      </c>
    </row>
    <row r="421" spans="1:17" x14ac:dyDescent="0.35">
      <c r="A421" t="s">
        <v>478</v>
      </c>
      <c r="B421">
        <v>2013</v>
      </c>
      <c r="C421" t="s">
        <v>483</v>
      </c>
      <c r="D421" s="9">
        <v>8076916</v>
      </c>
      <c r="E421" s="9">
        <v>514047.91600000014</v>
      </c>
      <c r="F421" s="9">
        <v>6546972.6989999972</v>
      </c>
      <c r="G421" s="9">
        <v>1016807.2019999998</v>
      </c>
      <c r="H421" s="9">
        <v>1707</v>
      </c>
      <c r="I421" s="9">
        <v>101</v>
      </c>
      <c r="J421" s="9">
        <v>331</v>
      </c>
      <c r="K421" s="9">
        <v>1234</v>
      </c>
      <c r="L421" s="9">
        <v>41</v>
      </c>
      <c r="M421" s="10">
        <f t="shared" si="15"/>
        <v>2.1134304231961804E-4</v>
      </c>
      <c r="N421" s="10">
        <f t="shared" si="15"/>
        <v>1.9647973828182969E-4</v>
      </c>
      <c r="O421" s="10">
        <f t="shared" si="15"/>
        <v>5.0557718080993048E-5</v>
      </c>
      <c r="P421" s="10">
        <f t="shared" si="15"/>
        <v>1.2136027337068373E-3</v>
      </c>
      <c r="Q421" s="11">
        <f t="shared" si="16"/>
        <v>0.12589052578979401</v>
      </c>
    </row>
    <row r="422" spans="1:17" x14ac:dyDescent="0.35">
      <c r="A422" t="s">
        <v>478</v>
      </c>
      <c r="B422">
        <v>2014</v>
      </c>
      <c r="C422" t="s">
        <v>484</v>
      </c>
      <c r="D422" s="9">
        <v>8114452</v>
      </c>
      <c r="E422" s="9">
        <v>504885.02699999994</v>
      </c>
      <c r="F422" s="9">
        <v>6555776.6699999999</v>
      </c>
      <c r="G422" s="9">
        <v>1052549.0860000004</v>
      </c>
      <c r="H422" s="9">
        <v>1837</v>
      </c>
      <c r="I422" s="9">
        <v>97</v>
      </c>
      <c r="J422" s="9">
        <v>450</v>
      </c>
      <c r="K422" s="9">
        <v>1229</v>
      </c>
      <c r="L422" s="9">
        <v>61</v>
      </c>
      <c r="M422" s="10">
        <f t="shared" si="15"/>
        <v>2.2638620574747377E-4</v>
      </c>
      <c r="N422" s="10">
        <f t="shared" si="15"/>
        <v>1.9212294841930419E-4</v>
      </c>
      <c r="O422" s="10">
        <f t="shared" si="15"/>
        <v>6.8641752556833211E-5</v>
      </c>
      <c r="P422" s="10">
        <f t="shared" si="15"/>
        <v>1.1676415060798404E-3</v>
      </c>
      <c r="Q422" s="11">
        <f t="shared" si="16"/>
        <v>0.12971289817229806</v>
      </c>
    </row>
    <row r="423" spans="1:17" x14ac:dyDescent="0.35">
      <c r="A423" t="s">
        <v>478</v>
      </c>
      <c r="B423">
        <v>2015</v>
      </c>
      <c r="C423" t="s">
        <v>485</v>
      </c>
      <c r="D423" s="9">
        <v>8323168</v>
      </c>
      <c r="E423" s="9">
        <v>519156.76800000016</v>
      </c>
      <c r="F423" s="9">
        <v>6699493.2449999982</v>
      </c>
      <c r="G423" s="9">
        <v>1107706.7150000005</v>
      </c>
      <c r="H423" s="9">
        <v>1747</v>
      </c>
      <c r="I423" s="9">
        <v>85</v>
      </c>
      <c r="J423" s="9">
        <v>391</v>
      </c>
      <c r="K423" s="9">
        <v>1206</v>
      </c>
      <c r="L423" s="9">
        <v>65</v>
      </c>
      <c r="M423" s="10">
        <f t="shared" si="15"/>
        <v>2.0989603958492727E-4</v>
      </c>
      <c r="N423" s="10">
        <f t="shared" si="15"/>
        <v>1.6372703822672686E-4</v>
      </c>
      <c r="O423" s="10">
        <f t="shared" si="15"/>
        <v>5.8362623216586303E-5</v>
      </c>
      <c r="P423" s="10">
        <f t="shared" si="15"/>
        <v>1.0887358392514569E-3</v>
      </c>
      <c r="Q423" s="11">
        <f t="shared" si="16"/>
        <v>0.13308715083006861</v>
      </c>
    </row>
    <row r="424" spans="1:17" x14ac:dyDescent="0.35">
      <c r="A424" t="s">
        <v>478</v>
      </c>
      <c r="B424">
        <v>2016</v>
      </c>
      <c r="C424" t="s">
        <v>486</v>
      </c>
      <c r="D424" s="9">
        <v>8182040</v>
      </c>
      <c r="E424" s="9">
        <v>504927.08199999999</v>
      </c>
      <c r="F424" s="9">
        <v>6563717.5240000011</v>
      </c>
      <c r="G424" s="9">
        <v>1109988.7190000005</v>
      </c>
      <c r="H424" s="9">
        <v>1546</v>
      </c>
      <c r="I424" s="9">
        <v>116</v>
      </c>
      <c r="J424" s="9">
        <v>394</v>
      </c>
      <c r="K424" s="9">
        <v>982</v>
      </c>
      <c r="L424" s="9">
        <v>54</v>
      </c>
      <c r="M424" s="10">
        <f t="shared" si="15"/>
        <v>1.8895043289937473E-4</v>
      </c>
      <c r="N424" s="10">
        <f t="shared" si="15"/>
        <v>2.2973614237629662E-4</v>
      </c>
      <c r="O424" s="10">
        <f t="shared" si="15"/>
        <v>6.0026958588536589E-5</v>
      </c>
      <c r="P424" s="10">
        <f t="shared" si="15"/>
        <v>8.8469367588230377E-4</v>
      </c>
      <c r="Q424" s="11">
        <f t="shared" si="16"/>
        <v>0.13566160994079723</v>
      </c>
    </row>
    <row r="425" spans="1:17" x14ac:dyDescent="0.35">
      <c r="A425" t="s">
        <v>478</v>
      </c>
      <c r="B425">
        <v>2017</v>
      </c>
      <c r="C425" t="s">
        <v>487</v>
      </c>
      <c r="D425" s="9">
        <v>8225462</v>
      </c>
      <c r="E425" s="9">
        <v>504724</v>
      </c>
      <c r="F425" s="9">
        <v>6568283</v>
      </c>
      <c r="G425" s="9">
        <v>1152455</v>
      </c>
      <c r="H425" s="9">
        <v>1582</v>
      </c>
      <c r="I425" s="9">
        <v>123</v>
      </c>
      <c r="J425" s="9">
        <v>371</v>
      </c>
      <c r="K425" s="9">
        <v>1036</v>
      </c>
      <c r="L425" s="9">
        <v>52</v>
      </c>
      <c r="M425" s="10">
        <f t="shared" si="15"/>
        <v>1.9232962233610708E-4</v>
      </c>
      <c r="N425" s="10">
        <f t="shared" si="15"/>
        <v>2.4369754558927254E-4</v>
      </c>
      <c r="O425" s="10">
        <f t="shared" si="15"/>
        <v>5.6483558945313409E-5</v>
      </c>
      <c r="P425" s="10">
        <f t="shared" si="15"/>
        <v>8.9895050132109285E-4</v>
      </c>
      <c r="Q425" s="11">
        <f t="shared" si="16"/>
        <v>0.14010823951286869</v>
      </c>
    </row>
    <row r="426" spans="1:17" x14ac:dyDescent="0.35">
      <c r="A426" t="s">
        <v>488</v>
      </c>
      <c r="B426">
        <v>2009</v>
      </c>
      <c r="C426" t="s">
        <v>489</v>
      </c>
      <c r="D426" s="9">
        <v>6465755</v>
      </c>
      <c r="E426" s="9">
        <v>431513.32899999997</v>
      </c>
      <c r="F426" s="9">
        <v>5273380.5359999994</v>
      </c>
      <c r="G426" s="9">
        <v>758541.45000000007</v>
      </c>
      <c r="H426" s="9">
        <v>1121</v>
      </c>
      <c r="I426" s="9">
        <v>114</v>
      </c>
      <c r="J426" s="9">
        <v>384</v>
      </c>
      <c r="K426" s="9">
        <v>552</v>
      </c>
      <c r="L426" s="9">
        <v>71</v>
      </c>
      <c r="M426" s="10">
        <f t="shared" si="15"/>
        <v>1.7337495775822005E-4</v>
      </c>
      <c r="N426" s="10">
        <f t="shared" si="15"/>
        <v>2.6418650905682688E-4</v>
      </c>
      <c r="O426" s="10">
        <f t="shared" si="15"/>
        <v>7.2818564368441025E-5</v>
      </c>
      <c r="P426" s="10">
        <f t="shared" si="15"/>
        <v>7.2771237484780822E-4</v>
      </c>
      <c r="Q426" s="11">
        <f t="shared" si="16"/>
        <v>0.11731676347155129</v>
      </c>
    </row>
    <row r="427" spans="1:17" x14ac:dyDescent="0.35">
      <c r="A427" t="s">
        <v>488</v>
      </c>
      <c r="B427">
        <v>2010</v>
      </c>
      <c r="C427" t="s">
        <v>490</v>
      </c>
      <c r="D427" s="9">
        <v>6541242</v>
      </c>
      <c r="E427" s="9">
        <v>425379.18200000009</v>
      </c>
      <c r="F427" s="9">
        <v>5337990.8320000004</v>
      </c>
      <c r="G427" s="9">
        <v>775931.8679999999</v>
      </c>
      <c r="H427" s="9">
        <v>931</v>
      </c>
      <c r="I427" s="9">
        <v>116</v>
      </c>
      <c r="J427" s="9">
        <v>290</v>
      </c>
      <c r="K427" s="9">
        <v>472</v>
      </c>
      <c r="L427" s="9">
        <v>53</v>
      </c>
      <c r="M427" s="10">
        <f t="shared" si="15"/>
        <v>1.4232771085368804E-4</v>
      </c>
      <c r="N427" s="10">
        <f t="shared" si="15"/>
        <v>2.7269787734934326E-4</v>
      </c>
      <c r="O427" s="10">
        <f t="shared" si="15"/>
        <v>5.4327556776890316E-5</v>
      </c>
      <c r="P427" s="10">
        <f t="shared" si="15"/>
        <v>6.0830083086624829E-4</v>
      </c>
      <c r="Q427" s="11">
        <f t="shared" si="16"/>
        <v>0.11862148931349734</v>
      </c>
    </row>
    <row r="428" spans="1:17" x14ac:dyDescent="0.35">
      <c r="A428" t="s">
        <v>488</v>
      </c>
      <c r="B428">
        <v>2011</v>
      </c>
      <c r="C428" t="s">
        <v>491</v>
      </c>
      <c r="D428" s="9">
        <v>6628098</v>
      </c>
      <c r="E428" s="9">
        <v>431446.04999999993</v>
      </c>
      <c r="F428" s="9">
        <v>5392541.7539999997</v>
      </c>
      <c r="G428" s="9">
        <v>804861.67200000002</v>
      </c>
      <c r="H428" s="9">
        <v>1150</v>
      </c>
      <c r="I428" s="9">
        <v>109</v>
      </c>
      <c r="J428" s="9">
        <v>356</v>
      </c>
      <c r="K428" s="9">
        <v>623</v>
      </c>
      <c r="L428" s="9">
        <v>62</v>
      </c>
      <c r="M428" s="10">
        <f t="shared" si="15"/>
        <v>1.7350377136849816E-4</v>
      </c>
      <c r="N428" s="10">
        <f t="shared" si="15"/>
        <v>2.5263877140606578E-4</v>
      </c>
      <c r="O428" s="10">
        <f t="shared" si="15"/>
        <v>6.6017105891842483E-5</v>
      </c>
      <c r="P428" s="10">
        <f t="shared" si="15"/>
        <v>7.7404605247496493E-4</v>
      </c>
      <c r="Q428" s="11">
        <f t="shared" si="16"/>
        <v>0.12143177001909146</v>
      </c>
    </row>
    <row r="429" spans="1:17" x14ac:dyDescent="0.35">
      <c r="A429" t="s">
        <v>488</v>
      </c>
      <c r="B429">
        <v>2012</v>
      </c>
      <c r="C429" t="s">
        <v>492</v>
      </c>
      <c r="D429" s="9">
        <v>6763880</v>
      </c>
      <c r="E429" s="9">
        <v>439010.62700000009</v>
      </c>
      <c r="F429" s="9">
        <v>5485495.4839999992</v>
      </c>
      <c r="G429" s="9">
        <v>841912.96900000004</v>
      </c>
      <c r="H429" s="9">
        <v>1066</v>
      </c>
      <c r="I429" s="9">
        <v>93</v>
      </c>
      <c r="J429" s="9">
        <v>327</v>
      </c>
      <c r="K429" s="9">
        <v>580</v>
      </c>
      <c r="L429" s="9">
        <v>66</v>
      </c>
      <c r="M429" s="10">
        <f t="shared" si="15"/>
        <v>1.5760184982583961E-4</v>
      </c>
      <c r="N429" s="10">
        <f t="shared" si="15"/>
        <v>2.118399744341496E-4</v>
      </c>
      <c r="O429" s="10">
        <f t="shared" si="15"/>
        <v>5.9611752658221686E-5</v>
      </c>
      <c r="P429" s="10">
        <f t="shared" si="15"/>
        <v>6.8890731151095971E-4</v>
      </c>
      <c r="Q429" s="11">
        <f t="shared" si="16"/>
        <v>0.12447189616019208</v>
      </c>
    </row>
    <row r="430" spans="1:17" x14ac:dyDescent="0.35">
      <c r="A430" t="s">
        <v>488</v>
      </c>
      <c r="B430">
        <v>2013</v>
      </c>
      <c r="C430" t="s">
        <v>493</v>
      </c>
      <c r="D430" s="9">
        <v>6780347</v>
      </c>
      <c r="E430" s="9">
        <v>439044.24399999995</v>
      </c>
      <c r="F430" s="9">
        <v>5476442.2000000002</v>
      </c>
      <c r="G430" s="9">
        <v>862116.53399999999</v>
      </c>
      <c r="H430" s="9">
        <v>1162</v>
      </c>
      <c r="I430" s="9">
        <v>99</v>
      </c>
      <c r="J430" s="9">
        <v>362</v>
      </c>
      <c r="K430" s="9">
        <v>649</v>
      </c>
      <c r="L430" s="9">
        <v>52</v>
      </c>
      <c r="M430" s="10">
        <f t="shared" si="15"/>
        <v>1.7137765957995956E-4</v>
      </c>
      <c r="N430" s="10">
        <f t="shared" si="15"/>
        <v>2.2548980279992012E-4</v>
      </c>
      <c r="O430" s="10">
        <f t="shared" si="15"/>
        <v>6.6101309350074023E-5</v>
      </c>
      <c r="P430" s="10">
        <f t="shared" si="15"/>
        <v>7.5279846100248906E-4</v>
      </c>
      <c r="Q430" s="11">
        <f t="shared" si="16"/>
        <v>0.12714932347857713</v>
      </c>
    </row>
    <row r="431" spans="1:17" x14ac:dyDescent="0.35">
      <c r="A431" t="s">
        <v>488</v>
      </c>
      <c r="B431">
        <v>2014</v>
      </c>
      <c r="C431" t="s">
        <v>494</v>
      </c>
      <c r="D431" s="9">
        <v>6936198</v>
      </c>
      <c r="E431" s="9">
        <v>446753.47199999989</v>
      </c>
      <c r="F431" s="9">
        <v>5573455.0310000004</v>
      </c>
      <c r="G431" s="9">
        <v>913309.57799999998</v>
      </c>
      <c r="H431" s="9">
        <v>1062</v>
      </c>
      <c r="I431" s="9">
        <v>127</v>
      </c>
      <c r="J431" s="9">
        <v>319</v>
      </c>
      <c r="K431" s="9">
        <v>559</v>
      </c>
      <c r="L431" s="9">
        <v>57</v>
      </c>
      <c r="M431" s="10">
        <f t="shared" si="15"/>
        <v>1.5310981606926445E-4</v>
      </c>
      <c r="N431" s="10">
        <f t="shared" si="15"/>
        <v>2.8427311248741682E-4</v>
      </c>
      <c r="O431" s="10">
        <f t="shared" si="15"/>
        <v>5.7235592325711181E-5</v>
      </c>
      <c r="P431" s="10">
        <f t="shared" si="15"/>
        <v>6.1205971498089337E-4</v>
      </c>
      <c r="Q431" s="11">
        <f t="shared" si="16"/>
        <v>0.13167293926730464</v>
      </c>
    </row>
    <row r="432" spans="1:17" x14ac:dyDescent="0.35">
      <c r="A432" t="s">
        <v>488</v>
      </c>
      <c r="B432">
        <v>2015</v>
      </c>
      <c r="C432" t="s">
        <v>495</v>
      </c>
      <c r="D432" s="9">
        <v>6946663</v>
      </c>
      <c r="E432" s="9">
        <v>442528.087</v>
      </c>
      <c r="F432" s="9">
        <v>5565619.9420000007</v>
      </c>
      <c r="G432" s="9">
        <v>937088.83899999992</v>
      </c>
      <c r="H432" s="9">
        <v>1190</v>
      </c>
      <c r="I432" s="9">
        <v>128</v>
      </c>
      <c r="J432" s="9">
        <v>297</v>
      </c>
      <c r="K432" s="9">
        <v>699</v>
      </c>
      <c r="L432" s="9">
        <v>66</v>
      </c>
      <c r="M432" s="10">
        <f t="shared" si="15"/>
        <v>1.7130527276190021E-4</v>
      </c>
      <c r="N432" s="10">
        <f t="shared" si="15"/>
        <v>2.8924717720798588E-4</v>
      </c>
      <c r="O432" s="10">
        <f t="shared" si="15"/>
        <v>5.3363327552918265E-5</v>
      </c>
      <c r="P432" s="10">
        <f t="shared" si="15"/>
        <v>7.4592714255985288E-4</v>
      </c>
      <c r="Q432" s="11">
        <f t="shared" si="16"/>
        <v>0.13489769677901461</v>
      </c>
    </row>
    <row r="433" spans="1:17" x14ac:dyDescent="0.35">
      <c r="A433" t="s">
        <v>488</v>
      </c>
      <c r="B433">
        <v>2016</v>
      </c>
      <c r="C433" t="s">
        <v>496</v>
      </c>
      <c r="D433" s="9">
        <v>7002722</v>
      </c>
      <c r="E433" s="9">
        <v>443365.13500000001</v>
      </c>
      <c r="F433" s="9">
        <v>5585571.3640000001</v>
      </c>
      <c r="G433" s="9">
        <v>973904.4659999999</v>
      </c>
      <c r="H433" s="9">
        <v>1181</v>
      </c>
      <c r="I433" s="9">
        <v>120</v>
      </c>
      <c r="J433" s="9">
        <v>367</v>
      </c>
      <c r="K433" s="9">
        <v>654</v>
      </c>
      <c r="L433" s="9">
        <v>40</v>
      </c>
      <c r="M433" s="10">
        <f t="shared" si="15"/>
        <v>1.6864870546053377E-4</v>
      </c>
      <c r="N433" s="10">
        <f t="shared" si="15"/>
        <v>2.7065727664851231E-4</v>
      </c>
      <c r="O433" s="10">
        <f t="shared" si="15"/>
        <v>6.5705006002676866E-5</v>
      </c>
      <c r="P433" s="10">
        <f t="shared" si="15"/>
        <v>6.7152377140860143E-4</v>
      </c>
      <c r="Q433" s="11">
        <f t="shared" si="16"/>
        <v>0.13907512907123828</v>
      </c>
    </row>
    <row r="434" spans="1:17" x14ac:dyDescent="0.35">
      <c r="A434" t="s">
        <v>488</v>
      </c>
      <c r="B434">
        <v>2017</v>
      </c>
      <c r="C434" t="s">
        <v>497</v>
      </c>
      <c r="D434" s="9">
        <v>7100074</v>
      </c>
      <c r="E434" s="9">
        <v>442652</v>
      </c>
      <c r="F434" s="9">
        <v>5639157</v>
      </c>
      <c r="G434" s="9">
        <v>1018265</v>
      </c>
      <c r="H434" s="9">
        <v>1335</v>
      </c>
      <c r="I434" s="9">
        <v>96</v>
      </c>
      <c r="J434" s="9">
        <v>323</v>
      </c>
      <c r="K434" s="9">
        <v>871</v>
      </c>
      <c r="L434" s="9">
        <v>45</v>
      </c>
      <c r="M434" s="10">
        <f t="shared" si="15"/>
        <v>1.8802620930429738E-4</v>
      </c>
      <c r="N434" s="10">
        <f t="shared" si="15"/>
        <v>2.1687465548557333E-4</v>
      </c>
      <c r="O434" s="10">
        <f t="shared" si="15"/>
        <v>5.7278064788761869E-5</v>
      </c>
      <c r="P434" s="10">
        <f t="shared" si="15"/>
        <v>8.5537654736242527E-4</v>
      </c>
      <c r="Q434" s="11">
        <f t="shared" si="16"/>
        <v>0.14341611087433737</v>
      </c>
    </row>
    <row r="435" spans="1:17" x14ac:dyDescent="0.35">
      <c r="A435" t="s">
        <v>498</v>
      </c>
      <c r="B435">
        <v>2009</v>
      </c>
      <c r="C435" t="s">
        <v>499</v>
      </c>
      <c r="D435" s="9">
        <v>1771937</v>
      </c>
      <c r="E435" s="9">
        <v>103052.72900000001</v>
      </c>
      <c r="F435" s="9">
        <v>1393568.5710000005</v>
      </c>
      <c r="G435" s="9">
        <v>275638.61000000004</v>
      </c>
      <c r="H435" s="9">
        <v>839</v>
      </c>
      <c r="I435" s="9">
        <v>110</v>
      </c>
      <c r="J435" s="9">
        <v>329</v>
      </c>
      <c r="K435" s="9">
        <v>356</v>
      </c>
      <c r="L435" s="9">
        <v>44</v>
      </c>
      <c r="M435" s="10">
        <f t="shared" si="15"/>
        <v>4.7349313209216806E-4</v>
      </c>
      <c r="N435" s="10">
        <f t="shared" si="15"/>
        <v>1.0674147212540097E-3</v>
      </c>
      <c r="O435" s="10">
        <f t="shared" si="15"/>
        <v>2.3608454355706038E-4</v>
      </c>
      <c r="P435" s="10">
        <f t="shared" si="15"/>
        <v>1.291546202471417E-3</v>
      </c>
      <c r="Q435" s="11">
        <f t="shared" si="16"/>
        <v>0.15555779353329155</v>
      </c>
    </row>
    <row r="436" spans="1:17" x14ac:dyDescent="0.35">
      <c r="A436" t="s">
        <v>498</v>
      </c>
      <c r="B436">
        <v>2010</v>
      </c>
      <c r="C436" t="s">
        <v>500</v>
      </c>
      <c r="D436" s="9">
        <v>1881165</v>
      </c>
      <c r="E436" s="9">
        <v>106657.22099999999</v>
      </c>
      <c r="F436" s="9">
        <v>1478000.129</v>
      </c>
      <c r="G436" s="9">
        <v>296625.74300000013</v>
      </c>
      <c r="H436" s="9">
        <v>893</v>
      </c>
      <c r="I436" s="9">
        <v>127</v>
      </c>
      <c r="J436" s="9">
        <v>331</v>
      </c>
      <c r="K436" s="9">
        <v>377</v>
      </c>
      <c r="L436" s="9">
        <v>58</v>
      </c>
      <c r="M436" s="10">
        <f t="shared" si="15"/>
        <v>4.7470583388485327E-4</v>
      </c>
      <c r="N436" s="10">
        <f t="shared" si="15"/>
        <v>1.1907304429017516E-3</v>
      </c>
      <c r="O436" s="10">
        <f t="shared" si="15"/>
        <v>2.2395126597448355E-4</v>
      </c>
      <c r="P436" s="10">
        <f t="shared" si="15"/>
        <v>1.2709618396134952E-3</v>
      </c>
      <c r="Q436" s="11">
        <f t="shared" si="16"/>
        <v>0.15768193805434405</v>
      </c>
    </row>
    <row r="437" spans="1:17" x14ac:dyDescent="0.35">
      <c r="A437" t="s">
        <v>498</v>
      </c>
      <c r="B437">
        <v>2011</v>
      </c>
      <c r="C437" t="s">
        <v>501</v>
      </c>
      <c r="D437" s="9">
        <v>1814205</v>
      </c>
      <c r="E437" s="9">
        <v>103008.74000000003</v>
      </c>
      <c r="F437" s="9">
        <v>1420598.0290000003</v>
      </c>
      <c r="G437" s="9">
        <v>289754.25200000004</v>
      </c>
      <c r="H437" s="9">
        <v>792</v>
      </c>
      <c r="I437" s="9">
        <v>89</v>
      </c>
      <c r="J437" s="9">
        <v>318</v>
      </c>
      <c r="K437" s="9">
        <v>337</v>
      </c>
      <c r="L437" s="9">
        <v>48</v>
      </c>
      <c r="M437" s="10">
        <f t="shared" si="15"/>
        <v>4.3655485460573641E-4</v>
      </c>
      <c r="N437" s="10">
        <f t="shared" si="15"/>
        <v>8.6400435535858384E-4</v>
      </c>
      <c r="O437" s="10">
        <f t="shared" si="15"/>
        <v>2.2384938843245426E-4</v>
      </c>
      <c r="P437" s="10">
        <f t="shared" si="15"/>
        <v>1.1630545459605541E-3</v>
      </c>
      <c r="Q437" s="11">
        <f t="shared" si="16"/>
        <v>0.15971417342582567</v>
      </c>
    </row>
    <row r="438" spans="1:17" x14ac:dyDescent="0.35">
      <c r="A438" t="s">
        <v>498</v>
      </c>
      <c r="B438">
        <v>2012</v>
      </c>
      <c r="C438" t="s">
        <v>502</v>
      </c>
      <c r="D438" s="9">
        <v>1785173</v>
      </c>
      <c r="E438" s="9">
        <v>102740.90699999998</v>
      </c>
      <c r="F438" s="9">
        <v>1397432.6230000004</v>
      </c>
      <c r="G438" s="9">
        <v>284746.22999999986</v>
      </c>
      <c r="H438" s="9">
        <v>912</v>
      </c>
      <c r="I438" s="9">
        <v>115</v>
      </c>
      <c r="J438" s="9">
        <v>376</v>
      </c>
      <c r="K438" s="9">
        <v>357</v>
      </c>
      <c r="L438" s="9">
        <v>64</v>
      </c>
      <c r="M438" s="10">
        <f t="shared" si="15"/>
        <v>5.1087485638646785E-4</v>
      </c>
      <c r="N438" s="10">
        <f t="shared" si="15"/>
        <v>1.1193204669684299E-3</v>
      </c>
      <c r="O438" s="10">
        <f t="shared" si="15"/>
        <v>2.6906485064933245E-4</v>
      </c>
      <c r="P438" s="10">
        <f t="shared" si="15"/>
        <v>1.2537479425100736E-3</v>
      </c>
      <c r="Q438" s="11">
        <f t="shared" si="16"/>
        <v>0.15950623833096281</v>
      </c>
    </row>
    <row r="439" spans="1:17" x14ac:dyDescent="0.35">
      <c r="A439" t="s">
        <v>498</v>
      </c>
      <c r="B439">
        <v>2013</v>
      </c>
      <c r="C439" t="s">
        <v>503</v>
      </c>
      <c r="D439" s="9">
        <v>1867261</v>
      </c>
      <c r="E439" s="9">
        <v>104006.58899999999</v>
      </c>
      <c r="F439" s="9">
        <v>1457988.8910000003</v>
      </c>
      <c r="G439" s="9">
        <v>304333.20099999994</v>
      </c>
      <c r="H439" s="9">
        <v>844</v>
      </c>
      <c r="I439" s="9">
        <v>89</v>
      </c>
      <c r="J439" s="9">
        <v>309</v>
      </c>
      <c r="K439" s="9">
        <v>392</v>
      </c>
      <c r="L439" s="9">
        <v>54</v>
      </c>
      <c r="M439" s="10">
        <f t="shared" si="15"/>
        <v>4.5199894390768081E-4</v>
      </c>
      <c r="N439" s="10">
        <f t="shared" si="15"/>
        <v>8.5571501628613168E-4</v>
      </c>
      <c r="O439" s="10">
        <f t="shared" si="15"/>
        <v>2.1193577118963107E-4</v>
      </c>
      <c r="P439" s="10">
        <f t="shared" si="15"/>
        <v>1.2880618963423583E-3</v>
      </c>
      <c r="Q439" s="11">
        <f t="shared" si="16"/>
        <v>0.16298375053085773</v>
      </c>
    </row>
    <row r="440" spans="1:17" x14ac:dyDescent="0.35">
      <c r="A440" t="s">
        <v>498</v>
      </c>
      <c r="B440">
        <v>2014</v>
      </c>
      <c r="C440" t="s">
        <v>504</v>
      </c>
      <c r="D440" s="9">
        <v>1921821</v>
      </c>
      <c r="E440" s="9">
        <v>108577.285</v>
      </c>
      <c r="F440" s="9">
        <v>1488289.5919999999</v>
      </c>
      <c r="G440" s="9">
        <v>324603.8189999999</v>
      </c>
      <c r="H440" s="9">
        <v>888</v>
      </c>
      <c r="I440" s="9">
        <v>118</v>
      </c>
      <c r="J440" s="9">
        <v>358</v>
      </c>
      <c r="K440" s="9">
        <v>352</v>
      </c>
      <c r="L440" s="9">
        <v>60</v>
      </c>
      <c r="M440" s="10">
        <f t="shared" si="15"/>
        <v>4.6206176329637358E-4</v>
      </c>
      <c r="N440" s="10">
        <f t="shared" si="15"/>
        <v>1.0867834833040815E-3</v>
      </c>
      <c r="O440" s="10">
        <f t="shared" si="15"/>
        <v>2.4054458347646634E-4</v>
      </c>
      <c r="P440" s="10">
        <f t="shared" si="15"/>
        <v>1.0843988252645916E-3</v>
      </c>
      <c r="Q440" s="11">
        <f t="shared" si="16"/>
        <v>0.16890429389625772</v>
      </c>
    </row>
    <row r="441" spans="1:17" x14ac:dyDescent="0.35">
      <c r="A441" t="s">
        <v>498</v>
      </c>
      <c r="B441">
        <v>2015</v>
      </c>
      <c r="C441" t="s">
        <v>505</v>
      </c>
      <c r="D441" s="9">
        <v>1676448</v>
      </c>
      <c r="E441" s="9">
        <v>94981.09599999999</v>
      </c>
      <c r="F441" s="9">
        <v>1296994.4129999999</v>
      </c>
      <c r="G441" s="9">
        <v>284960.43799999997</v>
      </c>
      <c r="H441" s="9">
        <v>923</v>
      </c>
      <c r="I441" s="9">
        <v>128</v>
      </c>
      <c r="J441" s="9">
        <v>326</v>
      </c>
      <c r="K441" s="9">
        <v>416</v>
      </c>
      <c r="L441" s="9">
        <v>53</v>
      </c>
      <c r="M441" s="10">
        <f t="shared" si="15"/>
        <v>5.5056882169921169E-4</v>
      </c>
      <c r="N441" s="10">
        <f t="shared" si="15"/>
        <v>1.3476365865477064E-3</v>
      </c>
      <c r="O441" s="10">
        <f t="shared" si="15"/>
        <v>2.5135035026554119E-4</v>
      </c>
      <c r="P441" s="10">
        <f t="shared" si="15"/>
        <v>1.4598517707219416E-3</v>
      </c>
      <c r="Q441" s="11">
        <f t="shared" si="16"/>
        <v>0.16997869185325162</v>
      </c>
    </row>
    <row r="442" spans="1:17" x14ac:dyDescent="0.35">
      <c r="A442" t="s">
        <v>498</v>
      </c>
      <c r="B442">
        <v>2016</v>
      </c>
      <c r="C442" t="s">
        <v>506</v>
      </c>
      <c r="D442" s="9">
        <v>1824017</v>
      </c>
      <c r="E442" s="9">
        <v>102524.13400000002</v>
      </c>
      <c r="F442" s="9">
        <v>1402112.956</v>
      </c>
      <c r="G442" s="9">
        <v>319091.33300000004</v>
      </c>
      <c r="H442" s="9">
        <v>816</v>
      </c>
      <c r="I442" s="9">
        <v>90</v>
      </c>
      <c r="J442" s="9">
        <v>333</v>
      </c>
      <c r="K442" s="9">
        <v>339</v>
      </c>
      <c r="L442" s="9">
        <v>54</v>
      </c>
      <c r="M442" s="10">
        <f t="shared" si="15"/>
        <v>4.4736425153932226E-4</v>
      </c>
      <c r="N442" s="10">
        <f t="shared" si="15"/>
        <v>8.7784208935624841E-4</v>
      </c>
      <c r="O442" s="10">
        <f t="shared" si="15"/>
        <v>2.3749869693094828E-4</v>
      </c>
      <c r="P442" s="10">
        <f t="shared" si="15"/>
        <v>1.0623917510163147E-3</v>
      </c>
      <c r="Q442" s="11">
        <f t="shared" si="16"/>
        <v>0.17493879333361478</v>
      </c>
    </row>
    <row r="443" spans="1:17" x14ac:dyDescent="0.35">
      <c r="A443" t="s">
        <v>498</v>
      </c>
      <c r="B443">
        <v>2017</v>
      </c>
      <c r="C443" t="s">
        <v>507</v>
      </c>
      <c r="D443" s="9">
        <v>1777619</v>
      </c>
      <c r="E443" s="9">
        <v>97919</v>
      </c>
      <c r="F443" s="9">
        <v>1356202</v>
      </c>
      <c r="G443" s="9">
        <v>323498</v>
      </c>
      <c r="H443" s="9">
        <v>812</v>
      </c>
      <c r="I443" s="9">
        <v>112</v>
      </c>
      <c r="J443" s="9">
        <v>264</v>
      </c>
      <c r="K443" s="9">
        <v>374</v>
      </c>
      <c r="L443" s="9">
        <v>62</v>
      </c>
      <c r="M443" s="10">
        <f t="shared" si="15"/>
        <v>4.5679079712806852E-4</v>
      </c>
      <c r="N443" s="10">
        <f t="shared" si="15"/>
        <v>1.1438025306630992E-3</v>
      </c>
      <c r="O443" s="10">
        <f t="shared" si="15"/>
        <v>1.9466126727434409E-4</v>
      </c>
      <c r="P443" s="10">
        <f t="shared" si="15"/>
        <v>1.1561122479891684E-3</v>
      </c>
      <c r="Q443" s="11">
        <f t="shared" si="16"/>
        <v>0.18198387843514274</v>
      </c>
    </row>
    <row r="444" spans="1:17" x14ac:dyDescent="0.35">
      <c r="A444" t="s">
        <v>508</v>
      </c>
      <c r="B444">
        <v>2009</v>
      </c>
      <c r="C444" t="s">
        <v>509</v>
      </c>
      <c r="D444" s="9">
        <v>5599420</v>
      </c>
      <c r="E444" s="9">
        <v>356612.68</v>
      </c>
      <c r="F444" s="9">
        <v>4505001.1510000005</v>
      </c>
      <c r="G444" s="9">
        <v>739565.81499999971</v>
      </c>
      <c r="H444" s="9">
        <v>1291</v>
      </c>
      <c r="I444" s="9">
        <v>102</v>
      </c>
      <c r="J444" s="9">
        <v>329</v>
      </c>
      <c r="K444" s="9">
        <v>817</v>
      </c>
      <c r="L444" s="9">
        <v>43</v>
      </c>
      <c r="M444" s="10">
        <f t="shared" si="15"/>
        <v>2.3055959367220176E-4</v>
      </c>
      <c r="N444" s="10">
        <f t="shared" si="15"/>
        <v>2.8602460237813192E-4</v>
      </c>
      <c r="O444" s="10">
        <f t="shared" si="15"/>
        <v>7.3029948044956661E-5</v>
      </c>
      <c r="P444" s="10">
        <f t="shared" si="15"/>
        <v>1.1047022231550822E-3</v>
      </c>
      <c r="Q444" s="11">
        <f t="shared" si="16"/>
        <v>0.13207900371824219</v>
      </c>
    </row>
    <row r="445" spans="1:17" x14ac:dyDescent="0.35">
      <c r="A445" t="s">
        <v>508</v>
      </c>
      <c r="B445">
        <v>2010</v>
      </c>
      <c r="C445" t="s">
        <v>510</v>
      </c>
      <c r="D445" s="9">
        <v>5599318</v>
      </c>
      <c r="E445" s="9">
        <v>352802.071</v>
      </c>
      <c r="F445" s="9">
        <v>4501788.1739999996</v>
      </c>
      <c r="G445" s="9">
        <v>745451.95900000015</v>
      </c>
      <c r="H445" s="9">
        <v>1220</v>
      </c>
      <c r="I445" s="9">
        <v>108</v>
      </c>
      <c r="J445" s="9">
        <v>283</v>
      </c>
      <c r="K445" s="9">
        <v>781</v>
      </c>
      <c r="L445" s="9">
        <v>48</v>
      </c>
      <c r="M445" s="10">
        <f t="shared" si="15"/>
        <v>2.1788367797649641E-4</v>
      </c>
      <c r="N445" s="10">
        <f t="shared" si="15"/>
        <v>3.0612065199583254E-4</v>
      </c>
      <c r="O445" s="10">
        <f t="shared" si="15"/>
        <v>6.2863908531827784E-5</v>
      </c>
      <c r="P445" s="10">
        <f t="shared" si="15"/>
        <v>1.047686561918338E-3</v>
      </c>
      <c r="Q445" s="11">
        <f t="shared" si="16"/>
        <v>0.13313263490303642</v>
      </c>
    </row>
    <row r="446" spans="1:17" x14ac:dyDescent="0.35">
      <c r="A446" t="s">
        <v>508</v>
      </c>
      <c r="B446">
        <v>2011</v>
      </c>
      <c r="C446" t="s">
        <v>511</v>
      </c>
      <c r="D446" s="9">
        <v>5449940</v>
      </c>
      <c r="E446" s="9">
        <v>342937.75700000004</v>
      </c>
      <c r="F446" s="9">
        <v>4373702.9400000004</v>
      </c>
      <c r="G446" s="9">
        <v>733838.22600000002</v>
      </c>
      <c r="H446" s="9">
        <v>1323</v>
      </c>
      <c r="I446" s="9">
        <v>108</v>
      </c>
      <c r="J446" s="9">
        <v>299</v>
      </c>
      <c r="K446" s="9">
        <v>860</v>
      </c>
      <c r="L446" s="9">
        <v>56</v>
      </c>
      <c r="M446" s="10">
        <f t="shared" si="15"/>
        <v>2.4275496610971865E-4</v>
      </c>
      <c r="N446" s="10">
        <f t="shared" si="15"/>
        <v>3.1492595316648083E-4</v>
      </c>
      <c r="O446" s="10">
        <f t="shared" si="15"/>
        <v>6.8363124817068623E-5</v>
      </c>
      <c r="P446" s="10">
        <f t="shared" si="15"/>
        <v>1.1719204172392077E-3</v>
      </c>
      <c r="Q446" s="11">
        <f t="shared" si="16"/>
        <v>0.13465069817282393</v>
      </c>
    </row>
    <row r="447" spans="1:17" x14ac:dyDescent="0.35">
      <c r="A447" t="s">
        <v>508</v>
      </c>
      <c r="B447">
        <v>2012</v>
      </c>
      <c r="C447" t="s">
        <v>512</v>
      </c>
      <c r="D447" s="9">
        <v>5972135</v>
      </c>
      <c r="E447" s="9">
        <v>372734.53099999996</v>
      </c>
      <c r="F447" s="9">
        <v>4775718.063000001</v>
      </c>
      <c r="G447" s="9">
        <v>822207.87099999981</v>
      </c>
      <c r="H447" s="9">
        <v>1352</v>
      </c>
      <c r="I447" s="9">
        <v>123</v>
      </c>
      <c r="J447" s="9">
        <v>290</v>
      </c>
      <c r="K447" s="9">
        <v>878</v>
      </c>
      <c r="L447" s="9">
        <v>61</v>
      </c>
      <c r="M447" s="10">
        <f t="shared" si="15"/>
        <v>2.2638470161843294E-4</v>
      </c>
      <c r="N447" s="10">
        <f t="shared" si="15"/>
        <v>3.2999357389830892E-4</v>
      </c>
      <c r="O447" s="10">
        <f t="shared" si="15"/>
        <v>6.0723852659306355E-5</v>
      </c>
      <c r="P447" s="10">
        <f t="shared" si="15"/>
        <v>1.0678564764068043E-3</v>
      </c>
      <c r="Q447" s="11">
        <f t="shared" si="16"/>
        <v>0.13767402629043043</v>
      </c>
    </row>
    <row r="448" spans="1:17" x14ac:dyDescent="0.35">
      <c r="A448" t="s">
        <v>508</v>
      </c>
      <c r="B448">
        <v>2013</v>
      </c>
      <c r="C448" t="s">
        <v>513</v>
      </c>
      <c r="D448" s="9">
        <v>5597184</v>
      </c>
      <c r="E448" s="9">
        <v>345495.31899999996</v>
      </c>
      <c r="F448" s="9">
        <v>4475103.5290000001</v>
      </c>
      <c r="G448" s="9">
        <v>778259.4090000001</v>
      </c>
      <c r="H448" s="9">
        <v>1514</v>
      </c>
      <c r="I448" s="9">
        <v>102</v>
      </c>
      <c r="J448" s="9">
        <v>385</v>
      </c>
      <c r="K448" s="9">
        <v>975</v>
      </c>
      <c r="L448" s="9">
        <v>52</v>
      </c>
      <c r="M448" s="10">
        <f t="shared" si="15"/>
        <v>2.7049316227588729E-4</v>
      </c>
      <c r="N448" s="10">
        <f t="shared" si="15"/>
        <v>2.9522831248547253E-4</v>
      </c>
      <c r="O448" s="10">
        <f t="shared" si="15"/>
        <v>8.6031529216047331E-5</v>
      </c>
      <c r="P448" s="10">
        <f t="shared" si="15"/>
        <v>1.2527956472158756E-3</v>
      </c>
      <c r="Q448" s="11">
        <f t="shared" si="16"/>
        <v>0.13904481414225442</v>
      </c>
    </row>
    <row r="449" spans="1:17" x14ac:dyDescent="0.35">
      <c r="A449" t="s">
        <v>508</v>
      </c>
      <c r="B449">
        <v>2014</v>
      </c>
      <c r="C449" t="s">
        <v>514</v>
      </c>
      <c r="D449" s="9">
        <v>5678734</v>
      </c>
      <c r="E449" s="9">
        <v>344165.70800000004</v>
      </c>
      <c r="F449" s="9">
        <v>4521970.5079999994</v>
      </c>
      <c r="G449" s="9">
        <v>814281.80400000012</v>
      </c>
      <c r="H449" s="9">
        <v>1376</v>
      </c>
      <c r="I449" s="9">
        <v>104</v>
      </c>
      <c r="J449" s="9">
        <v>385</v>
      </c>
      <c r="K449" s="9">
        <v>830</v>
      </c>
      <c r="L449" s="9">
        <v>57</v>
      </c>
      <c r="M449" s="10">
        <f t="shared" si="15"/>
        <v>2.4230752840333778E-4</v>
      </c>
      <c r="N449" s="10">
        <f t="shared" si="15"/>
        <v>3.0218001846947512E-4</v>
      </c>
      <c r="O449" s="10">
        <f t="shared" si="15"/>
        <v>8.5139874158595471E-5</v>
      </c>
      <c r="P449" s="10">
        <f t="shared" si="15"/>
        <v>1.0193031404150102E-3</v>
      </c>
      <c r="Q449" s="11">
        <f t="shared" si="16"/>
        <v>0.1433914326679151</v>
      </c>
    </row>
    <row r="450" spans="1:17" x14ac:dyDescent="0.35">
      <c r="A450" t="s">
        <v>508</v>
      </c>
      <c r="B450">
        <v>2015</v>
      </c>
      <c r="C450" t="s">
        <v>515</v>
      </c>
      <c r="D450" s="9">
        <v>5702115</v>
      </c>
      <c r="E450" s="9">
        <v>342008.89399999997</v>
      </c>
      <c r="F450" s="9">
        <v>4523058.4760000007</v>
      </c>
      <c r="G450" s="9">
        <v>839462.97599999979</v>
      </c>
      <c r="H450" s="9">
        <v>1403</v>
      </c>
      <c r="I450" s="9">
        <v>75</v>
      </c>
      <c r="J450" s="9">
        <v>350</v>
      </c>
      <c r="K450" s="9">
        <v>918</v>
      </c>
      <c r="L450" s="9">
        <v>60</v>
      </c>
      <c r="M450" s="10">
        <f t="shared" si="15"/>
        <v>2.4604905372830959E-4</v>
      </c>
      <c r="N450" s="10">
        <f t="shared" si="15"/>
        <v>2.1929254272551172E-4</v>
      </c>
      <c r="O450" s="10">
        <f t="shared" si="15"/>
        <v>7.7381267975452982E-5</v>
      </c>
      <c r="P450" s="10">
        <f t="shared" si="15"/>
        <v>1.0935562690021485E-3</v>
      </c>
      <c r="Q450" s="11">
        <f t="shared" si="16"/>
        <v>0.14721958010317221</v>
      </c>
    </row>
    <row r="451" spans="1:17" x14ac:dyDescent="0.35">
      <c r="A451" t="s">
        <v>508</v>
      </c>
      <c r="B451">
        <v>2016</v>
      </c>
      <c r="C451" t="s">
        <v>516</v>
      </c>
      <c r="D451" s="9">
        <v>5693776</v>
      </c>
      <c r="E451" s="9">
        <v>339130.30900000001</v>
      </c>
      <c r="F451" s="9">
        <v>4498957.2309999997</v>
      </c>
      <c r="G451" s="9">
        <v>854782.94599999976</v>
      </c>
      <c r="H451" s="9">
        <v>1248</v>
      </c>
      <c r="I451" s="9">
        <v>126</v>
      </c>
      <c r="J451" s="9">
        <v>351</v>
      </c>
      <c r="K451" s="9">
        <v>707</v>
      </c>
      <c r="L451" s="9">
        <v>64</v>
      </c>
      <c r="M451" s="10">
        <f t="shared" si="15"/>
        <v>2.1918670492130355E-4</v>
      </c>
      <c r="N451" s="10">
        <f t="shared" si="15"/>
        <v>3.7153859934117536E-4</v>
      </c>
      <c r="O451" s="10">
        <f t="shared" si="15"/>
        <v>7.8018078852014772E-5</v>
      </c>
      <c r="P451" s="10">
        <f t="shared" ref="P451:P461" si="17">K451/G451</f>
        <v>8.2711055866105246E-4</v>
      </c>
      <c r="Q451" s="11">
        <f t="shared" si="16"/>
        <v>0.15012584724091707</v>
      </c>
    </row>
    <row r="452" spans="1:17" x14ac:dyDescent="0.35">
      <c r="A452" t="s">
        <v>508</v>
      </c>
      <c r="B452">
        <v>2017</v>
      </c>
      <c r="C452" t="s">
        <v>517</v>
      </c>
      <c r="D452" s="9">
        <v>5832175</v>
      </c>
      <c r="E452" s="9">
        <v>341261</v>
      </c>
      <c r="F452" s="9">
        <v>4582155</v>
      </c>
      <c r="G452" s="9">
        <v>908759</v>
      </c>
      <c r="H452" s="9">
        <v>1309</v>
      </c>
      <c r="I452" s="9">
        <v>108</v>
      </c>
      <c r="J452" s="9">
        <v>319</v>
      </c>
      <c r="K452" s="9">
        <v>825</v>
      </c>
      <c r="L452" s="9">
        <v>57</v>
      </c>
      <c r="M452" s="10">
        <f t="shared" ref="M452:O461" si="18">H452/D452</f>
        <v>2.2444456827855818E-4</v>
      </c>
      <c r="N452" s="10">
        <f t="shared" si="18"/>
        <v>3.1647331514588541E-4</v>
      </c>
      <c r="O452" s="10">
        <f t="shared" si="18"/>
        <v>6.9617898128718905E-5</v>
      </c>
      <c r="P452" s="10">
        <f t="shared" si="17"/>
        <v>9.0783144926212555E-4</v>
      </c>
      <c r="Q452" s="11">
        <f t="shared" si="16"/>
        <v>0.15581819818506817</v>
      </c>
    </row>
    <row r="453" spans="1:17" x14ac:dyDescent="0.35">
      <c r="A453" t="s">
        <v>518</v>
      </c>
      <c r="B453">
        <v>2009</v>
      </c>
      <c r="C453" t="s">
        <v>519</v>
      </c>
      <c r="D453" s="9">
        <v>519426</v>
      </c>
      <c r="E453" s="9">
        <v>35722.439000000006</v>
      </c>
      <c r="F453" s="9">
        <v>421379.57500000001</v>
      </c>
      <c r="G453" s="9">
        <v>62485.840000000004</v>
      </c>
      <c r="H453" s="9">
        <v>671</v>
      </c>
      <c r="I453" s="9">
        <v>121</v>
      </c>
      <c r="J453" s="9">
        <v>329</v>
      </c>
      <c r="K453" s="9">
        <v>165</v>
      </c>
      <c r="L453" s="9">
        <v>56</v>
      </c>
      <c r="M453" s="10">
        <f t="shared" si="18"/>
        <v>1.2918105755199008E-3</v>
      </c>
      <c r="N453" s="10">
        <f t="shared" si="18"/>
        <v>3.3872267232368984E-3</v>
      </c>
      <c r="O453" s="10">
        <f t="shared" si="18"/>
        <v>7.8076874039279193E-4</v>
      </c>
      <c r="P453" s="10">
        <f t="shared" si="17"/>
        <v>2.6405982539404126E-3</v>
      </c>
      <c r="Q453" s="11">
        <f t="shared" ref="Q453:Q460" si="19">G453/D453</f>
        <v>0.12029786726116906</v>
      </c>
    </row>
    <row r="454" spans="1:17" x14ac:dyDescent="0.35">
      <c r="A454" t="s">
        <v>518</v>
      </c>
      <c r="B454">
        <v>2010</v>
      </c>
      <c r="C454" t="s">
        <v>520</v>
      </c>
      <c r="D454" s="9">
        <v>600605</v>
      </c>
      <c r="E454" s="9">
        <v>40494.825000000004</v>
      </c>
      <c r="F454" s="9">
        <v>484812.51500000001</v>
      </c>
      <c r="G454" s="9">
        <v>75192.448000000004</v>
      </c>
      <c r="H454" s="9">
        <v>632</v>
      </c>
      <c r="I454" s="9">
        <v>120</v>
      </c>
      <c r="J454" s="9">
        <v>307</v>
      </c>
      <c r="K454" s="9">
        <v>147</v>
      </c>
      <c r="L454" s="9">
        <v>58</v>
      </c>
      <c r="M454" s="10">
        <f t="shared" si="18"/>
        <v>1.0522722921054604E-3</v>
      </c>
      <c r="N454" s="10">
        <f t="shared" si="18"/>
        <v>2.9633416121689622E-3</v>
      </c>
      <c r="O454" s="10">
        <f t="shared" si="18"/>
        <v>6.3323447828074323E-4</v>
      </c>
      <c r="P454" s="10">
        <f t="shared" si="17"/>
        <v>1.9549835643068833E-3</v>
      </c>
      <c r="Q454" s="11">
        <f t="shared" si="19"/>
        <v>0.12519450887022254</v>
      </c>
    </row>
    <row r="455" spans="1:17" x14ac:dyDescent="0.35">
      <c r="A455" t="s">
        <v>518</v>
      </c>
      <c r="B455">
        <v>2011</v>
      </c>
      <c r="C455" t="s">
        <v>521</v>
      </c>
      <c r="D455" s="9">
        <v>633559</v>
      </c>
      <c r="E455" s="9">
        <v>45915.47</v>
      </c>
      <c r="F455" s="9">
        <v>511667.46899999998</v>
      </c>
      <c r="G455" s="9">
        <v>76423.271999999983</v>
      </c>
      <c r="H455" s="9">
        <v>657</v>
      </c>
      <c r="I455" s="9">
        <v>109</v>
      </c>
      <c r="J455" s="9">
        <v>318</v>
      </c>
      <c r="K455" s="9">
        <v>163</v>
      </c>
      <c r="L455" s="9">
        <v>67</v>
      </c>
      <c r="M455" s="10">
        <f t="shared" si="18"/>
        <v>1.036998921963069E-3</v>
      </c>
      <c r="N455" s="10">
        <f t="shared" si="18"/>
        <v>2.3739275673318816E-3</v>
      </c>
      <c r="O455" s="10">
        <f t="shared" si="18"/>
        <v>6.2149739677900065E-4</v>
      </c>
      <c r="P455" s="10">
        <f t="shared" si="17"/>
        <v>2.1328581691712968E-3</v>
      </c>
      <c r="Q455" s="11">
        <f t="shared" si="19"/>
        <v>0.12062534349602796</v>
      </c>
    </row>
    <row r="456" spans="1:17" x14ac:dyDescent="0.35">
      <c r="A456" t="s">
        <v>518</v>
      </c>
      <c r="B456">
        <v>2012</v>
      </c>
      <c r="C456" t="s">
        <v>522</v>
      </c>
      <c r="D456" s="9">
        <v>717595</v>
      </c>
      <c r="E456" s="9">
        <v>49010.877</v>
      </c>
      <c r="F456" s="9">
        <v>574803.79599999997</v>
      </c>
      <c r="G456" s="9">
        <v>93382.506000000023</v>
      </c>
      <c r="H456" s="9">
        <v>682</v>
      </c>
      <c r="I456" s="9">
        <v>83</v>
      </c>
      <c r="J456" s="9">
        <v>379</v>
      </c>
      <c r="K456" s="9">
        <v>166</v>
      </c>
      <c r="L456" s="9">
        <v>54</v>
      </c>
      <c r="M456" s="10">
        <f t="shared" si="18"/>
        <v>9.5039681157198697E-4</v>
      </c>
      <c r="N456" s="10">
        <f t="shared" si="18"/>
        <v>1.6935016282202009E-3</v>
      </c>
      <c r="O456" s="10">
        <f t="shared" si="18"/>
        <v>6.5935542290677571E-4</v>
      </c>
      <c r="P456" s="10">
        <f t="shared" si="17"/>
        <v>1.7776348816340392E-3</v>
      </c>
      <c r="Q456" s="11">
        <f t="shared" si="19"/>
        <v>0.13013260404545743</v>
      </c>
    </row>
    <row r="457" spans="1:17" x14ac:dyDescent="0.35">
      <c r="A457" t="s">
        <v>518</v>
      </c>
      <c r="B457">
        <v>2013</v>
      </c>
      <c r="C457" t="s">
        <v>523</v>
      </c>
      <c r="D457" s="9">
        <v>566391</v>
      </c>
      <c r="E457" s="9">
        <v>38707.881000000001</v>
      </c>
      <c r="F457" s="9">
        <v>455130.94800000009</v>
      </c>
      <c r="G457" s="9">
        <v>73029.857000000004</v>
      </c>
      <c r="H457" s="9">
        <v>678</v>
      </c>
      <c r="I457" s="9">
        <v>119</v>
      </c>
      <c r="J457" s="9">
        <v>310</v>
      </c>
      <c r="K457" s="9">
        <v>205</v>
      </c>
      <c r="L457" s="9">
        <v>44</v>
      </c>
      <c r="M457" s="10">
        <f t="shared" si="18"/>
        <v>1.1970529192730816E-3</v>
      </c>
      <c r="N457" s="10">
        <f t="shared" si="18"/>
        <v>3.074309337677255E-3</v>
      </c>
      <c r="O457" s="10">
        <f t="shared" si="18"/>
        <v>6.8112265571533917E-4</v>
      </c>
      <c r="P457" s="10">
        <f t="shared" si="17"/>
        <v>2.8070710860080145E-3</v>
      </c>
      <c r="Q457" s="11">
        <f t="shared" si="19"/>
        <v>0.12893894323885796</v>
      </c>
    </row>
    <row r="458" spans="1:17" x14ac:dyDescent="0.35">
      <c r="A458" t="s">
        <v>518</v>
      </c>
      <c r="B458">
        <v>2014</v>
      </c>
      <c r="C458" t="s">
        <v>524</v>
      </c>
      <c r="D458" s="9">
        <v>654471</v>
      </c>
      <c r="E458" s="9">
        <v>42941.431000000004</v>
      </c>
      <c r="F458" s="9">
        <v>521885.32199999993</v>
      </c>
      <c r="G458" s="9">
        <v>89446.776000000013</v>
      </c>
      <c r="H458" s="9">
        <v>628</v>
      </c>
      <c r="I458" s="9">
        <v>87</v>
      </c>
      <c r="J458" s="9">
        <v>334</v>
      </c>
      <c r="K458" s="9">
        <v>173</v>
      </c>
      <c r="L458" s="9">
        <v>34</v>
      </c>
      <c r="M458" s="10">
        <f t="shared" si="18"/>
        <v>9.5955359366572393E-4</v>
      </c>
      <c r="N458" s="10">
        <f t="shared" si="18"/>
        <v>2.0260153882622122E-3</v>
      </c>
      <c r="O458" s="10">
        <f t="shared" si="18"/>
        <v>6.3998734189347453E-4</v>
      </c>
      <c r="P458" s="10">
        <f t="shared" si="17"/>
        <v>1.9341110740536916E-3</v>
      </c>
      <c r="Q458" s="11">
        <f t="shared" si="19"/>
        <v>0.13667034291817362</v>
      </c>
    </row>
    <row r="459" spans="1:17" x14ac:dyDescent="0.35">
      <c r="A459" t="s">
        <v>518</v>
      </c>
      <c r="B459">
        <v>2015</v>
      </c>
      <c r="C459" t="s">
        <v>525</v>
      </c>
      <c r="D459" s="9">
        <v>606146</v>
      </c>
      <c r="E459" s="9">
        <v>39527.417000000009</v>
      </c>
      <c r="F459" s="9">
        <v>484477.53499999997</v>
      </c>
      <c r="G459" s="9">
        <v>82471.878999999986</v>
      </c>
      <c r="H459" s="9">
        <v>625</v>
      </c>
      <c r="I459" s="9">
        <v>97</v>
      </c>
      <c r="J459" s="9">
        <v>301</v>
      </c>
      <c r="K459" s="9">
        <v>190</v>
      </c>
      <c r="L459" s="9">
        <v>37</v>
      </c>
      <c r="M459" s="10">
        <f t="shared" si="18"/>
        <v>1.0311047173453261E-3</v>
      </c>
      <c r="N459" s="10">
        <f t="shared" si="18"/>
        <v>2.453992882965259E-3</v>
      </c>
      <c r="O459" s="10">
        <f t="shared" si="18"/>
        <v>6.2128783742263719E-4</v>
      </c>
      <c r="P459" s="10">
        <f t="shared" si="17"/>
        <v>2.3038155830061788E-3</v>
      </c>
      <c r="Q459" s="11">
        <f t="shared" si="19"/>
        <v>0.13605942957637265</v>
      </c>
    </row>
    <row r="460" spans="1:17" x14ac:dyDescent="0.35">
      <c r="A460" t="s">
        <v>518</v>
      </c>
      <c r="B460">
        <v>2016</v>
      </c>
      <c r="C460" t="s">
        <v>526</v>
      </c>
      <c r="D460" s="9">
        <v>539403</v>
      </c>
      <c r="E460" s="9">
        <v>35176.455000000002</v>
      </c>
      <c r="F460" s="9">
        <v>424368.16400000011</v>
      </c>
      <c r="G460" s="9">
        <v>80060.545000000013</v>
      </c>
      <c r="H460" s="9">
        <v>616</v>
      </c>
      <c r="I460" s="9">
        <v>96</v>
      </c>
      <c r="J460" s="9">
        <v>323</v>
      </c>
      <c r="K460" s="9">
        <v>148</v>
      </c>
      <c r="L460" s="9">
        <v>49</v>
      </c>
      <c r="M460" s="10">
        <f t="shared" si="18"/>
        <v>1.1420032888211596E-3</v>
      </c>
      <c r="N460" s="10">
        <f t="shared" si="18"/>
        <v>2.7290981993495366E-3</v>
      </c>
      <c r="O460" s="10">
        <f t="shared" si="18"/>
        <v>7.6113155368553976E-4</v>
      </c>
      <c r="P460" s="10">
        <f t="shared" si="17"/>
        <v>1.8486009556892221E-3</v>
      </c>
      <c r="Q460" s="11">
        <f t="shared" si="19"/>
        <v>0.14842435989417932</v>
      </c>
    </row>
    <row r="461" spans="1:17" x14ac:dyDescent="0.35">
      <c r="A461" t="s">
        <v>518</v>
      </c>
      <c r="B461">
        <v>2017</v>
      </c>
      <c r="C461" t="s">
        <v>527</v>
      </c>
      <c r="D461" s="9">
        <v>628165</v>
      </c>
      <c r="E461" s="9">
        <v>39641</v>
      </c>
      <c r="F461" s="9">
        <v>495774</v>
      </c>
      <c r="G461" s="9">
        <v>92750</v>
      </c>
      <c r="H461" s="9">
        <v>697</v>
      </c>
      <c r="I461" s="9">
        <v>106</v>
      </c>
      <c r="J461" s="9">
        <v>330</v>
      </c>
      <c r="K461" s="9">
        <v>200</v>
      </c>
      <c r="L461" s="9">
        <v>61</v>
      </c>
      <c r="M461" s="10">
        <f t="shared" si="18"/>
        <v>1.1095810814037712E-3</v>
      </c>
      <c r="N461" s="10">
        <f t="shared" si="18"/>
        <v>2.6739991423021621E-3</v>
      </c>
      <c r="O461" s="10">
        <f t="shared" si="18"/>
        <v>6.6562586985198903E-4</v>
      </c>
      <c r="P461" s="10">
        <f t="shared" si="17"/>
        <v>2.1563342318059301E-3</v>
      </c>
      <c r="Q461" s="11">
        <f>G461/D461</f>
        <v>0.14765228880946885</v>
      </c>
    </row>
  </sheetData>
  <mergeCells count="5">
    <mergeCell ref="A1:C1"/>
    <mergeCell ref="D1:G1"/>
    <mergeCell ref="H1:L1"/>
    <mergeCell ref="M1:P1"/>
    <mergeCell ref="Q1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A03A8-626B-440F-8A5D-C14086EE863B}">
  <dimension ref="A1:S460"/>
  <sheetViews>
    <sheetView tabSelected="1" topLeftCell="E1" zoomScale="64" workbookViewId="0">
      <selection activeCell="S2" sqref="S2:S460"/>
    </sheetView>
  </sheetViews>
  <sheetFormatPr defaultRowHeight="14.5" x14ac:dyDescent="0.35"/>
  <cols>
    <col min="1" max="1" width="18" bestFit="1" customWidth="1"/>
    <col min="2" max="2" width="11.54296875" bestFit="1" customWidth="1"/>
    <col min="3" max="3" width="23" bestFit="1" customWidth="1"/>
    <col min="4" max="4" width="15" bestFit="1" customWidth="1"/>
    <col min="5" max="5" width="18.453125" bestFit="1" customWidth="1"/>
    <col min="6" max="6" width="15.36328125" bestFit="1" customWidth="1"/>
    <col min="7" max="7" width="14.7265625" bestFit="1" customWidth="1"/>
    <col min="8" max="8" width="13.7265625" bestFit="1" customWidth="1"/>
    <col min="9" max="11" width="14.453125" bestFit="1" customWidth="1"/>
    <col min="13" max="13" width="11.54296875" customWidth="1"/>
    <col min="15" max="16" width="16.08984375" bestFit="1" customWidth="1"/>
    <col min="17" max="17" width="16.08984375" customWidth="1"/>
    <col min="19" max="19" width="14.90625" bestFit="1" customWidth="1"/>
  </cols>
  <sheetData>
    <row r="1" spans="1:19" ht="43.5" customHeight="1" x14ac:dyDescent="0.35">
      <c r="A1" s="12" t="s">
        <v>5</v>
      </c>
      <c r="B1" s="13" t="s">
        <v>6</v>
      </c>
      <c r="C1" s="13" t="s">
        <v>7</v>
      </c>
      <c r="D1" s="14" t="s">
        <v>8</v>
      </c>
      <c r="E1" s="14" t="s">
        <v>528</v>
      </c>
      <c r="F1" s="14" t="s">
        <v>529</v>
      </c>
      <c r="G1" s="14" t="s">
        <v>530</v>
      </c>
      <c r="H1" s="15" t="s">
        <v>12</v>
      </c>
      <c r="I1" s="15" t="s">
        <v>531</v>
      </c>
      <c r="J1" s="15" t="s">
        <v>532</v>
      </c>
      <c r="K1" s="15" t="s">
        <v>533</v>
      </c>
      <c r="L1" s="15" t="s">
        <v>534</v>
      </c>
      <c r="M1" s="16" t="s">
        <v>17</v>
      </c>
      <c r="N1" s="17" t="s">
        <v>535</v>
      </c>
      <c r="O1" s="17" t="s">
        <v>536</v>
      </c>
      <c r="P1" s="18" t="s">
        <v>537</v>
      </c>
      <c r="Q1" s="20" t="s">
        <v>540</v>
      </c>
      <c r="R1" s="2" t="s">
        <v>538</v>
      </c>
      <c r="S1" s="19" t="s">
        <v>539</v>
      </c>
    </row>
    <row r="2" spans="1:19" x14ac:dyDescent="0.35">
      <c r="A2" t="s">
        <v>18</v>
      </c>
      <c r="B2">
        <v>2009</v>
      </c>
      <c r="C2" t="s">
        <v>19</v>
      </c>
      <c r="D2" s="9">
        <v>4713550</v>
      </c>
      <c r="E2" s="9">
        <v>313461.973</v>
      </c>
      <c r="F2" s="9">
        <v>3764466.8080000016</v>
      </c>
      <c r="G2" s="9">
        <v>636565.92599999998</v>
      </c>
      <c r="H2" s="9">
        <v>1274</v>
      </c>
      <c r="I2" s="9">
        <v>89</v>
      </c>
      <c r="J2" s="9">
        <v>378</v>
      </c>
      <c r="K2" s="9">
        <v>730</v>
      </c>
      <c r="L2" s="9">
        <v>77</v>
      </c>
      <c r="M2" s="10">
        <f>H2/D2</f>
        <v>2.7028460502169277E-4</v>
      </c>
      <c r="N2" s="10">
        <f>I2/E2</f>
        <v>2.8392598677352165E-4</v>
      </c>
      <c r="O2" s="10">
        <f>J2/F2</f>
        <v>1.0041262661599215E-4</v>
      </c>
      <c r="P2" s="10">
        <f>K2/G2</f>
        <v>1.1467783149926251E-3</v>
      </c>
      <c r="Q2" s="10">
        <f>K2/H2</f>
        <v>0.57299843014128726</v>
      </c>
      <c r="R2" s="11">
        <f>G2/D2</f>
        <v>0.13505021183608956</v>
      </c>
      <c r="S2" s="9" t="str">
        <f>IF(Q2&gt;50%,"Greater than 50%","Less than 50%")</f>
        <v>Greater than 50%</v>
      </c>
    </row>
    <row r="3" spans="1:19" x14ac:dyDescent="0.35">
      <c r="A3" t="s">
        <v>18</v>
      </c>
      <c r="B3">
        <v>2010</v>
      </c>
      <c r="C3" t="s">
        <v>20</v>
      </c>
      <c r="D3" s="9">
        <v>4862140</v>
      </c>
      <c r="E3" s="9">
        <v>312439.16499999998</v>
      </c>
      <c r="F3" s="9">
        <v>3895216.5610000007</v>
      </c>
      <c r="G3" s="9">
        <v>657917.51100000006</v>
      </c>
      <c r="H3" s="9">
        <v>1315</v>
      </c>
      <c r="I3" s="9">
        <v>127</v>
      </c>
      <c r="J3" s="9">
        <v>364</v>
      </c>
      <c r="K3" s="9">
        <v>765</v>
      </c>
      <c r="L3" s="9">
        <v>59</v>
      </c>
      <c r="M3" s="10">
        <f t="shared" ref="M3:P66" si="0">H3/D3</f>
        <v>2.704570415496057E-4</v>
      </c>
      <c r="N3" s="10">
        <f t="shared" si="0"/>
        <v>4.0647913010521589E-4</v>
      </c>
      <c r="O3" s="10">
        <f t="shared" si="0"/>
        <v>9.3447949375772836E-5</v>
      </c>
      <c r="P3" s="10">
        <f>K3/G3</f>
        <v>1.162759749071339E-3</v>
      </c>
      <c r="Q3" s="10">
        <f t="shared" ref="Q3:Q66" si="1">K3/H3</f>
        <v>0.58174904942965777</v>
      </c>
      <c r="R3" s="11">
        <f>G3/D3</f>
        <v>0.13531439057698874</v>
      </c>
      <c r="S3" s="9" t="str">
        <f t="shared" ref="S3:S66" si="2">IF(Q3&gt;50%,"Greater than 50%","Less than 50%")</f>
        <v>Greater than 50%</v>
      </c>
    </row>
    <row r="4" spans="1:19" x14ac:dyDescent="0.35">
      <c r="A4" t="s">
        <v>18</v>
      </c>
      <c r="B4">
        <v>2011</v>
      </c>
      <c r="C4" t="s">
        <v>21</v>
      </c>
      <c r="D4" s="9">
        <v>5081072</v>
      </c>
      <c r="E4" s="9">
        <v>322372.92200000014</v>
      </c>
      <c r="F4" s="9">
        <v>4060053.8080000002</v>
      </c>
      <c r="G4" s="9">
        <v>698905.82099999965</v>
      </c>
      <c r="H4" s="9">
        <v>1252</v>
      </c>
      <c r="I4" s="9">
        <v>97</v>
      </c>
      <c r="J4" s="9">
        <v>329</v>
      </c>
      <c r="K4" s="9">
        <v>758</v>
      </c>
      <c r="L4" s="9">
        <v>68</v>
      </c>
      <c r="M4" s="10">
        <f t="shared" si="0"/>
        <v>2.4640469570200933E-4</v>
      </c>
      <c r="N4" s="10">
        <f t="shared" si="0"/>
        <v>3.0089375806817908E-4</v>
      </c>
      <c r="O4" s="10">
        <f t="shared" si="0"/>
        <v>8.1033408806487422E-5</v>
      </c>
      <c r="P4" s="10">
        <f t="shared" si="0"/>
        <v>1.0845524206901697E-3</v>
      </c>
      <c r="Q4" s="10">
        <f t="shared" si="1"/>
        <v>0.60543130990415339</v>
      </c>
      <c r="R4" s="11">
        <f t="shared" ref="R4:R67" si="3">G4/D4</f>
        <v>0.13755085954302548</v>
      </c>
      <c r="S4" s="9" t="str">
        <f t="shared" si="2"/>
        <v>Greater than 50%</v>
      </c>
    </row>
    <row r="5" spans="1:19" x14ac:dyDescent="0.35">
      <c r="A5" t="s">
        <v>18</v>
      </c>
      <c r="B5">
        <v>2012</v>
      </c>
      <c r="C5" t="s">
        <v>22</v>
      </c>
      <c r="D5" s="9">
        <v>4866478</v>
      </c>
      <c r="E5" s="9">
        <v>309366.06999999995</v>
      </c>
      <c r="F5" s="9">
        <v>3875811.9560000007</v>
      </c>
      <c r="G5" s="9">
        <v>681170.77500000002</v>
      </c>
      <c r="H5" s="9">
        <v>1274</v>
      </c>
      <c r="I5" s="9">
        <v>132</v>
      </c>
      <c r="J5" s="9">
        <v>336</v>
      </c>
      <c r="K5" s="9">
        <v>756</v>
      </c>
      <c r="L5" s="9">
        <v>50</v>
      </c>
      <c r="M5" s="10">
        <f t="shared" si="0"/>
        <v>2.6179097080064883E-4</v>
      </c>
      <c r="N5" s="10">
        <f t="shared" si="0"/>
        <v>4.2667898260465351E-4</v>
      </c>
      <c r="O5" s="10">
        <f t="shared" si="0"/>
        <v>8.6691512337137735E-5</v>
      </c>
      <c r="P5" s="10">
        <f t="shared" si="0"/>
        <v>1.1098538395162359E-3</v>
      </c>
      <c r="Q5" s="10">
        <f t="shared" si="1"/>
        <v>0.59340659340659341</v>
      </c>
      <c r="R5" s="11">
        <f t="shared" si="3"/>
        <v>0.13997202391544769</v>
      </c>
      <c r="S5" s="9" t="str">
        <f t="shared" si="2"/>
        <v>Greater than 50%</v>
      </c>
    </row>
    <row r="6" spans="1:19" x14ac:dyDescent="0.35">
      <c r="A6" t="s">
        <v>18</v>
      </c>
      <c r="B6">
        <v>2013</v>
      </c>
      <c r="C6" t="s">
        <v>23</v>
      </c>
      <c r="D6" s="9">
        <v>4876320</v>
      </c>
      <c r="E6" s="9">
        <v>304011.80100000004</v>
      </c>
      <c r="F6" s="9">
        <v>3875269.6290000007</v>
      </c>
      <c r="G6" s="9">
        <v>698711.18299999984</v>
      </c>
      <c r="H6" s="9">
        <v>1310</v>
      </c>
      <c r="I6" s="9">
        <v>139</v>
      </c>
      <c r="J6" s="9">
        <v>329</v>
      </c>
      <c r="K6" s="9">
        <v>794</v>
      </c>
      <c r="L6" s="9">
        <v>48</v>
      </c>
      <c r="M6" s="10">
        <f t="shared" si="0"/>
        <v>2.6864520786166617E-4</v>
      </c>
      <c r="N6" s="10">
        <f t="shared" si="0"/>
        <v>4.5721909328118478E-4</v>
      </c>
      <c r="O6" s="10">
        <f t="shared" si="0"/>
        <v>8.4897318508621357E-5</v>
      </c>
      <c r="P6" s="10">
        <f t="shared" si="0"/>
        <v>1.1363779760771343E-3</v>
      </c>
      <c r="Q6" s="10">
        <f t="shared" si="1"/>
        <v>0.60610687022900767</v>
      </c>
      <c r="R6" s="11">
        <f t="shared" si="3"/>
        <v>0.14328657327656918</v>
      </c>
      <c r="S6" s="9" t="str">
        <f t="shared" si="2"/>
        <v>Greater than 50%</v>
      </c>
    </row>
    <row r="7" spans="1:19" x14ac:dyDescent="0.35">
      <c r="A7" t="s">
        <v>18</v>
      </c>
      <c r="B7">
        <v>2014</v>
      </c>
      <c r="C7" t="s">
        <v>24</v>
      </c>
      <c r="D7" s="9">
        <v>4622427</v>
      </c>
      <c r="E7" s="9">
        <v>287832.99799999996</v>
      </c>
      <c r="F7" s="9">
        <v>3669124.0379999988</v>
      </c>
      <c r="G7" s="9">
        <v>664451.92799999996</v>
      </c>
      <c r="H7" s="9">
        <v>1338</v>
      </c>
      <c r="I7" s="9">
        <v>79</v>
      </c>
      <c r="J7" s="9">
        <v>419</v>
      </c>
      <c r="K7" s="9">
        <v>776</v>
      </c>
      <c r="L7" s="9">
        <v>64</v>
      </c>
      <c r="M7" s="10">
        <f t="shared" si="0"/>
        <v>2.8945833000715857E-4</v>
      </c>
      <c r="N7" s="10">
        <f t="shared" si="0"/>
        <v>2.7446470887260816E-4</v>
      </c>
      <c r="O7" s="10">
        <f t="shared" si="0"/>
        <v>1.1419619387639796E-4</v>
      </c>
      <c r="P7" s="10">
        <f t="shared" si="0"/>
        <v>1.1678798229027038E-3</v>
      </c>
      <c r="Q7" s="10">
        <f t="shared" si="1"/>
        <v>0.57997010463378174</v>
      </c>
      <c r="R7" s="11">
        <f t="shared" si="3"/>
        <v>0.14374525070920535</v>
      </c>
      <c r="S7" s="9" t="str">
        <f t="shared" si="2"/>
        <v>Greater than 50%</v>
      </c>
    </row>
    <row r="8" spans="1:19" x14ac:dyDescent="0.35">
      <c r="A8" t="s">
        <v>18</v>
      </c>
      <c r="B8">
        <v>2015</v>
      </c>
      <c r="C8" t="s">
        <v>25</v>
      </c>
      <c r="D8" s="9">
        <v>4727058</v>
      </c>
      <c r="E8" s="9">
        <v>289513.79299999989</v>
      </c>
      <c r="F8" s="9">
        <v>3732559.602</v>
      </c>
      <c r="G8" s="9">
        <v>704792.78100000008</v>
      </c>
      <c r="H8" s="9">
        <v>1432</v>
      </c>
      <c r="I8" s="9">
        <v>119</v>
      </c>
      <c r="J8" s="9">
        <v>371</v>
      </c>
      <c r="K8" s="9">
        <v>892</v>
      </c>
      <c r="L8" s="9">
        <v>50</v>
      </c>
      <c r="M8" s="10">
        <f t="shared" si="0"/>
        <v>3.0293683724633797E-4</v>
      </c>
      <c r="N8" s="10">
        <f t="shared" si="0"/>
        <v>4.1103395719733479E-4</v>
      </c>
      <c r="O8" s="10">
        <f t="shared" si="0"/>
        <v>9.9395599684787037E-5</v>
      </c>
      <c r="P8" s="10">
        <f t="shared" si="0"/>
        <v>1.2656202277418047E-3</v>
      </c>
      <c r="Q8" s="10">
        <f t="shared" si="1"/>
        <v>0.62290502793296088</v>
      </c>
      <c r="R8" s="11">
        <f t="shared" si="3"/>
        <v>0.14909755306577582</v>
      </c>
      <c r="S8" s="9" t="str">
        <f t="shared" si="2"/>
        <v>Greater than 50%</v>
      </c>
    </row>
    <row r="9" spans="1:19" x14ac:dyDescent="0.35">
      <c r="A9" t="s">
        <v>18</v>
      </c>
      <c r="B9">
        <v>2016</v>
      </c>
      <c r="C9" t="s">
        <v>26</v>
      </c>
      <c r="D9" s="9">
        <v>4939554</v>
      </c>
      <c r="E9" s="9">
        <v>297332.55399999989</v>
      </c>
      <c r="F9" s="9">
        <v>3875742.2540000002</v>
      </c>
      <c r="G9" s="9">
        <v>765967.75999999989</v>
      </c>
      <c r="H9" s="9">
        <v>1317</v>
      </c>
      <c r="I9" s="9">
        <v>128</v>
      </c>
      <c r="J9" s="9">
        <v>372</v>
      </c>
      <c r="K9" s="9">
        <v>757</v>
      </c>
      <c r="L9" s="9">
        <v>60</v>
      </c>
      <c r="M9" s="10">
        <f t="shared" si="0"/>
        <v>2.6662326193822356E-4</v>
      </c>
      <c r="N9" s="10">
        <f t="shared" si="0"/>
        <v>4.304944019012464E-4</v>
      </c>
      <c r="O9" s="10">
        <f t="shared" si="0"/>
        <v>9.5981614777420636E-5</v>
      </c>
      <c r="P9" s="10">
        <f t="shared" si="0"/>
        <v>9.882922487494776E-4</v>
      </c>
      <c r="Q9" s="10">
        <f t="shared" si="1"/>
        <v>0.57479119210326501</v>
      </c>
      <c r="R9" s="11">
        <f t="shared" si="3"/>
        <v>0.15506820251383016</v>
      </c>
      <c r="S9" s="9" t="str">
        <f t="shared" si="2"/>
        <v>Greater than 50%</v>
      </c>
    </row>
    <row r="10" spans="1:19" x14ac:dyDescent="0.35">
      <c r="A10" t="s">
        <v>18</v>
      </c>
      <c r="B10">
        <v>2017</v>
      </c>
      <c r="C10" t="s">
        <v>27</v>
      </c>
      <c r="D10" s="9">
        <v>4761712</v>
      </c>
      <c r="E10" s="9">
        <v>285582</v>
      </c>
      <c r="F10" s="9">
        <v>3724725</v>
      </c>
      <c r="G10" s="9">
        <v>751405</v>
      </c>
      <c r="H10" s="9">
        <v>1442</v>
      </c>
      <c r="I10" s="9">
        <v>117</v>
      </c>
      <c r="J10" s="9">
        <v>350</v>
      </c>
      <c r="K10" s="9">
        <v>940</v>
      </c>
      <c r="L10" s="9">
        <v>35</v>
      </c>
      <c r="M10" s="10">
        <f t="shared" si="0"/>
        <v>3.0283225864983013E-4</v>
      </c>
      <c r="N10" s="10">
        <f t="shared" si="0"/>
        <v>4.0968968632476837E-4</v>
      </c>
      <c r="O10" s="10">
        <f t="shared" si="0"/>
        <v>9.3966668680238135E-5</v>
      </c>
      <c r="P10" s="10">
        <f t="shared" si="0"/>
        <v>1.2509898124180702E-3</v>
      </c>
      <c r="Q10" s="10">
        <f t="shared" si="1"/>
        <v>0.65187239944521502</v>
      </c>
      <c r="R10" s="11">
        <f t="shared" si="3"/>
        <v>0.15780143780220224</v>
      </c>
      <c r="S10" s="9" t="str">
        <f t="shared" si="2"/>
        <v>Greater than 50%</v>
      </c>
    </row>
    <row r="11" spans="1:19" x14ac:dyDescent="0.35">
      <c r="A11" t="s">
        <v>28</v>
      </c>
      <c r="B11">
        <v>2009</v>
      </c>
      <c r="C11" t="s">
        <v>29</v>
      </c>
      <c r="D11" s="9">
        <v>734628</v>
      </c>
      <c r="E11" s="9">
        <v>55508.074999999997</v>
      </c>
      <c r="F11" s="9">
        <v>624725.88699999987</v>
      </c>
      <c r="G11" s="9">
        <v>54809.242999999988</v>
      </c>
      <c r="H11" s="9">
        <v>632</v>
      </c>
      <c r="I11" s="9">
        <v>111</v>
      </c>
      <c r="J11" s="9">
        <v>297</v>
      </c>
      <c r="K11" s="9">
        <v>174</v>
      </c>
      <c r="L11" s="9">
        <v>50</v>
      </c>
      <c r="M11" s="10">
        <f t="shared" si="0"/>
        <v>8.602993623983839E-4</v>
      </c>
      <c r="N11" s="10">
        <f t="shared" si="0"/>
        <v>1.9997090513407287E-3</v>
      </c>
      <c r="O11" s="10">
        <f t="shared" si="0"/>
        <v>4.7540850504246843E-4</v>
      </c>
      <c r="P11" s="10">
        <f t="shared" si="0"/>
        <v>3.1746470207588899E-3</v>
      </c>
      <c r="Q11" s="10">
        <f t="shared" si="1"/>
        <v>0.27531645569620256</v>
      </c>
      <c r="R11" s="11">
        <f t="shared" si="3"/>
        <v>7.4608159503857713E-2</v>
      </c>
      <c r="S11" s="9" t="str">
        <f t="shared" si="2"/>
        <v>Less than 50%</v>
      </c>
    </row>
    <row r="12" spans="1:19" x14ac:dyDescent="0.35">
      <c r="A12" t="s">
        <v>28</v>
      </c>
      <c r="B12">
        <v>2010</v>
      </c>
      <c r="C12" t="s">
        <v>30</v>
      </c>
      <c r="D12" s="9">
        <v>702506</v>
      </c>
      <c r="E12" s="9">
        <v>52137.323999999993</v>
      </c>
      <c r="F12" s="9">
        <v>596222.51599999983</v>
      </c>
      <c r="G12" s="9">
        <v>54259.91</v>
      </c>
      <c r="H12" s="9">
        <v>646</v>
      </c>
      <c r="I12" s="9">
        <v>85</v>
      </c>
      <c r="J12" s="9">
        <v>368</v>
      </c>
      <c r="K12" s="9">
        <v>143</v>
      </c>
      <c r="L12" s="9">
        <v>50</v>
      </c>
      <c r="M12" s="10">
        <f t="shared" si="0"/>
        <v>9.1956509979985936E-4</v>
      </c>
      <c r="N12" s="10">
        <f t="shared" si="0"/>
        <v>1.63030998675728E-3</v>
      </c>
      <c r="O12" s="10">
        <f t="shared" si="0"/>
        <v>6.1721922625277055E-4</v>
      </c>
      <c r="P12" s="10">
        <f t="shared" si="0"/>
        <v>2.6354632729763097E-3</v>
      </c>
      <c r="Q12" s="10">
        <f t="shared" si="1"/>
        <v>0.22136222910216719</v>
      </c>
      <c r="R12" s="11">
        <f t="shared" si="3"/>
        <v>7.7237646368856647E-2</v>
      </c>
      <c r="S12" s="9" t="str">
        <f t="shared" si="2"/>
        <v>Less than 50%</v>
      </c>
    </row>
    <row r="13" spans="1:19" x14ac:dyDescent="0.35">
      <c r="A13" t="s">
        <v>28</v>
      </c>
      <c r="B13">
        <v>2011</v>
      </c>
      <c r="C13" t="s">
        <v>31</v>
      </c>
      <c r="D13" s="9">
        <v>677432</v>
      </c>
      <c r="E13" s="9">
        <v>50142.041000000005</v>
      </c>
      <c r="F13" s="9">
        <v>574164.12</v>
      </c>
      <c r="G13" s="9">
        <v>53307.000999999997</v>
      </c>
      <c r="H13" s="9">
        <v>704</v>
      </c>
      <c r="I13" s="9">
        <v>108</v>
      </c>
      <c r="J13" s="9">
        <v>357</v>
      </c>
      <c r="K13" s="9">
        <v>200</v>
      </c>
      <c r="L13" s="9">
        <v>39</v>
      </c>
      <c r="M13" s="10">
        <f t="shared" si="0"/>
        <v>1.039218696489094E-3</v>
      </c>
      <c r="N13" s="10">
        <f t="shared" si="0"/>
        <v>2.153881211177662E-3</v>
      </c>
      <c r="O13" s="10">
        <f t="shared" si="0"/>
        <v>6.2177343997043915E-4</v>
      </c>
      <c r="P13" s="10">
        <f t="shared" si="0"/>
        <v>3.7518524067786147E-3</v>
      </c>
      <c r="Q13" s="10">
        <f t="shared" si="1"/>
        <v>0.28409090909090912</v>
      </c>
      <c r="R13" s="11">
        <f t="shared" si="3"/>
        <v>7.8689818313867663E-2</v>
      </c>
      <c r="S13" s="9" t="str">
        <f t="shared" si="2"/>
        <v>Less than 50%</v>
      </c>
    </row>
    <row r="14" spans="1:19" x14ac:dyDescent="0.35">
      <c r="A14" t="s">
        <v>28</v>
      </c>
      <c r="B14">
        <v>2012</v>
      </c>
      <c r="C14" t="s">
        <v>32</v>
      </c>
      <c r="D14" s="9">
        <v>675805</v>
      </c>
      <c r="E14" s="9">
        <v>50428.642999999996</v>
      </c>
      <c r="F14" s="9">
        <v>572159.64099999995</v>
      </c>
      <c r="G14" s="9">
        <v>53256.262999999992</v>
      </c>
      <c r="H14" s="9">
        <v>659</v>
      </c>
      <c r="I14" s="9">
        <v>117</v>
      </c>
      <c r="J14" s="9">
        <v>320</v>
      </c>
      <c r="K14" s="9">
        <v>174</v>
      </c>
      <c r="L14" s="9">
        <v>48</v>
      </c>
      <c r="M14" s="10">
        <f t="shared" si="0"/>
        <v>9.7513335947499653E-4</v>
      </c>
      <c r="N14" s="10">
        <f t="shared" si="0"/>
        <v>2.3201100216002244E-3</v>
      </c>
      <c r="O14" s="10">
        <f t="shared" si="0"/>
        <v>5.5928446725238355E-4</v>
      </c>
      <c r="P14" s="10">
        <f t="shared" si="0"/>
        <v>3.2672213594859261E-3</v>
      </c>
      <c r="Q14" s="10">
        <f t="shared" si="1"/>
        <v>0.26403641881638845</v>
      </c>
      <c r="R14" s="11">
        <f t="shared" si="3"/>
        <v>7.8804186118776848E-2</v>
      </c>
      <c r="S14" s="9" t="str">
        <f t="shared" si="2"/>
        <v>Less than 50%</v>
      </c>
    </row>
    <row r="15" spans="1:19" x14ac:dyDescent="0.35">
      <c r="A15" t="s">
        <v>28</v>
      </c>
      <c r="B15">
        <v>2013</v>
      </c>
      <c r="C15" t="s">
        <v>33</v>
      </c>
      <c r="D15" s="9">
        <v>724271</v>
      </c>
      <c r="E15" s="9">
        <v>53765.155000000013</v>
      </c>
      <c r="F15" s="9">
        <v>607243.84199999995</v>
      </c>
      <c r="G15" s="9">
        <v>63134.807000000001</v>
      </c>
      <c r="H15" s="9">
        <v>689</v>
      </c>
      <c r="I15" s="9">
        <v>119</v>
      </c>
      <c r="J15" s="9">
        <v>324</v>
      </c>
      <c r="K15" s="9">
        <v>178</v>
      </c>
      <c r="L15" s="9">
        <v>68</v>
      </c>
      <c r="M15" s="10">
        <f t="shared" si="0"/>
        <v>9.5130137752305426E-4</v>
      </c>
      <c r="N15" s="10">
        <f t="shared" si="0"/>
        <v>2.2133294324177058E-3</v>
      </c>
      <c r="O15" s="10">
        <f t="shared" si="0"/>
        <v>5.3355831313642212E-4</v>
      </c>
      <c r="P15" s="10">
        <f t="shared" si="0"/>
        <v>2.8193639682782272E-3</v>
      </c>
      <c r="Q15" s="10">
        <f t="shared" si="1"/>
        <v>0.25834542815674894</v>
      </c>
      <c r="R15" s="11">
        <f t="shared" si="3"/>
        <v>8.7170143496011848E-2</v>
      </c>
      <c r="S15" s="9" t="str">
        <f t="shared" si="2"/>
        <v>Less than 50%</v>
      </c>
    </row>
    <row r="16" spans="1:19" x14ac:dyDescent="0.35">
      <c r="A16" t="s">
        <v>28</v>
      </c>
      <c r="B16">
        <v>2014</v>
      </c>
      <c r="C16" t="s">
        <v>34</v>
      </c>
      <c r="D16" s="9">
        <v>647536</v>
      </c>
      <c r="E16" s="9">
        <v>47377.864000000016</v>
      </c>
      <c r="F16" s="9">
        <v>542251.41400000011</v>
      </c>
      <c r="G16" s="9">
        <v>58239.516000000003</v>
      </c>
      <c r="H16" s="9">
        <v>627</v>
      </c>
      <c r="I16" s="9">
        <v>118</v>
      </c>
      <c r="J16" s="9">
        <v>327</v>
      </c>
      <c r="K16" s="9">
        <v>133</v>
      </c>
      <c r="L16" s="9">
        <v>49</v>
      </c>
      <c r="M16" s="10">
        <f t="shared" si="0"/>
        <v>9.6828593313730824E-4</v>
      </c>
      <c r="N16" s="10">
        <f t="shared" si="0"/>
        <v>2.4906146043223889E-3</v>
      </c>
      <c r="O16" s="10">
        <f t="shared" si="0"/>
        <v>6.0304130437915265E-4</v>
      </c>
      <c r="P16" s="10">
        <f t="shared" si="0"/>
        <v>2.2836728244788299E-3</v>
      </c>
      <c r="Q16" s="10">
        <f t="shared" si="1"/>
        <v>0.21212121212121213</v>
      </c>
      <c r="R16" s="11">
        <f t="shared" si="3"/>
        <v>8.9940197919497922E-2</v>
      </c>
      <c r="S16" s="9" t="str">
        <f t="shared" si="2"/>
        <v>Less than 50%</v>
      </c>
    </row>
    <row r="17" spans="1:19" x14ac:dyDescent="0.35">
      <c r="A17" t="s">
        <v>28</v>
      </c>
      <c r="B17">
        <v>2015</v>
      </c>
      <c r="C17" t="s">
        <v>35</v>
      </c>
      <c r="D17" s="9">
        <v>705215</v>
      </c>
      <c r="E17" s="9">
        <v>51611.420999999995</v>
      </c>
      <c r="F17" s="9">
        <v>584867.91</v>
      </c>
      <c r="G17" s="9">
        <v>68737.628000000026</v>
      </c>
      <c r="H17" s="9">
        <v>655</v>
      </c>
      <c r="I17" s="9">
        <v>110</v>
      </c>
      <c r="J17" s="9">
        <v>306</v>
      </c>
      <c r="K17" s="9">
        <v>176</v>
      </c>
      <c r="L17" s="9">
        <v>63</v>
      </c>
      <c r="M17" s="10">
        <f t="shared" si="0"/>
        <v>9.2879476471714295E-4</v>
      </c>
      <c r="N17" s="10">
        <f t="shared" si="0"/>
        <v>2.1313112072616643E-3</v>
      </c>
      <c r="O17" s="10">
        <f t="shared" si="0"/>
        <v>5.2319505783793123E-4</v>
      </c>
      <c r="P17" s="10">
        <f t="shared" si="0"/>
        <v>2.5604607712096197E-3</v>
      </c>
      <c r="Q17" s="10">
        <f t="shared" si="1"/>
        <v>0.26870229007633589</v>
      </c>
      <c r="R17" s="11">
        <f t="shared" si="3"/>
        <v>9.7470456527442018E-2</v>
      </c>
      <c r="S17" s="9" t="str">
        <f t="shared" si="2"/>
        <v>Less than 50%</v>
      </c>
    </row>
    <row r="18" spans="1:19" x14ac:dyDescent="0.35">
      <c r="A18" t="s">
        <v>28</v>
      </c>
      <c r="B18">
        <v>2016</v>
      </c>
      <c r="C18" t="s">
        <v>36</v>
      </c>
      <c r="D18" s="9">
        <v>728682</v>
      </c>
      <c r="E18" s="9">
        <v>52186.161999999982</v>
      </c>
      <c r="F18" s="9">
        <v>599690.66000000027</v>
      </c>
      <c r="G18" s="9">
        <v>76259.938000000009</v>
      </c>
      <c r="H18" s="9">
        <v>689</v>
      </c>
      <c r="I18" s="9">
        <v>104</v>
      </c>
      <c r="J18" s="9">
        <v>359</v>
      </c>
      <c r="K18" s="9">
        <v>183</v>
      </c>
      <c r="L18" s="9">
        <v>43</v>
      </c>
      <c r="M18" s="10">
        <f t="shared" si="0"/>
        <v>9.4554277448873449E-4</v>
      </c>
      <c r="N18" s="10">
        <f t="shared" si="0"/>
        <v>1.9928654649866767E-3</v>
      </c>
      <c r="O18" s="10">
        <f t="shared" si="0"/>
        <v>5.9864197317997217E-4</v>
      </c>
      <c r="P18" s="10">
        <f t="shared" si="0"/>
        <v>2.3996872381406862E-3</v>
      </c>
      <c r="Q18" s="10">
        <f t="shared" si="1"/>
        <v>0.26560232220609581</v>
      </c>
      <c r="R18" s="11">
        <f t="shared" si="3"/>
        <v>0.10465462025959199</v>
      </c>
      <c r="S18" s="9" t="str">
        <f t="shared" si="2"/>
        <v>Less than 50%</v>
      </c>
    </row>
    <row r="19" spans="1:19" x14ac:dyDescent="0.35">
      <c r="A19" t="s">
        <v>28</v>
      </c>
      <c r="B19">
        <v>2017</v>
      </c>
      <c r="C19" t="s">
        <v>37</v>
      </c>
      <c r="D19" s="9">
        <v>731616</v>
      </c>
      <c r="E19" s="9">
        <v>53061</v>
      </c>
      <c r="F19" s="9">
        <v>598620</v>
      </c>
      <c r="G19" s="9">
        <v>79935</v>
      </c>
      <c r="H19" s="9">
        <v>642</v>
      </c>
      <c r="I19" s="9">
        <v>105</v>
      </c>
      <c r="J19" s="9">
        <v>340</v>
      </c>
      <c r="K19" s="9">
        <v>141</v>
      </c>
      <c r="L19" s="9">
        <v>56</v>
      </c>
      <c r="M19" s="10">
        <f t="shared" si="0"/>
        <v>8.7750951318724579E-4</v>
      </c>
      <c r="N19" s="10">
        <f t="shared" si="0"/>
        <v>1.9788545259229943E-3</v>
      </c>
      <c r="O19" s="10">
        <f t="shared" si="0"/>
        <v>5.6797300457719425E-4</v>
      </c>
      <c r="P19" s="10">
        <f t="shared" si="0"/>
        <v>1.7639331957215237E-3</v>
      </c>
      <c r="Q19" s="10">
        <f t="shared" si="1"/>
        <v>0.21962616822429906</v>
      </c>
      <c r="R19" s="11">
        <f t="shared" si="3"/>
        <v>0.10925813541529983</v>
      </c>
      <c r="S19" s="9" t="str">
        <f t="shared" si="2"/>
        <v>Less than 50%</v>
      </c>
    </row>
    <row r="20" spans="1:19" x14ac:dyDescent="0.35">
      <c r="A20" t="s">
        <v>38</v>
      </c>
      <c r="B20">
        <v>2009</v>
      </c>
      <c r="C20" t="s">
        <v>39</v>
      </c>
      <c r="D20" s="9">
        <v>6324865</v>
      </c>
      <c r="E20" s="9">
        <v>500512.114</v>
      </c>
      <c r="F20" s="9">
        <v>5008390.4110000003</v>
      </c>
      <c r="G20" s="9">
        <v>814059.98299999977</v>
      </c>
      <c r="H20" s="9">
        <v>1338</v>
      </c>
      <c r="I20" s="9">
        <v>122</v>
      </c>
      <c r="J20" s="9">
        <v>379</v>
      </c>
      <c r="K20" s="9">
        <v>792</v>
      </c>
      <c r="L20" s="9">
        <v>45</v>
      </c>
      <c r="M20" s="10">
        <f t="shared" si="0"/>
        <v>2.1154601718771863E-4</v>
      </c>
      <c r="N20" s="10">
        <f t="shared" si="0"/>
        <v>2.4375034407259121E-4</v>
      </c>
      <c r="O20" s="10">
        <f t="shared" si="0"/>
        <v>7.5673014461411959E-5</v>
      </c>
      <c r="P20" s="10">
        <f t="shared" si="0"/>
        <v>9.7290128066643982E-4</v>
      </c>
      <c r="Q20" s="10">
        <f t="shared" si="1"/>
        <v>0.59192825112107628</v>
      </c>
      <c r="R20" s="11">
        <f t="shared" si="3"/>
        <v>0.12870788277694462</v>
      </c>
      <c r="S20" s="9" t="str">
        <f t="shared" si="2"/>
        <v>Greater than 50%</v>
      </c>
    </row>
    <row r="21" spans="1:19" x14ac:dyDescent="0.35">
      <c r="A21" t="s">
        <v>38</v>
      </c>
      <c r="B21">
        <v>2010</v>
      </c>
      <c r="C21" t="s">
        <v>40</v>
      </c>
      <c r="D21" s="9">
        <v>6287420</v>
      </c>
      <c r="E21" s="9">
        <v>464715.06700000004</v>
      </c>
      <c r="F21" s="9">
        <v>4976413.6400000006</v>
      </c>
      <c r="G21" s="9">
        <v>838437.56699999981</v>
      </c>
      <c r="H21" s="9">
        <v>1102</v>
      </c>
      <c r="I21" s="9">
        <v>100</v>
      </c>
      <c r="J21" s="9">
        <v>345</v>
      </c>
      <c r="K21" s="9">
        <v>604</v>
      </c>
      <c r="L21" s="9">
        <v>53</v>
      </c>
      <c r="M21" s="10">
        <f t="shared" si="0"/>
        <v>1.7527061974545997E-4</v>
      </c>
      <c r="N21" s="10">
        <f t="shared" si="0"/>
        <v>2.1518562039650845E-4</v>
      </c>
      <c r="O21" s="10">
        <f t="shared" si="0"/>
        <v>6.932703447858887E-5</v>
      </c>
      <c r="P21" s="10">
        <f t="shared" si="0"/>
        <v>7.2038756822545872E-4</v>
      </c>
      <c r="Q21" s="10">
        <f t="shared" si="1"/>
        <v>0.5480943738656987</v>
      </c>
      <c r="R21" s="11">
        <f t="shared" si="3"/>
        <v>0.13335160797274553</v>
      </c>
      <c r="S21" s="9" t="str">
        <f t="shared" si="2"/>
        <v>Greater than 50%</v>
      </c>
    </row>
    <row r="22" spans="1:19" x14ac:dyDescent="0.35">
      <c r="A22" t="s">
        <v>38</v>
      </c>
      <c r="B22">
        <v>2011</v>
      </c>
      <c r="C22" t="s">
        <v>41</v>
      </c>
      <c r="D22" s="9">
        <v>6304046</v>
      </c>
      <c r="E22" s="9">
        <v>456940.97500000009</v>
      </c>
      <c r="F22" s="9">
        <v>4982744.4479999999</v>
      </c>
      <c r="G22" s="9">
        <v>859870.99199999997</v>
      </c>
      <c r="H22" s="9">
        <v>1054</v>
      </c>
      <c r="I22" s="9">
        <v>110</v>
      </c>
      <c r="J22" s="9">
        <v>337</v>
      </c>
      <c r="K22" s="9">
        <v>559</v>
      </c>
      <c r="L22" s="9">
        <v>48</v>
      </c>
      <c r="M22" s="10">
        <f t="shared" si="0"/>
        <v>1.6719421146355848E-4</v>
      </c>
      <c r="N22" s="10">
        <f t="shared" si="0"/>
        <v>2.407313110845443E-4</v>
      </c>
      <c r="O22" s="10">
        <f t="shared" si="0"/>
        <v>6.7633410365901234E-5</v>
      </c>
      <c r="P22" s="10">
        <f t="shared" si="0"/>
        <v>6.5009752067552015E-4</v>
      </c>
      <c r="Q22" s="10">
        <f t="shared" si="1"/>
        <v>0.53036053130929794</v>
      </c>
      <c r="R22" s="11">
        <f t="shared" si="3"/>
        <v>0.13639986002640209</v>
      </c>
      <c r="S22" s="9" t="str">
        <f t="shared" si="2"/>
        <v>Greater than 50%</v>
      </c>
    </row>
    <row r="23" spans="1:19" x14ac:dyDescent="0.35">
      <c r="A23" t="s">
        <v>38</v>
      </c>
      <c r="B23">
        <v>2012</v>
      </c>
      <c r="C23" t="s">
        <v>42</v>
      </c>
      <c r="D23" s="9">
        <v>6462829</v>
      </c>
      <c r="E23" s="9">
        <v>459596.42200000008</v>
      </c>
      <c r="F23" s="9">
        <v>5099378.3650000012</v>
      </c>
      <c r="G23" s="9">
        <v>894933.28</v>
      </c>
      <c r="H23" s="9">
        <v>983</v>
      </c>
      <c r="I23" s="9">
        <v>101</v>
      </c>
      <c r="J23" s="9">
        <v>303</v>
      </c>
      <c r="K23" s="9">
        <v>544</v>
      </c>
      <c r="L23" s="9">
        <v>35</v>
      </c>
      <c r="M23" s="10">
        <f t="shared" si="0"/>
        <v>1.5210057391275555E-4</v>
      </c>
      <c r="N23" s="10">
        <f t="shared" si="0"/>
        <v>2.197580206575237E-4</v>
      </c>
      <c r="O23" s="10">
        <f t="shared" si="0"/>
        <v>5.9419007242071934E-5</v>
      </c>
      <c r="P23" s="10">
        <f t="shared" si="0"/>
        <v>6.0786654397297635E-4</v>
      </c>
      <c r="Q23" s="10">
        <f t="shared" si="1"/>
        <v>0.55340793489318418</v>
      </c>
      <c r="R23" s="11">
        <f t="shared" si="3"/>
        <v>0.138473922178662</v>
      </c>
      <c r="S23" s="9" t="str">
        <f t="shared" si="2"/>
        <v>Greater than 50%</v>
      </c>
    </row>
    <row r="24" spans="1:19" x14ac:dyDescent="0.35">
      <c r="A24" t="s">
        <v>38</v>
      </c>
      <c r="B24">
        <v>2013</v>
      </c>
      <c r="C24" t="s">
        <v>43</v>
      </c>
      <c r="D24" s="9">
        <v>6518081</v>
      </c>
      <c r="E24" s="9">
        <v>450178.63199999998</v>
      </c>
      <c r="F24" s="9">
        <v>5133742.1320000002</v>
      </c>
      <c r="G24" s="9">
        <v>932562.51</v>
      </c>
      <c r="H24" s="9">
        <v>1122</v>
      </c>
      <c r="I24" s="9">
        <v>97</v>
      </c>
      <c r="J24" s="9">
        <v>357</v>
      </c>
      <c r="K24" s="9">
        <v>623</v>
      </c>
      <c r="L24" s="9">
        <v>45</v>
      </c>
      <c r="M24" s="10">
        <f t="shared" si="0"/>
        <v>1.7213655368811771E-4</v>
      </c>
      <c r="N24" s="10">
        <f t="shared" si="0"/>
        <v>2.1547002257539402E-4</v>
      </c>
      <c r="O24" s="10">
        <f t="shared" si="0"/>
        <v>6.953991665742668E-5</v>
      </c>
      <c r="P24" s="10">
        <f t="shared" si="0"/>
        <v>6.6805173199596028E-4</v>
      </c>
      <c r="Q24" s="10">
        <f t="shared" si="1"/>
        <v>0.55525846702317294</v>
      </c>
      <c r="R24" s="11">
        <f t="shared" si="3"/>
        <v>0.14307316984861035</v>
      </c>
      <c r="S24" s="9" t="str">
        <f t="shared" si="2"/>
        <v>Greater than 50%</v>
      </c>
    </row>
    <row r="25" spans="1:19" x14ac:dyDescent="0.35">
      <c r="A25" t="s">
        <v>38</v>
      </c>
      <c r="B25">
        <v>2014</v>
      </c>
      <c r="C25" t="s">
        <v>44</v>
      </c>
      <c r="D25" s="9">
        <v>6552388</v>
      </c>
      <c r="E25" s="9">
        <v>440267.74399999995</v>
      </c>
      <c r="F25" s="9">
        <v>5137180.2190000005</v>
      </c>
      <c r="G25" s="9">
        <v>971011.2</v>
      </c>
      <c r="H25" s="9">
        <v>1082</v>
      </c>
      <c r="I25" s="9">
        <v>103</v>
      </c>
      <c r="J25" s="9">
        <v>353</v>
      </c>
      <c r="K25" s="9">
        <v>579</v>
      </c>
      <c r="L25" s="9">
        <v>47</v>
      </c>
      <c r="M25" s="10">
        <f t="shared" si="0"/>
        <v>1.6513063634204813E-4</v>
      </c>
      <c r="N25" s="10">
        <f t="shared" si="0"/>
        <v>2.339485492718722E-4</v>
      </c>
      <c r="O25" s="10">
        <f t="shared" si="0"/>
        <v>6.8714739400112907E-5</v>
      </c>
      <c r="P25" s="10">
        <f t="shared" si="0"/>
        <v>5.9628560412073521E-4</v>
      </c>
      <c r="Q25" s="10">
        <f t="shared" si="1"/>
        <v>0.53512014787430684</v>
      </c>
      <c r="R25" s="11">
        <f t="shared" si="3"/>
        <v>0.14819195688655798</v>
      </c>
      <c r="S25" s="9" t="str">
        <f t="shared" si="2"/>
        <v>Greater than 50%</v>
      </c>
    </row>
    <row r="26" spans="1:19" x14ac:dyDescent="0.35">
      <c r="A26" t="s">
        <v>38</v>
      </c>
      <c r="B26">
        <v>2015</v>
      </c>
      <c r="C26" t="s">
        <v>45</v>
      </c>
      <c r="D26" s="9">
        <v>6522731</v>
      </c>
      <c r="E26" s="9">
        <v>424856.47899999999</v>
      </c>
      <c r="F26" s="9">
        <v>5098707.1339999996</v>
      </c>
      <c r="G26" s="9">
        <v>1009586.7610000001</v>
      </c>
      <c r="H26" s="9">
        <v>1182</v>
      </c>
      <c r="I26" s="9">
        <v>114</v>
      </c>
      <c r="J26" s="9">
        <v>370</v>
      </c>
      <c r="K26" s="9">
        <v>633</v>
      </c>
      <c r="L26" s="9">
        <v>65</v>
      </c>
      <c r="M26" s="10">
        <f t="shared" si="0"/>
        <v>1.8121244000404124E-4</v>
      </c>
      <c r="N26" s="10">
        <f t="shared" si="0"/>
        <v>2.6832590682935074E-4</v>
      </c>
      <c r="O26" s="10">
        <f t="shared" si="0"/>
        <v>7.2567415675379329E-5</v>
      </c>
      <c r="P26" s="10">
        <f t="shared" si="0"/>
        <v>6.2698920434833231E-4</v>
      </c>
      <c r="Q26" s="10">
        <f t="shared" si="1"/>
        <v>0.53553299492385786</v>
      </c>
      <c r="R26" s="11">
        <f t="shared" si="3"/>
        <v>0.15477976341504809</v>
      </c>
      <c r="S26" s="9" t="str">
        <f t="shared" si="2"/>
        <v>Greater than 50%</v>
      </c>
    </row>
    <row r="27" spans="1:19" x14ac:dyDescent="0.35">
      <c r="A27" t="s">
        <v>38</v>
      </c>
      <c r="B27">
        <v>2016</v>
      </c>
      <c r="C27" t="s">
        <v>46</v>
      </c>
      <c r="D27" s="9">
        <v>6545958</v>
      </c>
      <c r="E27" s="9">
        <v>429627.26100000006</v>
      </c>
      <c r="F27" s="9">
        <v>5106486.601999999</v>
      </c>
      <c r="G27" s="9">
        <v>1011862.649</v>
      </c>
      <c r="H27" s="9">
        <v>1204</v>
      </c>
      <c r="I27" s="9">
        <v>110</v>
      </c>
      <c r="J27" s="9">
        <v>374</v>
      </c>
      <c r="K27" s="9">
        <v>655</v>
      </c>
      <c r="L27" s="9">
        <v>65</v>
      </c>
      <c r="M27" s="10">
        <f t="shared" si="0"/>
        <v>1.8393029713908949E-4</v>
      </c>
      <c r="N27" s="10">
        <f t="shared" si="0"/>
        <v>2.5603589433306463E-4</v>
      </c>
      <c r="O27" s="10">
        <f t="shared" si="0"/>
        <v>7.3240180411619939E-5</v>
      </c>
      <c r="P27" s="10">
        <f t="shared" si="0"/>
        <v>6.4732105750451511E-4</v>
      </c>
      <c r="Q27" s="10">
        <f t="shared" si="1"/>
        <v>0.54401993355481726</v>
      </c>
      <c r="R27" s="11">
        <f t="shared" si="3"/>
        <v>0.15457823728780418</v>
      </c>
      <c r="S27" s="9" t="str">
        <f t="shared" si="2"/>
        <v>Greater than 50%</v>
      </c>
    </row>
    <row r="28" spans="1:19" x14ac:dyDescent="0.35">
      <c r="A28" t="s">
        <v>38</v>
      </c>
      <c r="B28">
        <v>2017</v>
      </c>
      <c r="C28" t="s">
        <v>47</v>
      </c>
      <c r="D28" s="9">
        <v>6742401</v>
      </c>
      <c r="E28" s="9">
        <v>430289</v>
      </c>
      <c r="F28" s="9">
        <v>5219344</v>
      </c>
      <c r="G28" s="9">
        <v>1092768</v>
      </c>
      <c r="H28" s="9">
        <v>1160</v>
      </c>
      <c r="I28" s="9">
        <v>75</v>
      </c>
      <c r="J28" s="9">
        <v>349</v>
      </c>
      <c r="K28" s="9">
        <v>679</v>
      </c>
      <c r="L28" s="9">
        <v>57</v>
      </c>
      <c r="M28" s="10">
        <f t="shared" si="0"/>
        <v>1.7204553689405302E-4</v>
      </c>
      <c r="N28" s="10">
        <f t="shared" si="0"/>
        <v>1.7430145785739352E-4</v>
      </c>
      <c r="O28" s="10">
        <f t="shared" si="0"/>
        <v>6.6866640711936217E-5</v>
      </c>
      <c r="P28" s="10">
        <f t="shared" si="0"/>
        <v>6.2135787285132801E-4</v>
      </c>
      <c r="Q28" s="10">
        <f t="shared" si="1"/>
        <v>0.58534482758620687</v>
      </c>
      <c r="R28" s="11">
        <f t="shared" si="3"/>
        <v>0.16207401487986253</v>
      </c>
      <c r="S28" s="9" t="str">
        <f t="shared" si="2"/>
        <v>Greater than 50%</v>
      </c>
    </row>
    <row r="29" spans="1:19" x14ac:dyDescent="0.35">
      <c r="A29" t="s">
        <v>48</v>
      </c>
      <c r="B29">
        <v>2009</v>
      </c>
      <c r="C29" t="s">
        <v>49</v>
      </c>
      <c r="D29" s="9">
        <v>2843554</v>
      </c>
      <c r="E29" s="9">
        <v>199186.86600000004</v>
      </c>
      <c r="F29" s="9">
        <v>2245905.3299999991</v>
      </c>
      <c r="G29" s="9">
        <v>400216.31</v>
      </c>
      <c r="H29" s="9">
        <v>1022</v>
      </c>
      <c r="I29" s="9">
        <v>97</v>
      </c>
      <c r="J29" s="9">
        <v>339</v>
      </c>
      <c r="K29" s="9">
        <v>529</v>
      </c>
      <c r="L29" s="9">
        <v>57</v>
      </c>
      <c r="M29" s="10">
        <f t="shared" si="0"/>
        <v>3.5940938698544145E-4</v>
      </c>
      <c r="N29" s="10">
        <f t="shared" si="0"/>
        <v>4.8697989956827768E-4</v>
      </c>
      <c r="O29" s="10">
        <f t="shared" si="0"/>
        <v>1.5094135779979655E-4</v>
      </c>
      <c r="P29" s="10">
        <f t="shared" si="0"/>
        <v>1.3217852116021959E-3</v>
      </c>
      <c r="Q29" s="10">
        <f t="shared" si="1"/>
        <v>0.51761252446183958</v>
      </c>
      <c r="R29" s="11">
        <f t="shared" si="3"/>
        <v>0.14074510630007378</v>
      </c>
      <c r="S29" s="9" t="str">
        <f t="shared" si="2"/>
        <v>Greater than 50%</v>
      </c>
    </row>
    <row r="30" spans="1:19" x14ac:dyDescent="0.35">
      <c r="A30" t="s">
        <v>48</v>
      </c>
      <c r="B30">
        <v>2010</v>
      </c>
      <c r="C30" t="s">
        <v>50</v>
      </c>
      <c r="D30" s="9">
        <v>3041661</v>
      </c>
      <c r="E30" s="9">
        <v>204960.21000000008</v>
      </c>
      <c r="F30" s="9">
        <v>2400647.1430000006</v>
      </c>
      <c r="G30" s="9">
        <v>436104.43799999997</v>
      </c>
      <c r="H30" s="9">
        <v>987</v>
      </c>
      <c r="I30" s="9">
        <v>90</v>
      </c>
      <c r="J30" s="9">
        <v>348</v>
      </c>
      <c r="K30" s="9">
        <v>509</v>
      </c>
      <c r="L30" s="9">
        <v>40</v>
      </c>
      <c r="M30" s="10">
        <f t="shared" si="0"/>
        <v>3.2449375522124261E-4</v>
      </c>
      <c r="N30" s="10">
        <f t="shared" si="0"/>
        <v>4.3910962035021317E-4</v>
      </c>
      <c r="O30" s="10">
        <f t="shared" si="0"/>
        <v>1.449609123168002E-4</v>
      </c>
      <c r="P30" s="10">
        <f t="shared" si="0"/>
        <v>1.1671516170170229E-3</v>
      </c>
      <c r="Q30" s="10">
        <f t="shared" si="1"/>
        <v>0.51570415400202629</v>
      </c>
      <c r="R30" s="11">
        <f t="shared" si="3"/>
        <v>0.14337706864768954</v>
      </c>
      <c r="S30" s="9" t="str">
        <f t="shared" si="2"/>
        <v>Greater than 50%</v>
      </c>
    </row>
    <row r="31" spans="1:19" x14ac:dyDescent="0.35">
      <c r="A31" t="s">
        <v>48</v>
      </c>
      <c r="B31">
        <v>2011</v>
      </c>
      <c r="C31" t="s">
        <v>51</v>
      </c>
      <c r="D31" s="9">
        <v>2971204</v>
      </c>
      <c r="E31" s="9">
        <v>201013.34499999997</v>
      </c>
      <c r="F31" s="9">
        <v>2345484.6099999994</v>
      </c>
      <c r="G31" s="9">
        <v>424026.99400000006</v>
      </c>
      <c r="H31" s="9">
        <v>1063</v>
      </c>
      <c r="I31" s="9">
        <v>78</v>
      </c>
      <c r="J31" s="9">
        <v>316</v>
      </c>
      <c r="K31" s="9">
        <v>628</v>
      </c>
      <c r="L31" s="9">
        <v>41</v>
      </c>
      <c r="M31" s="10">
        <f t="shared" si="0"/>
        <v>3.5776742357643569E-4</v>
      </c>
      <c r="N31" s="10">
        <f t="shared" si="0"/>
        <v>3.8803393874172886E-4</v>
      </c>
      <c r="O31" s="10">
        <f t="shared" si="0"/>
        <v>1.3472695521118771E-4</v>
      </c>
      <c r="P31" s="10">
        <f t="shared" si="0"/>
        <v>1.4810377850613915E-3</v>
      </c>
      <c r="Q31" s="10">
        <f t="shared" si="1"/>
        <v>0.59078080903104424</v>
      </c>
      <c r="R31" s="11">
        <f t="shared" si="3"/>
        <v>0.14271217795883423</v>
      </c>
      <c r="S31" s="9" t="str">
        <f t="shared" si="2"/>
        <v>Greater than 50%</v>
      </c>
    </row>
    <row r="32" spans="1:19" x14ac:dyDescent="0.35">
      <c r="A32" t="s">
        <v>48</v>
      </c>
      <c r="B32">
        <v>2012</v>
      </c>
      <c r="C32" t="s">
        <v>52</v>
      </c>
      <c r="D32" s="9">
        <v>3063186</v>
      </c>
      <c r="E32" s="9">
        <v>203823.913</v>
      </c>
      <c r="F32" s="9">
        <v>2410460.8839999996</v>
      </c>
      <c r="G32" s="9">
        <v>448768.11500000011</v>
      </c>
      <c r="H32" s="9">
        <v>1071</v>
      </c>
      <c r="I32" s="9">
        <v>76</v>
      </c>
      <c r="J32" s="9">
        <v>361</v>
      </c>
      <c r="K32" s="9">
        <v>592</v>
      </c>
      <c r="L32" s="9">
        <v>42</v>
      </c>
      <c r="M32" s="10">
        <f t="shared" si="0"/>
        <v>3.4963596725762002E-4</v>
      </c>
      <c r="N32" s="10">
        <f t="shared" si="0"/>
        <v>3.7287087114258274E-4</v>
      </c>
      <c r="O32" s="10">
        <f t="shared" si="0"/>
        <v>1.4976389054733157E-4</v>
      </c>
      <c r="P32" s="10">
        <f t="shared" si="0"/>
        <v>1.319166803996313E-3</v>
      </c>
      <c r="Q32" s="10">
        <f t="shared" si="1"/>
        <v>0.55275443510737632</v>
      </c>
      <c r="R32" s="11">
        <f t="shared" si="3"/>
        <v>0.14650371051578329</v>
      </c>
      <c r="S32" s="9" t="str">
        <f t="shared" si="2"/>
        <v>Greater than 50%</v>
      </c>
    </row>
    <row r="33" spans="1:19" x14ac:dyDescent="0.35">
      <c r="A33" t="s">
        <v>48</v>
      </c>
      <c r="B33">
        <v>2013</v>
      </c>
      <c r="C33" t="s">
        <v>53</v>
      </c>
      <c r="D33" s="9">
        <v>3039533</v>
      </c>
      <c r="E33" s="9">
        <v>201907.75699999995</v>
      </c>
      <c r="F33" s="9">
        <v>2391268.0570000005</v>
      </c>
      <c r="G33" s="9">
        <v>445718.179</v>
      </c>
      <c r="H33" s="9">
        <v>1174</v>
      </c>
      <c r="I33" s="9">
        <v>117</v>
      </c>
      <c r="J33" s="9">
        <v>341</v>
      </c>
      <c r="K33" s="9">
        <v>643</v>
      </c>
      <c r="L33" s="9">
        <v>73</v>
      </c>
      <c r="M33" s="10">
        <f t="shared" si="0"/>
        <v>3.8624354464978668E-4</v>
      </c>
      <c r="N33" s="10">
        <f t="shared" si="0"/>
        <v>5.7947253606507063E-4</v>
      </c>
      <c r="O33" s="10">
        <f t="shared" si="0"/>
        <v>1.4260216415377806E-4</v>
      </c>
      <c r="P33" s="10">
        <f t="shared" si="0"/>
        <v>1.4426156039733797E-3</v>
      </c>
      <c r="Q33" s="10">
        <f t="shared" si="1"/>
        <v>0.54770017035775131</v>
      </c>
      <c r="R33" s="11">
        <f t="shared" si="3"/>
        <v>0.14664034869830334</v>
      </c>
      <c r="S33" s="9" t="str">
        <f t="shared" si="2"/>
        <v>Greater than 50%</v>
      </c>
    </row>
    <row r="34" spans="1:19" x14ac:dyDescent="0.35">
      <c r="A34" t="s">
        <v>48</v>
      </c>
      <c r="B34">
        <v>2014</v>
      </c>
      <c r="C34" t="s">
        <v>54</v>
      </c>
      <c r="D34" s="9">
        <v>2953381</v>
      </c>
      <c r="E34" s="9">
        <v>196279.19200000007</v>
      </c>
      <c r="F34" s="9">
        <v>2321210.3589999983</v>
      </c>
      <c r="G34" s="9">
        <v>436094.21499999997</v>
      </c>
      <c r="H34" s="9">
        <v>1062</v>
      </c>
      <c r="I34" s="9">
        <v>108</v>
      </c>
      <c r="J34" s="9">
        <v>358</v>
      </c>
      <c r="K34" s="9">
        <v>540</v>
      </c>
      <c r="L34" s="9">
        <v>56</v>
      </c>
      <c r="M34" s="10">
        <f t="shared" si="0"/>
        <v>3.5958787572615926E-4</v>
      </c>
      <c r="N34" s="10">
        <f t="shared" si="0"/>
        <v>5.5023662416543858E-4</v>
      </c>
      <c r="O34" s="10">
        <f t="shared" si="0"/>
        <v>1.542298821009183E-4</v>
      </c>
      <c r="P34" s="10">
        <f t="shared" si="0"/>
        <v>1.2382645341901637E-3</v>
      </c>
      <c r="Q34" s="10">
        <f t="shared" si="1"/>
        <v>0.50847457627118642</v>
      </c>
      <c r="R34" s="11">
        <f t="shared" si="3"/>
        <v>0.14765931486658848</v>
      </c>
      <c r="S34" s="9" t="str">
        <f t="shared" si="2"/>
        <v>Greater than 50%</v>
      </c>
    </row>
    <row r="35" spans="1:19" x14ac:dyDescent="0.35">
      <c r="A35" t="s">
        <v>48</v>
      </c>
      <c r="B35">
        <v>2015</v>
      </c>
      <c r="C35" t="s">
        <v>55</v>
      </c>
      <c r="D35" s="9">
        <v>3099972</v>
      </c>
      <c r="E35" s="9">
        <v>199687.81900000005</v>
      </c>
      <c r="F35" s="9">
        <v>2417813.2330000005</v>
      </c>
      <c r="G35" s="9">
        <v>481988.11999999988</v>
      </c>
      <c r="H35" s="9">
        <v>1098</v>
      </c>
      <c r="I35" s="9">
        <v>134</v>
      </c>
      <c r="J35" s="9">
        <v>340</v>
      </c>
      <c r="K35" s="9">
        <v>554</v>
      </c>
      <c r="L35" s="9">
        <v>70</v>
      </c>
      <c r="M35" s="10">
        <f t="shared" si="0"/>
        <v>3.5419674758352659E-4</v>
      </c>
      <c r="N35" s="10">
        <f t="shared" si="0"/>
        <v>6.7104744130637212E-4</v>
      </c>
      <c r="O35" s="10">
        <f t="shared" si="0"/>
        <v>1.4062293785121322E-4</v>
      </c>
      <c r="P35" s="10">
        <f t="shared" si="0"/>
        <v>1.1494059231169436E-3</v>
      </c>
      <c r="Q35" s="10">
        <f t="shared" si="1"/>
        <v>0.50455373406193083</v>
      </c>
      <c r="R35" s="11">
        <f t="shared" si="3"/>
        <v>0.15548144305819533</v>
      </c>
      <c r="S35" s="9" t="str">
        <f t="shared" si="2"/>
        <v>Greater than 50%</v>
      </c>
    </row>
    <row r="36" spans="1:19" x14ac:dyDescent="0.35">
      <c r="A36" t="s">
        <v>48</v>
      </c>
      <c r="B36">
        <v>2016</v>
      </c>
      <c r="C36" t="s">
        <v>56</v>
      </c>
      <c r="D36" s="9">
        <v>3082240</v>
      </c>
      <c r="E36" s="9">
        <v>196996.36499999993</v>
      </c>
      <c r="F36" s="9">
        <v>2404761.0009999997</v>
      </c>
      <c r="G36" s="9">
        <v>480256.73300000007</v>
      </c>
      <c r="H36" s="9">
        <v>1016</v>
      </c>
      <c r="I36" s="9">
        <v>97</v>
      </c>
      <c r="J36" s="9">
        <v>338</v>
      </c>
      <c r="K36" s="9">
        <v>520</v>
      </c>
      <c r="L36" s="9">
        <v>61</v>
      </c>
      <c r="M36" s="10">
        <f t="shared" si="0"/>
        <v>3.2963039867109633E-4</v>
      </c>
      <c r="N36" s="10">
        <f t="shared" si="0"/>
        <v>4.9239487236223893E-4</v>
      </c>
      <c r="O36" s="10">
        <f t="shared" si="0"/>
        <v>1.4055450826899036E-4</v>
      </c>
      <c r="P36" s="10">
        <f t="shared" si="0"/>
        <v>1.082754210964909E-3</v>
      </c>
      <c r="Q36" s="10">
        <f t="shared" si="1"/>
        <v>0.51181102362204722</v>
      </c>
      <c r="R36" s="11">
        <f t="shared" si="3"/>
        <v>0.15581419130242943</v>
      </c>
      <c r="S36" s="9" t="str">
        <f t="shared" si="2"/>
        <v>Greater than 50%</v>
      </c>
    </row>
    <row r="37" spans="1:19" x14ac:dyDescent="0.35">
      <c r="A37" t="s">
        <v>48</v>
      </c>
      <c r="B37">
        <v>2017</v>
      </c>
      <c r="C37" t="s">
        <v>57</v>
      </c>
      <c r="D37" s="9">
        <v>3144162</v>
      </c>
      <c r="E37" s="9">
        <v>201718</v>
      </c>
      <c r="F37" s="9">
        <v>2447110</v>
      </c>
      <c r="G37" s="9">
        <v>495334</v>
      </c>
      <c r="H37" s="9">
        <v>1077</v>
      </c>
      <c r="I37" s="9">
        <v>121</v>
      </c>
      <c r="J37" s="9">
        <v>321</v>
      </c>
      <c r="K37" s="9">
        <v>572</v>
      </c>
      <c r="L37" s="9">
        <v>63</v>
      </c>
      <c r="M37" s="10">
        <f t="shared" si="0"/>
        <v>3.4253960196707422E-4</v>
      </c>
      <c r="N37" s="10">
        <f t="shared" si="0"/>
        <v>5.9984731159341256E-4</v>
      </c>
      <c r="O37" s="10">
        <f t="shared" si="0"/>
        <v>1.3117514128911247E-4</v>
      </c>
      <c r="P37" s="10">
        <f t="shared" si="0"/>
        <v>1.1547763731138989E-3</v>
      </c>
      <c r="Q37" s="10">
        <f t="shared" si="1"/>
        <v>0.53110492107706597</v>
      </c>
      <c r="R37" s="11">
        <f t="shared" si="3"/>
        <v>0.15754086462465994</v>
      </c>
      <c r="S37" s="9" t="str">
        <f t="shared" si="2"/>
        <v>Greater than 50%</v>
      </c>
    </row>
    <row r="38" spans="1:19" x14ac:dyDescent="0.35">
      <c r="A38" t="s">
        <v>58</v>
      </c>
      <c r="B38">
        <v>2009</v>
      </c>
      <c r="C38" t="s">
        <v>59</v>
      </c>
      <c r="D38" s="9">
        <v>36329077</v>
      </c>
      <c r="E38" s="9">
        <v>2706816.1960000009</v>
      </c>
      <c r="F38" s="9">
        <v>29682938.436000016</v>
      </c>
      <c r="G38" s="9">
        <v>3975671.41</v>
      </c>
      <c r="H38" s="9">
        <v>6502</v>
      </c>
      <c r="I38" s="9">
        <v>88</v>
      </c>
      <c r="J38" s="9">
        <v>1183</v>
      </c>
      <c r="K38" s="9">
        <v>5197</v>
      </c>
      <c r="L38" s="9">
        <v>34</v>
      </c>
      <c r="M38" s="10">
        <f t="shared" si="0"/>
        <v>1.7897509479803189E-4</v>
      </c>
      <c r="N38" s="10">
        <f t="shared" si="0"/>
        <v>3.2510519232906188E-5</v>
      </c>
      <c r="O38" s="10">
        <f t="shared" si="0"/>
        <v>3.9854544810335749E-5</v>
      </c>
      <c r="P38" s="10">
        <f t="shared" si="0"/>
        <v>1.3072005867808879E-3</v>
      </c>
      <c r="Q38" s="10">
        <f t="shared" si="1"/>
        <v>0.79929252537680717</v>
      </c>
      <c r="R38" s="11">
        <f t="shared" si="3"/>
        <v>0.10943496885428716</v>
      </c>
      <c r="S38" s="9" t="str">
        <f t="shared" si="2"/>
        <v>Greater than 50%</v>
      </c>
    </row>
    <row r="39" spans="1:19" x14ac:dyDescent="0.35">
      <c r="A39" t="s">
        <v>58</v>
      </c>
      <c r="B39">
        <v>2010</v>
      </c>
      <c r="C39" t="s">
        <v>60</v>
      </c>
      <c r="D39" s="9">
        <v>36388689</v>
      </c>
      <c r="E39" s="9">
        <v>2535634.203999999</v>
      </c>
      <c r="F39" s="9">
        <v>29844077.207999993</v>
      </c>
      <c r="G39" s="9">
        <v>4020743.9560000002</v>
      </c>
      <c r="H39" s="9">
        <v>6092</v>
      </c>
      <c r="I39" s="9">
        <v>106</v>
      </c>
      <c r="J39" s="9">
        <v>704</v>
      </c>
      <c r="K39" s="9">
        <v>5229</v>
      </c>
      <c r="L39" s="9">
        <v>53</v>
      </c>
      <c r="M39" s="10">
        <f t="shared" si="0"/>
        <v>1.674146600884687E-4</v>
      </c>
      <c r="N39" s="10">
        <f t="shared" si="0"/>
        <v>4.1804137139648733E-5</v>
      </c>
      <c r="O39" s="10">
        <f t="shared" si="0"/>
        <v>2.3589270162164237E-5</v>
      </c>
      <c r="P39" s="10">
        <f t="shared" si="0"/>
        <v>1.3005055923038735E-3</v>
      </c>
      <c r="Q39" s="10">
        <f t="shared" si="1"/>
        <v>0.85833880499015103</v>
      </c>
      <c r="R39" s="11">
        <f t="shared" si="3"/>
        <v>0.11049433399483011</v>
      </c>
      <c r="S39" s="9" t="str">
        <f t="shared" si="2"/>
        <v>Greater than 50%</v>
      </c>
    </row>
    <row r="40" spans="1:19" x14ac:dyDescent="0.35">
      <c r="A40" t="s">
        <v>58</v>
      </c>
      <c r="B40">
        <v>2011</v>
      </c>
      <c r="C40" t="s">
        <v>61</v>
      </c>
      <c r="D40" s="9">
        <v>36986746</v>
      </c>
      <c r="E40" s="9">
        <v>2550935.4789999998</v>
      </c>
      <c r="F40" s="9">
        <v>30287595.725999996</v>
      </c>
      <c r="G40" s="9">
        <v>4185164.9149999996</v>
      </c>
      <c r="H40" s="9">
        <v>6412</v>
      </c>
      <c r="I40" s="9">
        <v>122</v>
      </c>
      <c r="J40" s="9">
        <v>896</v>
      </c>
      <c r="K40" s="9">
        <v>5338</v>
      </c>
      <c r="L40" s="9">
        <v>56</v>
      </c>
      <c r="M40" s="10">
        <f t="shared" si="0"/>
        <v>1.7335939744469545E-4</v>
      </c>
      <c r="N40" s="10">
        <f t="shared" si="0"/>
        <v>4.7825592220711751E-5</v>
      </c>
      <c r="O40" s="10">
        <f t="shared" si="0"/>
        <v>2.9583067870614779E-5</v>
      </c>
      <c r="P40" s="10">
        <f t="shared" si="0"/>
        <v>1.2754575048806651E-3</v>
      </c>
      <c r="Q40" s="10">
        <f t="shared" si="1"/>
        <v>0.83250155957579541</v>
      </c>
      <c r="R40" s="11">
        <f t="shared" si="3"/>
        <v>0.11315309854508422</v>
      </c>
      <c r="S40" s="9" t="str">
        <f t="shared" si="2"/>
        <v>Greater than 50%</v>
      </c>
    </row>
    <row r="41" spans="1:19" x14ac:dyDescent="0.35">
      <c r="A41" t="s">
        <v>58</v>
      </c>
      <c r="B41">
        <v>2012</v>
      </c>
      <c r="C41" t="s">
        <v>62</v>
      </c>
      <c r="D41" s="9">
        <v>37341855</v>
      </c>
      <c r="E41" s="9">
        <v>2540633.5989999999</v>
      </c>
      <c r="F41" s="9">
        <v>30497303.094999999</v>
      </c>
      <c r="G41" s="9">
        <v>4315187.6220000014</v>
      </c>
      <c r="H41" s="9">
        <v>6076</v>
      </c>
      <c r="I41" s="9">
        <v>100</v>
      </c>
      <c r="J41" s="9">
        <v>793</v>
      </c>
      <c r="K41" s="9">
        <v>5119</v>
      </c>
      <c r="L41" s="9">
        <v>64</v>
      </c>
      <c r="M41" s="10">
        <f t="shared" si="0"/>
        <v>1.6271285933706293E-4</v>
      </c>
      <c r="N41" s="10">
        <f t="shared" si="0"/>
        <v>3.936026038518906E-5</v>
      </c>
      <c r="O41" s="10">
        <f t="shared" si="0"/>
        <v>2.6002299204286411E-5</v>
      </c>
      <c r="P41" s="10">
        <f t="shared" si="0"/>
        <v>1.1862751862519126E-3</v>
      </c>
      <c r="Q41" s="10">
        <f t="shared" si="1"/>
        <v>0.84249506254114548</v>
      </c>
      <c r="R41" s="11">
        <f t="shared" si="3"/>
        <v>0.11555900535739323</v>
      </c>
      <c r="S41" s="9" t="str">
        <f t="shared" si="2"/>
        <v>Greater than 50%</v>
      </c>
    </row>
    <row r="42" spans="1:19" x14ac:dyDescent="0.35">
      <c r="A42" t="s">
        <v>58</v>
      </c>
      <c r="B42">
        <v>2013</v>
      </c>
      <c r="C42" t="s">
        <v>63</v>
      </c>
      <c r="D42" s="9">
        <v>37606937</v>
      </c>
      <c r="E42" s="9">
        <v>2522088.5890000002</v>
      </c>
      <c r="F42" s="9">
        <v>30669001.548</v>
      </c>
      <c r="G42" s="9">
        <v>4443327.0769999996</v>
      </c>
      <c r="H42" s="9">
        <v>6760</v>
      </c>
      <c r="I42" s="9">
        <v>103</v>
      </c>
      <c r="J42" s="9">
        <v>913</v>
      </c>
      <c r="K42" s="9">
        <v>5694</v>
      </c>
      <c r="L42" s="9">
        <v>50</v>
      </c>
      <c r="M42" s="10">
        <f t="shared" si="0"/>
        <v>1.7975407037270811E-4</v>
      </c>
      <c r="N42" s="10">
        <f t="shared" si="0"/>
        <v>4.0839168159766805E-5</v>
      </c>
      <c r="O42" s="10">
        <f t="shared" si="0"/>
        <v>2.9769472559159297E-5</v>
      </c>
      <c r="P42" s="10">
        <f t="shared" si="0"/>
        <v>1.2814721719393246E-3</v>
      </c>
      <c r="Q42" s="10">
        <f t="shared" si="1"/>
        <v>0.84230769230769231</v>
      </c>
      <c r="R42" s="11">
        <f t="shared" si="3"/>
        <v>0.11815179409586055</v>
      </c>
      <c r="S42" s="9" t="str">
        <f t="shared" si="2"/>
        <v>Greater than 50%</v>
      </c>
    </row>
    <row r="43" spans="1:19" x14ac:dyDescent="0.35">
      <c r="A43" t="s">
        <v>58</v>
      </c>
      <c r="B43">
        <v>2014</v>
      </c>
      <c r="C43" t="s">
        <v>64</v>
      </c>
      <c r="D43" s="9">
        <v>38107157</v>
      </c>
      <c r="E43" s="9">
        <v>2530763.7670000005</v>
      </c>
      <c r="F43" s="9">
        <v>30949176.587999996</v>
      </c>
      <c r="G43" s="9">
        <v>4621545.6919999998</v>
      </c>
      <c r="H43" s="9">
        <v>6250</v>
      </c>
      <c r="I43" s="9">
        <v>105</v>
      </c>
      <c r="J43" s="9">
        <v>1182</v>
      </c>
      <c r="K43" s="9">
        <v>4888</v>
      </c>
      <c r="L43" s="9">
        <v>75</v>
      </c>
      <c r="M43" s="10">
        <f t="shared" si="0"/>
        <v>1.6401118561534255E-4</v>
      </c>
      <c r="N43" s="10">
        <f t="shared" si="0"/>
        <v>4.1489451275204693E-5</v>
      </c>
      <c r="O43" s="10">
        <f t="shared" si="0"/>
        <v>3.8191646121477103E-5</v>
      </c>
      <c r="P43" s="10">
        <f t="shared" si="0"/>
        <v>1.0576548033401983E-3</v>
      </c>
      <c r="Q43" s="10">
        <f t="shared" si="1"/>
        <v>0.78208</v>
      </c>
      <c r="R43" s="11">
        <f t="shared" si="3"/>
        <v>0.12127763013126379</v>
      </c>
      <c r="S43" s="9" t="str">
        <f t="shared" si="2"/>
        <v>Greater than 50%</v>
      </c>
    </row>
    <row r="44" spans="1:19" x14ac:dyDescent="0.35">
      <c r="A44" t="s">
        <v>58</v>
      </c>
      <c r="B44">
        <v>2015</v>
      </c>
      <c r="C44" t="s">
        <v>65</v>
      </c>
      <c r="D44" s="9">
        <v>38692954</v>
      </c>
      <c r="E44" s="9">
        <v>2531065.9679999989</v>
      </c>
      <c r="F44" s="9">
        <v>31309890.880999994</v>
      </c>
      <c r="G44" s="9">
        <v>4825504.8500000015</v>
      </c>
      <c r="H44" s="9">
        <v>6390</v>
      </c>
      <c r="I44" s="9">
        <v>118</v>
      </c>
      <c r="J44" s="9">
        <v>805</v>
      </c>
      <c r="K44" s="9">
        <v>5423</v>
      </c>
      <c r="L44" s="9">
        <v>44</v>
      </c>
      <c r="M44" s="10">
        <f t="shared" si="0"/>
        <v>1.6514634679998843E-4</v>
      </c>
      <c r="N44" s="10">
        <f t="shared" si="0"/>
        <v>4.6620673460060543E-5</v>
      </c>
      <c r="O44" s="10">
        <f t="shared" si="0"/>
        <v>2.5710725184561533E-5</v>
      </c>
      <c r="P44" s="10">
        <f t="shared" si="0"/>
        <v>1.1238202361354996E-3</v>
      </c>
      <c r="Q44" s="10">
        <f t="shared" si="1"/>
        <v>0.84866979655712049</v>
      </c>
      <c r="R44" s="11">
        <f t="shared" si="3"/>
        <v>0.12471275390346268</v>
      </c>
      <c r="S44" s="9" t="str">
        <f t="shared" si="2"/>
        <v>Greater than 50%</v>
      </c>
    </row>
    <row r="45" spans="1:19" x14ac:dyDescent="0.35">
      <c r="A45" t="s">
        <v>58</v>
      </c>
      <c r="B45">
        <v>2016</v>
      </c>
      <c r="C45" t="s">
        <v>66</v>
      </c>
      <c r="D45" s="9">
        <v>38841344</v>
      </c>
      <c r="E45" s="9">
        <v>2508555.6439999999</v>
      </c>
      <c r="F45" s="9">
        <v>31330179.662999991</v>
      </c>
      <c r="G45" s="9">
        <v>5006462.1050000004</v>
      </c>
      <c r="H45" s="9">
        <v>6195</v>
      </c>
      <c r="I45" s="9">
        <v>100</v>
      </c>
      <c r="J45" s="9">
        <v>955</v>
      </c>
      <c r="K45" s="9">
        <v>5085</v>
      </c>
      <c r="L45" s="9">
        <v>55</v>
      </c>
      <c r="M45" s="10">
        <f t="shared" si="0"/>
        <v>1.594949958477235E-4</v>
      </c>
      <c r="N45" s="10">
        <f t="shared" si="0"/>
        <v>3.986357657211291E-5</v>
      </c>
      <c r="O45" s="10">
        <f t="shared" si="0"/>
        <v>3.0481791367696066E-5</v>
      </c>
      <c r="P45" s="10">
        <f t="shared" si="0"/>
        <v>1.0156873043983621E-3</v>
      </c>
      <c r="Q45" s="10">
        <f t="shared" si="1"/>
        <v>0.82082324455205813</v>
      </c>
      <c r="R45" s="11">
        <f t="shared" si="3"/>
        <v>0.12889518202562714</v>
      </c>
      <c r="S45" s="9" t="str">
        <f t="shared" si="2"/>
        <v>Greater than 50%</v>
      </c>
    </row>
    <row r="46" spans="1:19" x14ac:dyDescent="0.35">
      <c r="A46" t="s">
        <v>58</v>
      </c>
      <c r="B46">
        <v>2017</v>
      </c>
      <c r="C46" t="s">
        <v>67</v>
      </c>
      <c r="D46" s="9">
        <v>38760119</v>
      </c>
      <c r="E46" s="9">
        <v>2481106</v>
      </c>
      <c r="F46" s="9">
        <v>31163944</v>
      </c>
      <c r="G46" s="9">
        <v>5115069</v>
      </c>
      <c r="H46" s="9">
        <v>6567</v>
      </c>
      <c r="I46" s="9">
        <v>112</v>
      </c>
      <c r="J46" s="9">
        <v>895</v>
      </c>
      <c r="K46" s="9">
        <v>5510</v>
      </c>
      <c r="L46" s="9">
        <v>50</v>
      </c>
      <c r="M46" s="10">
        <f t="shared" si="0"/>
        <v>1.6942672441227542E-4</v>
      </c>
      <c r="N46" s="10">
        <f t="shared" si="0"/>
        <v>4.5141158821912484E-5</v>
      </c>
      <c r="O46" s="10">
        <f t="shared" si="0"/>
        <v>2.8719086390349051E-5</v>
      </c>
      <c r="P46" s="10">
        <f t="shared" si="0"/>
        <v>1.0772093201479784E-3</v>
      </c>
      <c r="Q46" s="10">
        <f t="shared" si="1"/>
        <v>0.83904370336531142</v>
      </c>
      <c r="R46" s="11">
        <f t="shared" si="3"/>
        <v>0.13196731929538194</v>
      </c>
      <c r="S46" s="9" t="str">
        <f t="shared" si="2"/>
        <v>Greater than 50%</v>
      </c>
    </row>
    <row r="47" spans="1:19" x14ac:dyDescent="0.35">
      <c r="A47" t="s">
        <v>68</v>
      </c>
      <c r="B47">
        <v>2009</v>
      </c>
      <c r="C47" t="s">
        <v>69</v>
      </c>
      <c r="D47" s="9">
        <v>4868211</v>
      </c>
      <c r="E47" s="9">
        <v>353745.75300000014</v>
      </c>
      <c r="F47" s="9">
        <v>4010214.8219999997</v>
      </c>
      <c r="G47" s="9">
        <v>499940.05099999998</v>
      </c>
      <c r="H47" s="9">
        <v>987</v>
      </c>
      <c r="I47" s="9">
        <v>86</v>
      </c>
      <c r="J47" s="9">
        <v>345</v>
      </c>
      <c r="K47" s="9">
        <v>492</v>
      </c>
      <c r="L47" s="9">
        <v>64</v>
      </c>
      <c r="M47" s="10">
        <f t="shared" si="0"/>
        <v>2.027438827117395E-4</v>
      </c>
      <c r="N47" s="10">
        <f t="shared" si="0"/>
        <v>2.4311245936004203E-4</v>
      </c>
      <c r="O47" s="10">
        <f t="shared" si="0"/>
        <v>8.6030303939662624E-5</v>
      </c>
      <c r="P47" s="10">
        <f t="shared" si="0"/>
        <v>9.8411799377921827E-4</v>
      </c>
      <c r="Q47" s="10">
        <f t="shared" si="1"/>
        <v>0.49848024316109424</v>
      </c>
      <c r="R47" s="11">
        <f t="shared" si="3"/>
        <v>0.10269481971919459</v>
      </c>
      <c r="S47" s="9" t="str">
        <f t="shared" si="2"/>
        <v>Less than 50%</v>
      </c>
    </row>
    <row r="48" spans="1:19" x14ac:dyDescent="0.35">
      <c r="A48" t="s">
        <v>68</v>
      </c>
      <c r="B48">
        <v>2010</v>
      </c>
      <c r="C48" t="s">
        <v>70</v>
      </c>
      <c r="D48" s="9">
        <v>4913915</v>
      </c>
      <c r="E48" s="9">
        <v>341491.962</v>
      </c>
      <c r="F48" s="9">
        <v>4049908.4140000013</v>
      </c>
      <c r="G48" s="9">
        <v>521340.21499999985</v>
      </c>
      <c r="H48" s="9">
        <v>855</v>
      </c>
      <c r="I48" s="9">
        <v>91</v>
      </c>
      <c r="J48" s="9">
        <v>294</v>
      </c>
      <c r="K48" s="9">
        <v>420</v>
      </c>
      <c r="L48" s="9">
        <v>50</v>
      </c>
      <c r="M48" s="10">
        <f t="shared" si="0"/>
        <v>1.7399568368602224E-4</v>
      </c>
      <c r="N48" s="10">
        <f t="shared" si="0"/>
        <v>2.664777216630358E-4</v>
      </c>
      <c r="O48" s="10">
        <f t="shared" si="0"/>
        <v>7.2594234226058203E-5</v>
      </c>
      <c r="P48" s="10">
        <f t="shared" si="0"/>
        <v>8.0561596423172558E-4</v>
      </c>
      <c r="Q48" s="10">
        <f t="shared" si="1"/>
        <v>0.49122807017543857</v>
      </c>
      <c r="R48" s="11">
        <f t="shared" si="3"/>
        <v>0.10609467501981615</v>
      </c>
      <c r="S48" s="9" t="str">
        <f t="shared" si="2"/>
        <v>Less than 50%</v>
      </c>
    </row>
    <row r="49" spans="1:19" x14ac:dyDescent="0.35">
      <c r="A49" t="s">
        <v>68</v>
      </c>
      <c r="B49">
        <v>2011</v>
      </c>
      <c r="C49" t="s">
        <v>71</v>
      </c>
      <c r="D49" s="9">
        <v>5053317</v>
      </c>
      <c r="E49" s="9">
        <v>348340.60199999972</v>
      </c>
      <c r="F49" s="9">
        <v>4153297.5899999994</v>
      </c>
      <c r="G49" s="9">
        <v>549184.28700000013</v>
      </c>
      <c r="H49" s="9">
        <v>978</v>
      </c>
      <c r="I49" s="9">
        <v>100</v>
      </c>
      <c r="J49" s="9">
        <v>365</v>
      </c>
      <c r="K49" s="9">
        <v>463</v>
      </c>
      <c r="L49" s="9">
        <v>50</v>
      </c>
      <c r="M49" s="10">
        <f t="shared" si="0"/>
        <v>1.93536245598683E-4</v>
      </c>
      <c r="N49" s="10">
        <f t="shared" si="0"/>
        <v>2.8707534931572541E-4</v>
      </c>
      <c r="O49" s="10">
        <f t="shared" si="0"/>
        <v>8.7881976210618724E-5</v>
      </c>
      <c r="P49" s="10">
        <f t="shared" si="0"/>
        <v>8.4306854904608712E-4</v>
      </c>
      <c r="Q49" s="10">
        <f t="shared" si="1"/>
        <v>0.4734151329243354</v>
      </c>
      <c r="R49" s="11">
        <f t="shared" si="3"/>
        <v>0.10867798062144135</v>
      </c>
      <c r="S49" s="9" t="str">
        <f t="shared" si="2"/>
        <v>Less than 50%</v>
      </c>
    </row>
    <row r="50" spans="1:19" x14ac:dyDescent="0.35">
      <c r="A50" t="s">
        <v>68</v>
      </c>
      <c r="B50">
        <v>2012</v>
      </c>
      <c r="C50" t="s">
        <v>72</v>
      </c>
      <c r="D50" s="9">
        <v>5005219</v>
      </c>
      <c r="E50" s="9">
        <v>337654.55700000015</v>
      </c>
      <c r="F50" s="9">
        <v>4109384.888999999</v>
      </c>
      <c r="G50" s="9">
        <v>559546.71500000032</v>
      </c>
      <c r="H50" s="9">
        <v>897</v>
      </c>
      <c r="I50" s="9">
        <v>76</v>
      </c>
      <c r="J50" s="9">
        <v>350</v>
      </c>
      <c r="K50" s="9">
        <v>434</v>
      </c>
      <c r="L50" s="9">
        <v>37</v>
      </c>
      <c r="M50" s="10">
        <f t="shared" si="0"/>
        <v>1.7921293753580012E-4</v>
      </c>
      <c r="N50" s="10">
        <f t="shared" si="0"/>
        <v>2.2508210958337507E-4</v>
      </c>
      <c r="O50" s="10">
        <f t="shared" si="0"/>
        <v>8.5170897702203547E-5</v>
      </c>
      <c r="P50" s="10">
        <f t="shared" si="0"/>
        <v>7.7562782224536834E-4</v>
      </c>
      <c r="Q50" s="10">
        <f t="shared" si="1"/>
        <v>0.483835005574136</v>
      </c>
      <c r="R50" s="11">
        <f t="shared" si="3"/>
        <v>0.11179265382793446</v>
      </c>
      <c r="S50" s="9" t="str">
        <f t="shared" si="2"/>
        <v>Less than 50%</v>
      </c>
    </row>
    <row r="51" spans="1:19" x14ac:dyDescent="0.35">
      <c r="A51" t="s">
        <v>68</v>
      </c>
      <c r="B51">
        <v>2013</v>
      </c>
      <c r="C51" t="s">
        <v>73</v>
      </c>
      <c r="D51" s="9">
        <v>5177271</v>
      </c>
      <c r="E51" s="9">
        <v>343737.00499999989</v>
      </c>
      <c r="F51" s="9">
        <v>4237425.6779999975</v>
      </c>
      <c r="G51" s="9">
        <v>594864.76699999999</v>
      </c>
      <c r="H51" s="9">
        <v>917</v>
      </c>
      <c r="I51" s="9">
        <v>89</v>
      </c>
      <c r="J51" s="9">
        <v>309</v>
      </c>
      <c r="K51" s="9">
        <v>465</v>
      </c>
      <c r="L51" s="9">
        <v>54</v>
      </c>
      <c r="M51" s="10">
        <f t="shared" si="0"/>
        <v>1.7712034004014856E-4</v>
      </c>
      <c r="N51" s="10">
        <f t="shared" si="0"/>
        <v>2.5891887898423979E-4</v>
      </c>
      <c r="O51" s="10">
        <f t="shared" si="0"/>
        <v>7.2921632963210683E-5</v>
      </c>
      <c r="P51" s="10">
        <f t="shared" si="0"/>
        <v>7.816902694457277E-4</v>
      </c>
      <c r="Q51" s="10">
        <f t="shared" si="1"/>
        <v>0.50708833151581245</v>
      </c>
      <c r="R51" s="11">
        <f t="shared" si="3"/>
        <v>0.11489929095849917</v>
      </c>
      <c r="S51" s="9" t="str">
        <f t="shared" si="2"/>
        <v>Greater than 50%</v>
      </c>
    </row>
    <row r="52" spans="1:19" x14ac:dyDescent="0.35">
      <c r="A52" t="s">
        <v>68</v>
      </c>
      <c r="B52">
        <v>2014</v>
      </c>
      <c r="C52" t="s">
        <v>74</v>
      </c>
      <c r="D52" s="9">
        <v>5270658</v>
      </c>
      <c r="E52" s="9">
        <v>342577.60900000011</v>
      </c>
      <c r="F52" s="9">
        <v>4301824.4770000018</v>
      </c>
      <c r="G52" s="9">
        <v>624296.29399999988</v>
      </c>
      <c r="H52" s="9">
        <v>1048</v>
      </c>
      <c r="I52" s="9">
        <v>126</v>
      </c>
      <c r="J52" s="9">
        <v>370</v>
      </c>
      <c r="K52" s="9">
        <v>492</v>
      </c>
      <c r="L52" s="9">
        <v>60</v>
      </c>
      <c r="M52" s="10">
        <f t="shared" si="0"/>
        <v>1.9883665379161387E-4</v>
      </c>
      <c r="N52" s="10">
        <f t="shared" si="0"/>
        <v>3.6779986983912882E-4</v>
      </c>
      <c r="O52" s="10">
        <f t="shared" si="0"/>
        <v>8.6010017837368828E-5</v>
      </c>
      <c r="P52" s="10">
        <f t="shared" si="0"/>
        <v>7.8808733085319275E-4</v>
      </c>
      <c r="Q52" s="10">
        <f t="shared" si="1"/>
        <v>0.46946564885496184</v>
      </c>
      <c r="R52" s="11">
        <f t="shared" si="3"/>
        <v>0.11844750579529158</v>
      </c>
      <c r="S52" s="9" t="str">
        <f t="shared" si="2"/>
        <v>Less than 50%</v>
      </c>
    </row>
    <row r="53" spans="1:19" x14ac:dyDescent="0.35">
      <c r="A53" t="s">
        <v>68</v>
      </c>
      <c r="B53">
        <v>2015</v>
      </c>
      <c r="C53" t="s">
        <v>75</v>
      </c>
      <c r="D53" s="9">
        <v>5872653</v>
      </c>
      <c r="E53" s="9">
        <v>373965.07</v>
      </c>
      <c r="F53" s="9">
        <v>4764344.0430000015</v>
      </c>
      <c r="G53" s="9">
        <v>734487.37300000025</v>
      </c>
      <c r="H53" s="9">
        <v>1049</v>
      </c>
      <c r="I53" s="9">
        <v>115</v>
      </c>
      <c r="J53" s="9">
        <v>343</v>
      </c>
      <c r="K53" s="9">
        <v>526</v>
      </c>
      <c r="L53" s="9">
        <v>65</v>
      </c>
      <c r="M53" s="10">
        <f t="shared" si="0"/>
        <v>1.7862455009686422E-4</v>
      </c>
      <c r="N53" s="10">
        <f t="shared" si="0"/>
        <v>3.0751535163431174E-4</v>
      </c>
      <c r="O53" s="10">
        <f t="shared" si="0"/>
        <v>7.1993121593297144E-5</v>
      </c>
      <c r="P53" s="10">
        <f t="shared" si="0"/>
        <v>7.161457355646056E-4</v>
      </c>
      <c r="Q53" s="10">
        <f t="shared" si="1"/>
        <v>0.50142993326978069</v>
      </c>
      <c r="R53" s="11">
        <f t="shared" si="3"/>
        <v>0.12506909109051739</v>
      </c>
      <c r="S53" s="9" t="str">
        <f t="shared" si="2"/>
        <v>Greater than 50%</v>
      </c>
    </row>
    <row r="54" spans="1:19" x14ac:dyDescent="0.35">
      <c r="A54" t="s">
        <v>68</v>
      </c>
      <c r="B54">
        <v>2016</v>
      </c>
      <c r="C54" t="s">
        <v>76</v>
      </c>
      <c r="D54" s="9">
        <v>5359693</v>
      </c>
      <c r="E54" s="9">
        <v>335327.97599999991</v>
      </c>
      <c r="F54" s="9">
        <v>4341564.2049999991</v>
      </c>
      <c r="G54" s="9">
        <v>682748.93800000008</v>
      </c>
      <c r="H54" s="9">
        <v>932</v>
      </c>
      <c r="I54" s="9">
        <v>84</v>
      </c>
      <c r="J54" s="9">
        <v>373</v>
      </c>
      <c r="K54" s="9">
        <v>403</v>
      </c>
      <c r="L54" s="9">
        <v>72</v>
      </c>
      <c r="M54" s="10">
        <f t="shared" si="0"/>
        <v>1.738905567912192E-4</v>
      </c>
      <c r="N54" s="10">
        <f t="shared" si="0"/>
        <v>2.5050101993279568E-4</v>
      </c>
      <c r="O54" s="10">
        <f t="shared" si="0"/>
        <v>8.5913735784543132E-5</v>
      </c>
      <c r="P54" s="10">
        <f t="shared" si="0"/>
        <v>5.902608961656121E-4</v>
      </c>
      <c r="Q54" s="10">
        <f t="shared" si="1"/>
        <v>0.43240343347639487</v>
      </c>
      <c r="R54" s="11">
        <f t="shared" si="3"/>
        <v>0.12738582937492876</v>
      </c>
      <c r="S54" s="9" t="str">
        <f t="shared" si="2"/>
        <v>Less than 50%</v>
      </c>
    </row>
    <row r="55" spans="1:19" x14ac:dyDescent="0.35">
      <c r="A55" t="s">
        <v>68</v>
      </c>
      <c r="B55">
        <v>2017</v>
      </c>
      <c r="C55" t="s">
        <v>77</v>
      </c>
      <c r="D55" s="9">
        <v>5915370</v>
      </c>
      <c r="E55" s="9">
        <v>368853</v>
      </c>
      <c r="F55" s="9">
        <v>4764022</v>
      </c>
      <c r="G55" s="9">
        <v>782495</v>
      </c>
      <c r="H55" s="9">
        <v>898</v>
      </c>
      <c r="I55" s="9">
        <v>105</v>
      </c>
      <c r="J55" s="9">
        <v>331</v>
      </c>
      <c r="K55" s="9">
        <v>414</v>
      </c>
      <c r="L55" s="9">
        <v>48</v>
      </c>
      <c r="M55" s="10">
        <f t="shared" si="0"/>
        <v>1.5180791734075805E-4</v>
      </c>
      <c r="N55" s="10">
        <f t="shared" si="0"/>
        <v>2.8466624915616791E-4</v>
      </c>
      <c r="O55" s="10">
        <f t="shared" si="0"/>
        <v>6.9479108198912601E-5</v>
      </c>
      <c r="P55" s="10">
        <f t="shared" si="0"/>
        <v>5.2907686311094639E-4</v>
      </c>
      <c r="Q55" s="10">
        <f t="shared" si="1"/>
        <v>0.46102449888641428</v>
      </c>
      <c r="R55" s="11">
        <f t="shared" si="3"/>
        <v>0.13228166623558626</v>
      </c>
      <c r="S55" s="9" t="str">
        <f t="shared" si="2"/>
        <v>Less than 50%</v>
      </c>
    </row>
    <row r="56" spans="1:19" x14ac:dyDescent="0.35">
      <c r="A56" t="s">
        <v>78</v>
      </c>
      <c r="B56">
        <v>2009</v>
      </c>
      <c r="C56" t="s">
        <v>79</v>
      </c>
      <c r="D56" s="9">
        <v>3494487</v>
      </c>
      <c r="E56" s="9">
        <v>212558.02899999998</v>
      </c>
      <c r="F56" s="9">
        <v>2805996.6759999995</v>
      </c>
      <c r="G56" s="9">
        <v>476175.16600000003</v>
      </c>
      <c r="H56" s="9">
        <v>1080</v>
      </c>
      <c r="I56" s="9">
        <v>96</v>
      </c>
      <c r="J56" s="9">
        <v>343</v>
      </c>
      <c r="K56" s="9">
        <v>597</v>
      </c>
      <c r="L56" s="9">
        <v>44</v>
      </c>
      <c r="M56" s="10">
        <f t="shared" si="0"/>
        <v>3.0905823944973898E-4</v>
      </c>
      <c r="N56" s="10">
        <f t="shared" si="0"/>
        <v>4.5164137271897647E-4</v>
      </c>
      <c r="O56" s="10">
        <f t="shared" si="0"/>
        <v>1.222382061011394E-4</v>
      </c>
      <c r="P56" s="10">
        <f t="shared" si="0"/>
        <v>1.2537403095061869E-3</v>
      </c>
      <c r="Q56" s="10">
        <f t="shared" si="1"/>
        <v>0.55277777777777781</v>
      </c>
      <c r="R56" s="11">
        <f t="shared" si="3"/>
        <v>0.13626468377189557</v>
      </c>
      <c r="S56" s="9" t="str">
        <f t="shared" si="2"/>
        <v>Greater than 50%</v>
      </c>
    </row>
    <row r="57" spans="1:19" x14ac:dyDescent="0.35">
      <c r="A57" t="s">
        <v>78</v>
      </c>
      <c r="B57">
        <v>2010</v>
      </c>
      <c r="C57" t="s">
        <v>80</v>
      </c>
      <c r="D57" s="9">
        <v>3545837</v>
      </c>
      <c r="E57" s="9">
        <v>205283.99900000001</v>
      </c>
      <c r="F57" s="9">
        <v>2849740.8400000003</v>
      </c>
      <c r="G57" s="9">
        <v>491649.24900000001</v>
      </c>
      <c r="H57" s="9">
        <v>1001</v>
      </c>
      <c r="I57" s="9">
        <v>104</v>
      </c>
      <c r="J57" s="9">
        <v>324</v>
      </c>
      <c r="K57" s="9">
        <v>525</v>
      </c>
      <c r="L57" s="9">
        <v>48</v>
      </c>
      <c r="M57" s="10">
        <f t="shared" si="0"/>
        <v>2.8230288081488236E-4</v>
      </c>
      <c r="N57" s="10">
        <f t="shared" si="0"/>
        <v>5.0661522820392828E-4</v>
      </c>
      <c r="O57" s="10">
        <f t="shared" si="0"/>
        <v>1.1369454915065187E-4</v>
      </c>
      <c r="P57" s="10">
        <f t="shared" si="0"/>
        <v>1.0678344390189437E-3</v>
      </c>
      <c r="Q57" s="10">
        <f t="shared" si="1"/>
        <v>0.52447552447552448</v>
      </c>
      <c r="R57" s="11">
        <f t="shared" si="3"/>
        <v>0.13865534399917426</v>
      </c>
      <c r="S57" s="9" t="str">
        <f t="shared" si="2"/>
        <v>Greater than 50%</v>
      </c>
    </row>
    <row r="58" spans="1:19" x14ac:dyDescent="0.35">
      <c r="A58" t="s">
        <v>78</v>
      </c>
      <c r="B58">
        <v>2011</v>
      </c>
      <c r="C58" t="s">
        <v>81</v>
      </c>
      <c r="D58" s="9">
        <v>3558172</v>
      </c>
      <c r="E58" s="9">
        <v>203157.07199999999</v>
      </c>
      <c r="F58" s="9">
        <v>2852222.1239999998</v>
      </c>
      <c r="G58" s="9">
        <v>499633.78200000001</v>
      </c>
      <c r="H58" s="9">
        <v>1093</v>
      </c>
      <c r="I58" s="9">
        <v>112</v>
      </c>
      <c r="J58" s="9">
        <v>320</v>
      </c>
      <c r="K58" s="9">
        <v>598</v>
      </c>
      <c r="L58" s="9">
        <v>63</v>
      </c>
      <c r="M58" s="10">
        <f t="shared" si="0"/>
        <v>3.0718020376755258E-4</v>
      </c>
      <c r="N58" s="10">
        <f t="shared" si="0"/>
        <v>5.5129756939989764E-4</v>
      </c>
      <c r="O58" s="10">
        <f t="shared" si="0"/>
        <v>1.1219322552313251E-4</v>
      </c>
      <c r="P58" s="10">
        <f t="shared" si="0"/>
        <v>1.196876635535425E-3</v>
      </c>
      <c r="Q58" s="10">
        <f t="shared" si="1"/>
        <v>0.54711802378774022</v>
      </c>
      <c r="R58" s="11">
        <f t="shared" si="3"/>
        <v>0.14041867059827351</v>
      </c>
      <c r="S58" s="9" t="str">
        <f t="shared" si="2"/>
        <v>Greater than 50%</v>
      </c>
    </row>
    <row r="59" spans="1:19" x14ac:dyDescent="0.35">
      <c r="A59" t="s">
        <v>78</v>
      </c>
      <c r="B59">
        <v>2012</v>
      </c>
      <c r="C59" t="s">
        <v>82</v>
      </c>
      <c r="D59" s="9">
        <v>3572213</v>
      </c>
      <c r="E59" s="9">
        <v>199318.37699999998</v>
      </c>
      <c r="F59" s="9">
        <v>2857635.3329999996</v>
      </c>
      <c r="G59" s="9">
        <v>510276.24400000006</v>
      </c>
      <c r="H59" s="9">
        <v>972</v>
      </c>
      <c r="I59" s="9">
        <v>91</v>
      </c>
      <c r="J59" s="9">
        <v>318</v>
      </c>
      <c r="K59" s="9">
        <v>504</v>
      </c>
      <c r="L59" s="9">
        <v>59</v>
      </c>
      <c r="M59" s="10">
        <f t="shared" si="0"/>
        <v>2.72100235904186E-4</v>
      </c>
      <c r="N59" s="10">
        <f t="shared" si="0"/>
        <v>4.5655599533604474E-4</v>
      </c>
      <c r="O59" s="10">
        <f t="shared" si="0"/>
        <v>1.1128081890916347E-4</v>
      </c>
      <c r="P59" s="10">
        <f t="shared" si="0"/>
        <v>9.8770030140772126E-4</v>
      </c>
      <c r="Q59" s="10">
        <f t="shared" si="1"/>
        <v>0.51851851851851849</v>
      </c>
      <c r="R59" s="11">
        <f t="shared" si="3"/>
        <v>0.14284597363035184</v>
      </c>
      <c r="S59" s="9" t="str">
        <f t="shared" si="2"/>
        <v>Greater than 50%</v>
      </c>
    </row>
    <row r="60" spans="1:19" x14ac:dyDescent="0.35">
      <c r="A60" t="s">
        <v>78</v>
      </c>
      <c r="B60">
        <v>2013</v>
      </c>
      <c r="C60" t="s">
        <v>83</v>
      </c>
      <c r="D60" s="9">
        <v>3583561</v>
      </c>
      <c r="E60" s="9">
        <v>197304.91999999998</v>
      </c>
      <c r="F60" s="9">
        <v>2863638.6040000003</v>
      </c>
      <c r="G60" s="9">
        <v>519807.23899999994</v>
      </c>
      <c r="H60" s="9">
        <v>1103</v>
      </c>
      <c r="I60" s="9">
        <v>124</v>
      </c>
      <c r="J60" s="9">
        <v>365</v>
      </c>
      <c r="K60" s="9">
        <v>542</v>
      </c>
      <c r="L60" s="9">
        <v>72</v>
      </c>
      <c r="M60" s="10">
        <f t="shared" si="0"/>
        <v>3.0779439780709744E-4</v>
      </c>
      <c r="N60" s="10">
        <f t="shared" si="0"/>
        <v>6.2846886940274985E-4</v>
      </c>
      <c r="O60" s="10">
        <f t="shared" si="0"/>
        <v>1.2746021774191725E-4</v>
      </c>
      <c r="P60" s="10">
        <f t="shared" si="0"/>
        <v>1.0426942130369217E-3</v>
      </c>
      <c r="Q60" s="10">
        <f t="shared" si="1"/>
        <v>0.49138712601994561</v>
      </c>
      <c r="R60" s="11">
        <f t="shared" si="3"/>
        <v>0.14505326935972346</v>
      </c>
      <c r="S60" s="9" t="str">
        <f t="shared" si="2"/>
        <v>Less than 50%</v>
      </c>
    </row>
    <row r="61" spans="1:19" x14ac:dyDescent="0.35">
      <c r="A61" t="s">
        <v>78</v>
      </c>
      <c r="B61">
        <v>2014</v>
      </c>
      <c r="C61" t="s">
        <v>84</v>
      </c>
      <c r="D61" s="9">
        <v>3592053</v>
      </c>
      <c r="E61" s="9">
        <v>194081.70499999999</v>
      </c>
      <c r="F61" s="9">
        <v>2870238.3690000004</v>
      </c>
      <c r="G61" s="9">
        <v>531465.2840000001</v>
      </c>
      <c r="H61" s="9">
        <v>982</v>
      </c>
      <c r="I61" s="9">
        <v>94</v>
      </c>
      <c r="J61" s="9">
        <v>274</v>
      </c>
      <c r="K61" s="9">
        <v>563</v>
      </c>
      <c r="L61" s="9">
        <v>51</v>
      </c>
      <c r="M61" s="10">
        <f t="shared" si="0"/>
        <v>2.7338126692451364E-4</v>
      </c>
      <c r="N61" s="10">
        <f t="shared" si="0"/>
        <v>4.8433210126631979E-4</v>
      </c>
      <c r="O61" s="10">
        <f t="shared" si="0"/>
        <v>9.5462454602842771E-5</v>
      </c>
      <c r="P61" s="10">
        <f t="shared" si="0"/>
        <v>1.0593354202981203E-3</v>
      </c>
      <c r="Q61" s="10">
        <f t="shared" si="1"/>
        <v>0.57331975560081472</v>
      </c>
      <c r="R61" s="11">
        <f t="shared" si="3"/>
        <v>0.14795585811233858</v>
      </c>
      <c r="S61" s="9" t="str">
        <f t="shared" si="2"/>
        <v>Greater than 50%</v>
      </c>
    </row>
    <row r="62" spans="1:19" x14ac:dyDescent="0.35">
      <c r="A62" t="s">
        <v>78</v>
      </c>
      <c r="B62">
        <v>2015</v>
      </c>
      <c r="C62" t="s">
        <v>85</v>
      </c>
      <c r="D62" s="9">
        <v>3593222</v>
      </c>
      <c r="E62" s="9">
        <v>191428.15599999999</v>
      </c>
      <c r="F62" s="9">
        <v>2861571.0860000001</v>
      </c>
      <c r="G62" s="9">
        <v>542415.62000000011</v>
      </c>
      <c r="H62" s="9">
        <v>1086</v>
      </c>
      <c r="I62" s="9">
        <v>103</v>
      </c>
      <c r="J62" s="9">
        <v>312</v>
      </c>
      <c r="K62" s="9">
        <v>615</v>
      </c>
      <c r="L62" s="9">
        <v>56</v>
      </c>
      <c r="M62" s="10">
        <f t="shared" si="0"/>
        <v>3.0223570934387019E-4</v>
      </c>
      <c r="N62" s="10">
        <f t="shared" si="0"/>
        <v>5.3806086916493104E-4</v>
      </c>
      <c r="O62" s="10">
        <f t="shared" si="0"/>
        <v>1.0903101499956936E-4</v>
      </c>
      <c r="P62" s="10">
        <f t="shared" si="0"/>
        <v>1.1338169059364476E-3</v>
      </c>
      <c r="Q62" s="10">
        <f t="shared" si="1"/>
        <v>0.56629834254143652</v>
      </c>
      <c r="R62" s="11">
        <f t="shared" si="3"/>
        <v>0.15095522069051123</v>
      </c>
      <c r="S62" s="9" t="str">
        <f t="shared" si="2"/>
        <v>Greater than 50%</v>
      </c>
    </row>
    <row r="63" spans="1:19" x14ac:dyDescent="0.35">
      <c r="A63" t="s">
        <v>78</v>
      </c>
      <c r="B63">
        <v>2016</v>
      </c>
      <c r="C63" t="s">
        <v>86</v>
      </c>
      <c r="D63" s="9">
        <v>3588570</v>
      </c>
      <c r="E63" s="9">
        <v>188741.39800000002</v>
      </c>
      <c r="F63" s="9">
        <v>2848356.3920000005</v>
      </c>
      <c r="G63" s="9">
        <v>553638.56299999997</v>
      </c>
      <c r="H63" s="9">
        <v>974</v>
      </c>
      <c r="I63" s="9">
        <v>128</v>
      </c>
      <c r="J63" s="9">
        <v>293</v>
      </c>
      <c r="K63" s="9">
        <v>496</v>
      </c>
      <c r="L63" s="9">
        <v>57</v>
      </c>
      <c r="M63" s="10">
        <f t="shared" si="0"/>
        <v>2.7141730550051972E-4</v>
      </c>
      <c r="N63" s="10">
        <f t="shared" si="0"/>
        <v>6.7817660225235796E-4</v>
      </c>
      <c r="O63" s="10">
        <f t="shared" si="0"/>
        <v>1.0286634103194765E-4</v>
      </c>
      <c r="P63" s="10">
        <f t="shared" si="0"/>
        <v>8.9589135068974602E-4</v>
      </c>
      <c r="Q63" s="10">
        <f t="shared" si="1"/>
        <v>0.50924024640657084</v>
      </c>
      <c r="R63" s="11">
        <f t="shared" si="3"/>
        <v>0.15427832339901409</v>
      </c>
      <c r="S63" s="9" t="str">
        <f t="shared" si="2"/>
        <v>Greater than 50%</v>
      </c>
    </row>
    <row r="64" spans="1:19" x14ac:dyDescent="0.35">
      <c r="A64" t="s">
        <v>78</v>
      </c>
      <c r="B64">
        <v>2017</v>
      </c>
      <c r="C64" t="s">
        <v>87</v>
      </c>
      <c r="D64" s="9">
        <v>3594478</v>
      </c>
      <c r="E64" s="9">
        <v>186188</v>
      </c>
      <c r="F64" s="9">
        <v>2832533</v>
      </c>
      <c r="G64" s="9">
        <v>575757</v>
      </c>
      <c r="H64" s="9">
        <v>1082</v>
      </c>
      <c r="I64" s="9">
        <v>117</v>
      </c>
      <c r="J64" s="9">
        <v>331</v>
      </c>
      <c r="K64" s="9">
        <v>581</v>
      </c>
      <c r="L64" s="9">
        <v>53</v>
      </c>
      <c r="M64" s="10">
        <f t="shared" si="0"/>
        <v>3.0101728262073101E-4</v>
      </c>
      <c r="N64" s="10">
        <f t="shared" si="0"/>
        <v>6.2839710400240613E-4</v>
      </c>
      <c r="O64" s="10">
        <f t="shared" si="0"/>
        <v>1.1685653794677767E-4</v>
      </c>
      <c r="P64" s="10">
        <f t="shared" si="0"/>
        <v>1.009106272264167E-3</v>
      </c>
      <c r="Q64" s="10">
        <f t="shared" si="1"/>
        <v>0.5369685767097967</v>
      </c>
      <c r="R64" s="11">
        <f t="shared" si="3"/>
        <v>0.16017819555440316</v>
      </c>
      <c r="S64" s="9" t="str">
        <f t="shared" si="2"/>
        <v>Greater than 50%</v>
      </c>
    </row>
    <row r="65" spans="1:19" x14ac:dyDescent="0.35">
      <c r="A65" t="s">
        <v>88</v>
      </c>
      <c r="B65">
        <v>2009</v>
      </c>
      <c r="C65" t="s">
        <v>89</v>
      </c>
      <c r="D65" s="9">
        <v>863832</v>
      </c>
      <c r="E65" s="9">
        <v>58270.941999999995</v>
      </c>
      <c r="F65" s="9">
        <v>686975.02</v>
      </c>
      <c r="G65" s="9">
        <v>119147.20600000001</v>
      </c>
      <c r="H65" s="9">
        <v>633</v>
      </c>
      <c r="I65" s="9">
        <v>109</v>
      </c>
      <c r="J65" s="9">
        <v>357</v>
      </c>
      <c r="K65" s="9">
        <v>114</v>
      </c>
      <c r="L65" s="9">
        <v>53</v>
      </c>
      <c r="M65" s="10">
        <f t="shared" si="0"/>
        <v>7.3278137415608595E-4</v>
      </c>
      <c r="N65" s="10">
        <f t="shared" si="0"/>
        <v>1.8705721283860488E-3</v>
      </c>
      <c r="O65" s="10">
        <f t="shared" si="0"/>
        <v>5.1966955072107275E-4</v>
      </c>
      <c r="P65" s="10">
        <f t="shared" si="0"/>
        <v>9.5679960804116542E-4</v>
      </c>
      <c r="Q65" s="10">
        <f t="shared" si="1"/>
        <v>0.18009478672985782</v>
      </c>
      <c r="R65" s="11">
        <f t="shared" si="3"/>
        <v>0.13792867826151381</v>
      </c>
      <c r="S65" s="9" t="str">
        <f t="shared" si="2"/>
        <v>Less than 50%</v>
      </c>
    </row>
    <row r="66" spans="1:19" x14ac:dyDescent="0.35">
      <c r="A66" t="s">
        <v>88</v>
      </c>
      <c r="B66">
        <v>2010</v>
      </c>
      <c r="C66" t="s">
        <v>90</v>
      </c>
      <c r="D66" s="9">
        <v>881278</v>
      </c>
      <c r="E66" s="9">
        <v>55855.555999999997</v>
      </c>
      <c r="F66" s="9">
        <v>703056.99800000002</v>
      </c>
      <c r="G66" s="9">
        <v>122781.06600000001</v>
      </c>
      <c r="H66" s="9">
        <v>644</v>
      </c>
      <c r="I66" s="9">
        <v>108</v>
      </c>
      <c r="J66" s="9">
        <v>292</v>
      </c>
      <c r="K66" s="9">
        <v>188</v>
      </c>
      <c r="L66" s="9">
        <v>56</v>
      </c>
      <c r="M66" s="10">
        <f t="shared" si="0"/>
        <v>7.3075692346796361E-4</v>
      </c>
      <c r="N66" s="10">
        <f t="shared" si="0"/>
        <v>1.9335587671887109E-3</v>
      </c>
      <c r="O66" s="10">
        <f t="shared" si="0"/>
        <v>4.1532905700484896E-4</v>
      </c>
      <c r="P66" s="10">
        <f t="shared" ref="P66:P129" si="4">K66/G66</f>
        <v>1.5311807115276227E-3</v>
      </c>
      <c r="Q66" s="10">
        <f t="shared" si="1"/>
        <v>0.29192546583850931</v>
      </c>
      <c r="R66" s="11">
        <f t="shared" si="3"/>
        <v>0.13932160566813198</v>
      </c>
      <c r="S66" s="9" t="str">
        <f t="shared" si="2"/>
        <v>Less than 50%</v>
      </c>
    </row>
    <row r="67" spans="1:19" x14ac:dyDescent="0.35">
      <c r="A67" t="s">
        <v>88</v>
      </c>
      <c r="B67">
        <v>2011</v>
      </c>
      <c r="C67" t="s">
        <v>91</v>
      </c>
      <c r="D67" s="9">
        <v>890856</v>
      </c>
      <c r="E67" s="9">
        <v>55769.298000000003</v>
      </c>
      <c r="F67" s="9">
        <v>707660.28</v>
      </c>
      <c r="G67" s="9">
        <v>126582.41399999999</v>
      </c>
      <c r="H67" s="9">
        <v>643</v>
      </c>
      <c r="I67" s="9">
        <v>94</v>
      </c>
      <c r="J67" s="9">
        <v>317</v>
      </c>
      <c r="K67" s="9">
        <v>180</v>
      </c>
      <c r="L67" s="9">
        <v>52</v>
      </c>
      <c r="M67" s="10">
        <f t="shared" ref="M67:P130" si="5">H67/D67</f>
        <v>7.217777059367619E-4</v>
      </c>
      <c r="N67" s="10">
        <f t="shared" si="5"/>
        <v>1.6855152094616647E-3</v>
      </c>
      <c r="O67" s="10">
        <f t="shared" si="5"/>
        <v>4.4795505549640287E-4</v>
      </c>
      <c r="P67" s="10">
        <f t="shared" si="4"/>
        <v>1.4219984776084301E-3</v>
      </c>
      <c r="Q67" s="10">
        <f t="shared" ref="Q67:Q130" si="6">K67/H67</f>
        <v>0.27993779160186627</v>
      </c>
      <c r="R67" s="11">
        <f t="shared" si="3"/>
        <v>0.14209076887847194</v>
      </c>
      <c r="S67" s="9" t="str">
        <f t="shared" ref="S67:S130" si="7">IF(Q67&gt;50%,"Greater than 50%","Less than 50%")</f>
        <v>Less than 50%</v>
      </c>
    </row>
    <row r="68" spans="1:19" x14ac:dyDescent="0.35">
      <c r="A68" t="s">
        <v>88</v>
      </c>
      <c r="B68">
        <v>2012</v>
      </c>
      <c r="C68" t="s">
        <v>92</v>
      </c>
      <c r="D68" s="9">
        <v>900131</v>
      </c>
      <c r="E68" s="9">
        <v>56156.893000000004</v>
      </c>
      <c r="F68" s="9">
        <v>712650.11699999997</v>
      </c>
      <c r="G68" s="9">
        <v>130733.01499999998</v>
      </c>
      <c r="H68" s="9">
        <v>635</v>
      </c>
      <c r="I68" s="9">
        <v>94</v>
      </c>
      <c r="J68" s="9">
        <v>349</v>
      </c>
      <c r="K68" s="9">
        <v>133</v>
      </c>
      <c r="L68" s="9">
        <v>59</v>
      </c>
      <c r="M68" s="10">
        <f t="shared" si="5"/>
        <v>7.0545287297071207E-4</v>
      </c>
      <c r="N68" s="10">
        <f t="shared" si="5"/>
        <v>1.6738817797487477E-3</v>
      </c>
      <c r="O68" s="10">
        <f t="shared" si="5"/>
        <v>4.897213817478403E-4</v>
      </c>
      <c r="P68" s="10">
        <f t="shared" si="4"/>
        <v>1.0173405700159214E-3</v>
      </c>
      <c r="Q68" s="10">
        <f t="shared" si="6"/>
        <v>0.20944881889763781</v>
      </c>
      <c r="R68" s="11">
        <f t="shared" ref="R68:R131" si="8">G68/D68</f>
        <v>0.14523776539192626</v>
      </c>
      <c r="S68" s="9" t="str">
        <f t="shared" si="7"/>
        <v>Less than 50%</v>
      </c>
    </row>
    <row r="69" spans="1:19" x14ac:dyDescent="0.35">
      <c r="A69" t="s">
        <v>88</v>
      </c>
      <c r="B69">
        <v>2013</v>
      </c>
      <c r="C69" t="s">
        <v>93</v>
      </c>
      <c r="D69" s="9">
        <v>908446</v>
      </c>
      <c r="E69" s="9">
        <v>56145.642</v>
      </c>
      <c r="F69" s="9">
        <v>716866.96600000001</v>
      </c>
      <c r="G69" s="9">
        <v>135397.79</v>
      </c>
      <c r="H69" s="9">
        <v>633</v>
      </c>
      <c r="I69" s="9">
        <v>104</v>
      </c>
      <c r="J69" s="9">
        <v>302</v>
      </c>
      <c r="K69" s="9">
        <v>184</v>
      </c>
      <c r="L69" s="9">
        <v>43</v>
      </c>
      <c r="M69" s="10">
        <f t="shared" si="5"/>
        <v>6.9679430588059173E-4</v>
      </c>
      <c r="N69" s="10">
        <f t="shared" si="5"/>
        <v>1.8523254218021053E-3</v>
      </c>
      <c r="O69" s="10">
        <f t="shared" si="5"/>
        <v>4.2127760703650555E-4</v>
      </c>
      <c r="P69" s="10">
        <f t="shared" si="4"/>
        <v>1.3589586654257798E-3</v>
      </c>
      <c r="Q69" s="10">
        <f t="shared" si="6"/>
        <v>0.29067930489731436</v>
      </c>
      <c r="R69" s="11">
        <f t="shared" si="8"/>
        <v>0.14904330031724505</v>
      </c>
      <c r="S69" s="9" t="str">
        <f t="shared" si="7"/>
        <v>Less than 50%</v>
      </c>
    </row>
    <row r="70" spans="1:19" x14ac:dyDescent="0.35">
      <c r="A70" t="s">
        <v>88</v>
      </c>
      <c r="B70">
        <v>2014</v>
      </c>
      <c r="C70" t="s">
        <v>94</v>
      </c>
      <c r="D70" s="9">
        <v>917060</v>
      </c>
      <c r="E70" s="9">
        <v>55963.097000000002</v>
      </c>
      <c r="F70" s="9">
        <v>720077.29799999995</v>
      </c>
      <c r="G70" s="9">
        <v>141084.96999999997</v>
      </c>
      <c r="H70" s="9">
        <v>674</v>
      </c>
      <c r="I70" s="9">
        <v>101</v>
      </c>
      <c r="J70" s="9">
        <v>328</v>
      </c>
      <c r="K70" s="9">
        <v>193</v>
      </c>
      <c r="L70" s="9">
        <v>52</v>
      </c>
      <c r="M70" s="10">
        <f t="shared" si="5"/>
        <v>7.3495736374937302E-4</v>
      </c>
      <c r="N70" s="10">
        <f t="shared" si="5"/>
        <v>1.804760733667045E-3</v>
      </c>
      <c r="O70" s="10">
        <f t="shared" si="5"/>
        <v>4.5550665312045431E-4</v>
      </c>
      <c r="P70" s="10">
        <f t="shared" si="4"/>
        <v>1.3679699545600076E-3</v>
      </c>
      <c r="Q70" s="10">
        <f t="shared" si="6"/>
        <v>0.28635014836795253</v>
      </c>
      <c r="R70" s="11">
        <f t="shared" si="8"/>
        <v>0.15384486293154206</v>
      </c>
      <c r="S70" s="9" t="str">
        <f t="shared" si="7"/>
        <v>Less than 50%</v>
      </c>
    </row>
    <row r="71" spans="1:19" x14ac:dyDescent="0.35">
      <c r="A71" t="s">
        <v>88</v>
      </c>
      <c r="B71">
        <v>2015</v>
      </c>
      <c r="C71" t="s">
        <v>95</v>
      </c>
      <c r="D71" s="9">
        <v>926454</v>
      </c>
      <c r="E71" s="9">
        <v>55605.577000000005</v>
      </c>
      <c r="F71" s="9">
        <v>723126.20399999991</v>
      </c>
      <c r="G71" s="9">
        <v>147549.38700000002</v>
      </c>
      <c r="H71" s="9">
        <v>725</v>
      </c>
      <c r="I71" s="9">
        <v>124</v>
      </c>
      <c r="J71" s="9">
        <v>339</v>
      </c>
      <c r="K71" s="9">
        <v>189</v>
      </c>
      <c r="L71" s="9">
        <v>73</v>
      </c>
      <c r="M71" s="10">
        <f t="shared" si="5"/>
        <v>7.8255369397725084E-4</v>
      </c>
      <c r="N71" s="10">
        <f t="shared" si="5"/>
        <v>2.2299921462913693E-3</v>
      </c>
      <c r="O71" s="10">
        <f t="shared" si="5"/>
        <v>4.6879783656685194E-4</v>
      </c>
      <c r="P71" s="10">
        <f t="shared" si="4"/>
        <v>1.2809270430923579E-3</v>
      </c>
      <c r="Q71" s="10">
        <f t="shared" si="6"/>
        <v>0.26068965517241377</v>
      </c>
      <c r="R71" s="11">
        <f t="shared" si="8"/>
        <v>0.15926250736679859</v>
      </c>
      <c r="S71" s="9" t="str">
        <f t="shared" si="7"/>
        <v>Less than 50%</v>
      </c>
    </row>
    <row r="72" spans="1:19" x14ac:dyDescent="0.35">
      <c r="A72" t="s">
        <v>88</v>
      </c>
      <c r="B72">
        <v>2016</v>
      </c>
      <c r="C72" t="s">
        <v>96</v>
      </c>
      <c r="D72" s="9">
        <v>934695</v>
      </c>
      <c r="E72" s="9">
        <v>55711.476000000002</v>
      </c>
      <c r="F72" s="9">
        <v>725836.73099999991</v>
      </c>
      <c r="G72" s="9">
        <v>153659.03999999998</v>
      </c>
      <c r="H72" s="9">
        <v>663</v>
      </c>
      <c r="I72" s="9">
        <v>86</v>
      </c>
      <c r="J72" s="9">
        <v>355</v>
      </c>
      <c r="K72" s="9">
        <v>164</v>
      </c>
      <c r="L72" s="9">
        <v>58</v>
      </c>
      <c r="M72" s="10">
        <f t="shared" si="5"/>
        <v>7.0932229229855729E-4</v>
      </c>
      <c r="N72" s="10">
        <f t="shared" si="5"/>
        <v>1.5436675919338414E-3</v>
      </c>
      <c r="O72" s="10">
        <f t="shared" si="5"/>
        <v>4.8909070709456841E-4</v>
      </c>
      <c r="P72" s="10">
        <f t="shared" si="4"/>
        <v>1.0672980906297476E-3</v>
      </c>
      <c r="Q72" s="10">
        <f t="shared" si="6"/>
        <v>0.24736048265460031</v>
      </c>
      <c r="R72" s="11">
        <f t="shared" si="8"/>
        <v>0.16439484537736906</v>
      </c>
      <c r="S72" s="9" t="str">
        <f t="shared" si="7"/>
        <v>Less than 50%</v>
      </c>
    </row>
    <row r="73" spans="1:19" x14ac:dyDescent="0.35">
      <c r="A73" t="s">
        <v>88</v>
      </c>
      <c r="B73">
        <v>2017</v>
      </c>
      <c r="C73" t="s">
        <v>97</v>
      </c>
      <c r="D73" s="9">
        <v>943732</v>
      </c>
      <c r="E73" s="9">
        <v>55282</v>
      </c>
      <c r="F73" s="9">
        <v>727885</v>
      </c>
      <c r="G73" s="9">
        <v>160565</v>
      </c>
      <c r="H73" s="9">
        <v>612</v>
      </c>
      <c r="I73" s="9">
        <v>71</v>
      </c>
      <c r="J73" s="9">
        <v>351</v>
      </c>
      <c r="K73" s="9">
        <v>142</v>
      </c>
      <c r="L73" s="9">
        <v>48</v>
      </c>
      <c r="M73" s="10">
        <f t="shared" si="5"/>
        <v>6.4848918972759218E-4</v>
      </c>
      <c r="N73" s="10">
        <f t="shared" si="5"/>
        <v>1.2843240114322927E-3</v>
      </c>
      <c r="O73" s="10">
        <f t="shared" si="5"/>
        <v>4.8221903185255915E-4</v>
      </c>
      <c r="P73" s="10">
        <f t="shared" si="4"/>
        <v>8.8437704356491144E-4</v>
      </c>
      <c r="Q73" s="10">
        <f t="shared" si="6"/>
        <v>0.23202614379084968</v>
      </c>
      <c r="R73" s="11">
        <f t="shared" si="8"/>
        <v>0.17013834436047523</v>
      </c>
      <c r="S73" s="9" t="str">
        <f t="shared" si="7"/>
        <v>Less than 50%</v>
      </c>
    </row>
    <row r="74" spans="1:19" x14ac:dyDescent="0.35">
      <c r="A74" t="s">
        <v>98</v>
      </c>
      <c r="B74">
        <v>2009</v>
      </c>
      <c r="C74" t="s">
        <v>99</v>
      </c>
      <c r="D74" s="9">
        <v>588433</v>
      </c>
      <c r="E74" s="9">
        <v>35894.413</v>
      </c>
      <c r="F74" s="9">
        <v>483691.92599999998</v>
      </c>
      <c r="G74" s="9">
        <v>70023.527000000002</v>
      </c>
      <c r="H74" s="9">
        <v>618</v>
      </c>
      <c r="I74" s="9">
        <v>81</v>
      </c>
      <c r="J74" s="9">
        <v>307</v>
      </c>
      <c r="K74" s="9">
        <v>183</v>
      </c>
      <c r="L74" s="9">
        <v>47</v>
      </c>
      <c r="M74" s="10">
        <f t="shared" si="5"/>
        <v>1.0502470119792737E-3</v>
      </c>
      <c r="N74" s="10">
        <f t="shared" si="5"/>
        <v>2.2566185996689791E-3</v>
      </c>
      <c r="O74" s="10">
        <f t="shared" si="5"/>
        <v>6.3470151866872385E-4</v>
      </c>
      <c r="P74" s="10">
        <f t="shared" si="4"/>
        <v>2.6134073480760258E-3</v>
      </c>
      <c r="Q74" s="10">
        <f t="shared" si="6"/>
        <v>0.29611650485436891</v>
      </c>
      <c r="R74" s="11">
        <f t="shared" si="8"/>
        <v>0.11900000000000001</v>
      </c>
      <c r="S74" s="9" t="str">
        <f t="shared" si="7"/>
        <v>Less than 50%</v>
      </c>
    </row>
    <row r="75" spans="1:19" x14ac:dyDescent="0.35">
      <c r="A75" t="s">
        <v>98</v>
      </c>
      <c r="B75">
        <v>2010</v>
      </c>
      <c r="C75" t="s">
        <v>100</v>
      </c>
      <c r="D75" s="9">
        <v>584400</v>
      </c>
      <c r="E75" s="9">
        <v>32142</v>
      </c>
      <c r="F75" s="9">
        <v>486220.80000000005</v>
      </c>
      <c r="G75" s="9">
        <v>67206</v>
      </c>
      <c r="H75" s="9">
        <v>656</v>
      </c>
      <c r="I75" s="9">
        <v>125</v>
      </c>
      <c r="J75" s="9">
        <v>282</v>
      </c>
      <c r="K75" s="9">
        <v>170</v>
      </c>
      <c r="L75" s="9">
        <v>79</v>
      </c>
      <c r="M75" s="10">
        <f t="shared" si="5"/>
        <v>1.1225188227241615E-3</v>
      </c>
      <c r="N75" s="10">
        <f t="shared" si="5"/>
        <v>3.8889925953580983E-3</v>
      </c>
      <c r="O75" s="10">
        <f t="shared" si="5"/>
        <v>5.7998341494234714E-4</v>
      </c>
      <c r="P75" s="10">
        <f t="shared" si="4"/>
        <v>2.5295360533285718E-3</v>
      </c>
      <c r="Q75" s="10">
        <f t="shared" si="6"/>
        <v>0.25914634146341464</v>
      </c>
      <c r="R75" s="11">
        <f t="shared" si="8"/>
        <v>0.115</v>
      </c>
      <c r="S75" s="9" t="str">
        <f t="shared" si="7"/>
        <v>Less than 50%</v>
      </c>
    </row>
    <row r="76" spans="1:19" x14ac:dyDescent="0.35">
      <c r="A76" t="s">
        <v>98</v>
      </c>
      <c r="B76">
        <v>2011</v>
      </c>
      <c r="C76" t="s">
        <v>101</v>
      </c>
      <c r="D76" s="9">
        <v>593955</v>
      </c>
      <c r="E76" s="9">
        <v>33261.480000000003</v>
      </c>
      <c r="F76" s="9">
        <v>493576.60500000004</v>
      </c>
      <c r="G76" s="9">
        <v>67116.915000000008</v>
      </c>
      <c r="H76" s="9">
        <v>643</v>
      </c>
      <c r="I76" s="9">
        <v>122</v>
      </c>
      <c r="J76" s="9">
        <v>323</v>
      </c>
      <c r="K76" s="9">
        <v>144</v>
      </c>
      <c r="L76" s="9">
        <v>54</v>
      </c>
      <c r="M76" s="10">
        <f t="shared" si="5"/>
        <v>1.0825735956427676E-3</v>
      </c>
      <c r="N76" s="10">
        <f t="shared" si="5"/>
        <v>3.6679065393361928E-3</v>
      </c>
      <c r="O76" s="10">
        <f t="shared" si="5"/>
        <v>6.5440702968488549E-4</v>
      </c>
      <c r="P76" s="10">
        <f t="shared" si="4"/>
        <v>2.1455098167131189E-3</v>
      </c>
      <c r="Q76" s="10">
        <f t="shared" si="6"/>
        <v>0.22395023328149299</v>
      </c>
      <c r="R76" s="11">
        <f t="shared" si="8"/>
        <v>0.11300000000000002</v>
      </c>
      <c r="S76" s="9" t="str">
        <f t="shared" si="7"/>
        <v>Less than 50%</v>
      </c>
    </row>
    <row r="77" spans="1:19" x14ac:dyDescent="0.35">
      <c r="A77" t="s">
        <v>98</v>
      </c>
      <c r="B77">
        <v>2012</v>
      </c>
      <c r="C77" t="s">
        <v>102</v>
      </c>
      <c r="D77" s="9">
        <v>605759</v>
      </c>
      <c r="E77" s="9">
        <v>34528.262999999999</v>
      </c>
      <c r="F77" s="9">
        <v>500962.69299999997</v>
      </c>
      <c r="G77" s="9">
        <v>69662.285000000003</v>
      </c>
      <c r="H77" s="9">
        <v>679</v>
      </c>
      <c r="I77" s="9">
        <v>121</v>
      </c>
      <c r="J77" s="9">
        <v>341</v>
      </c>
      <c r="K77" s="9">
        <v>161</v>
      </c>
      <c r="L77" s="9">
        <v>56</v>
      </c>
      <c r="M77" s="10">
        <f t="shared" si="5"/>
        <v>1.1209078197765118E-3</v>
      </c>
      <c r="N77" s="10">
        <f t="shared" si="5"/>
        <v>3.504375531430585E-3</v>
      </c>
      <c r="O77" s="10">
        <f t="shared" si="5"/>
        <v>6.8068941013936946E-4</v>
      </c>
      <c r="P77" s="10">
        <f t="shared" si="4"/>
        <v>2.3111501438690964E-3</v>
      </c>
      <c r="Q77" s="10">
        <f t="shared" si="6"/>
        <v>0.23711340206185566</v>
      </c>
      <c r="R77" s="11">
        <f t="shared" si="8"/>
        <v>0.115</v>
      </c>
      <c r="S77" s="9" t="str">
        <f t="shared" si="7"/>
        <v>Less than 50%</v>
      </c>
    </row>
    <row r="78" spans="1:19" x14ac:dyDescent="0.35">
      <c r="A78" t="s">
        <v>98</v>
      </c>
      <c r="B78">
        <v>2013</v>
      </c>
      <c r="C78" t="s">
        <v>103</v>
      </c>
      <c r="D78" s="9">
        <v>619371</v>
      </c>
      <c r="E78" s="9">
        <v>36542.889000000003</v>
      </c>
      <c r="F78" s="9">
        <v>510981.07500000001</v>
      </c>
      <c r="G78" s="9">
        <v>69988.922999999995</v>
      </c>
      <c r="H78" s="9">
        <v>584</v>
      </c>
      <c r="I78" s="9">
        <v>103</v>
      </c>
      <c r="J78" s="9">
        <v>272</v>
      </c>
      <c r="K78" s="9">
        <v>156</v>
      </c>
      <c r="L78" s="9">
        <v>53</v>
      </c>
      <c r="M78" s="10">
        <f t="shared" si="5"/>
        <v>9.4289206307689578E-4</v>
      </c>
      <c r="N78" s="10">
        <f t="shared" si="5"/>
        <v>2.8186058305351828E-3</v>
      </c>
      <c r="O78" s="10">
        <f t="shared" si="5"/>
        <v>5.3230934237632967E-4</v>
      </c>
      <c r="P78" s="10">
        <f t="shared" si="4"/>
        <v>2.2289241398956803E-3</v>
      </c>
      <c r="Q78" s="10">
        <f t="shared" si="6"/>
        <v>0.26712328767123289</v>
      </c>
      <c r="R78" s="11">
        <f t="shared" si="8"/>
        <v>0.11299999999999999</v>
      </c>
      <c r="S78" s="9" t="str">
        <f t="shared" si="7"/>
        <v>Less than 50%</v>
      </c>
    </row>
    <row r="79" spans="1:19" x14ac:dyDescent="0.35">
      <c r="A79" t="s">
        <v>98</v>
      </c>
      <c r="B79">
        <v>2014</v>
      </c>
      <c r="C79" t="s">
        <v>104</v>
      </c>
      <c r="D79" s="9">
        <v>633736</v>
      </c>
      <c r="E79" s="9">
        <v>38657.896000000001</v>
      </c>
      <c r="F79" s="9">
        <v>523465.93600000005</v>
      </c>
      <c r="G79" s="9">
        <v>71612.168000000005</v>
      </c>
      <c r="H79" s="9">
        <v>622</v>
      </c>
      <c r="I79" s="9">
        <v>107</v>
      </c>
      <c r="J79" s="9">
        <v>334</v>
      </c>
      <c r="K79" s="9">
        <v>142</v>
      </c>
      <c r="L79" s="9">
        <v>39</v>
      </c>
      <c r="M79" s="10">
        <f t="shared" si="5"/>
        <v>9.8148124771198111E-4</v>
      </c>
      <c r="N79" s="10">
        <f t="shared" si="5"/>
        <v>2.7678692084018228E-3</v>
      </c>
      <c r="O79" s="10">
        <f t="shared" si="5"/>
        <v>6.3805488959266298E-4</v>
      </c>
      <c r="P79" s="10">
        <f t="shared" si="4"/>
        <v>1.9829032406894873E-3</v>
      </c>
      <c r="Q79" s="10">
        <f t="shared" si="6"/>
        <v>0.22829581993569131</v>
      </c>
      <c r="R79" s="11">
        <f t="shared" si="8"/>
        <v>0.113</v>
      </c>
      <c r="S79" s="9" t="str">
        <f t="shared" si="7"/>
        <v>Less than 50%</v>
      </c>
    </row>
    <row r="80" spans="1:19" x14ac:dyDescent="0.35">
      <c r="A80" t="s">
        <v>98</v>
      </c>
      <c r="B80">
        <v>2015</v>
      </c>
      <c r="C80" t="s">
        <v>105</v>
      </c>
      <c r="D80" s="9">
        <v>647484</v>
      </c>
      <c r="E80" s="9">
        <v>40144.008000000002</v>
      </c>
      <c r="F80" s="9">
        <v>533526.81599999999</v>
      </c>
      <c r="G80" s="9">
        <v>73813.175999999992</v>
      </c>
      <c r="H80" s="9">
        <v>604</v>
      </c>
      <c r="I80" s="9">
        <v>98</v>
      </c>
      <c r="J80" s="9">
        <v>300</v>
      </c>
      <c r="K80" s="9">
        <v>153</v>
      </c>
      <c r="L80" s="9">
        <v>53</v>
      </c>
      <c r="M80" s="10">
        <f t="shared" si="5"/>
        <v>9.3284158373025435E-4</v>
      </c>
      <c r="N80" s="10">
        <f t="shared" si="5"/>
        <v>2.4412111516119665E-3</v>
      </c>
      <c r="O80" s="10">
        <f t="shared" si="5"/>
        <v>5.6229601025340023E-4</v>
      </c>
      <c r="P80" s="10">
        <f t="shared" si="4"/>
        <v>2.0728006609551661E-3</v>
      </c>
      <c r="Q80" s="10">
        <f t="shared" si="6"/>
        <v>0.25331125827814571</v>
      </c>
      <c r="R80" s="11">
        <f t="shared" si="8"/>
        <v>0.11399999999999999</v>
      </c>
      <c r="S80" s="9" t="str">
        <f t="shared" si="7"/>
        <v>Less than 50%</v>
      </c>
    </row>
    <row r="81" spans="1:19" x14ac:dyDescent="0.35">
      <c r="A81" t="s">
        <v>98</v>
      </c>
      <c r="B81">
        <v>2016</v>
      </c>
      <c r="C81" t="s">
        <v>106</v>
      </c>
      <c r="D81" s="9">
        <v>659009</v>
      </c>
      <c r="E81" s="9">
        <v>42176.576000000001</v>
      </c>
      <c r="F81" s="9">
        <v>543023.41599999997</v>
      </c>
      <c r="G81" s="9">
        <v>75127.025999999998</v>
      </c>
      <c r="H81" s="9">
        <v>652</v>
      </c>
      <c r="I81" s="9">
        <v>105</v>
      </c>
      <c r="J81" s="9">
        <v>344</v>
      </c>
      <c r="K81" s="9">
        <v>143</v>
      </c>
      <c r="L81" s="9">
        <v>60</v>
      </c>
      <c r="M81" s="10">
        <f t="shared" si="5"/>
        <v>9.893643334157804E-4</v>
      </c>
      <c r="N81" s="10">
        <f t="shared" si="5"/>
        <v>2.4895335268562339E-3</v>
      </c>
      <c r="O81" s="10">
        <f t="shared" si="5"/>
        <v>6.3349017715287625E-4</v>
      </c>
      <c r="P81" s="10">
        <f t="shared" si="4"/>
        <v>1.9034428435913331E-3</v>
      </c>
      <c r="Q81" s="10">
        <f t="shared" si="6"/>
        <v>0.21932515337423314</v>
      </c>
      <c r="R81" s="11">
        <f t="shared" si="8"/>
        <v>0.11399999999999999</v>
      </c>
      <c r="S81" s="9" t="str">
        <f t="shared" si="7"/>
        <v>Less than 50%</v>
      </c>
    </row>
    <row r="82" spans="1:19" x14ac:dyDescent="0.35">
      <c r="A82" t="s">
        <v>98</v>
      </c>
      <c r="B82">
        <v>2017</v>
      </c>
      <c r="C82" t="s">
        <v>107</v>
      </c>
      <c r="D82" s="9">
        <v>672391</v>
      </c>
      <c r="E82" s="9">
        <v>43607</v>
      </c>
      <c r="F82" s="9">
        <v>549015</v>
      </c>
      <c r="G82" s="9">
        <v>79769</v>
      </c>
      <c r="H82" s="9">
        <v>681</v>
      </c>
      <c r="I82" s="9">
        <v>126</v>
      </c>
      <c r="J82" s="9">
        <v>299</v>
      </c>
      <c r="K82" s="9">
        <v>179</v>
      </c>
      <c r="L82" s="9">
        <v>77</v>
      </c>
      <c r="M82" s="10">
        <f t="shared" si="5"/>
        <v>1.0128035622130576E-3</v>
      </c>
      <c r="N82" s="10">
        <f t="shared" si="5"/>
        <v>2.8894443552640631E-3</v>
      </c>
      <c r="O82" s="10">
        <f t="shared" si="5"/>
        <v>5.4461171370545429E-4</v>
      </c>
      <c r="P82" s="10">
        <f t="shared" si="4"/>
        <v>2.2439794907796263E-3</v>
      </c>
      <c r="Q82" s="10">
        <f t="shared" si="6"/>
        <v>0.26284875183553597</v>
      </c>
      <c r="R82" s="11">
        <f t="shared" si="8"/>
        <v>0.11863484192977003</v>
      </c>
      <c r="S82" s="9" t="str">
        <f t="shared" si="7"/>
        <v>Less than 50%</v>
      </c>
    </row>
    <row r="83" spans="1:19" x14ac:dyDescent="0.35">
      <c r="A83" t="s">
        <v>108</v>
      </c>
      <c r="B83">
        <v>2009</v>
      </c>
      <c r="C83" t="s">
        <v>109</v>
      </c>
      <c r="D83" s="9">
        <v>18222420</v>
      </c>
      <c r="E83" s="9">
        <v>1145650.9979999999</v>
      </c>
      <c r="F83" s="9">
        <v>14009100.513</v>
      </c>
      <c r="G83" s="9">
        <v>3071464.9319999991</v>
      </c>
      <c r="H83" s="9">
        <v>2640</v>
      </c>
      <c r="I83" s="9">
        <v>114</v>
      </c>
      <c r="J83" s="9">
        <v>605</v>
      </c>
      <c r="K83" s="9">
        <v>1861</v>
      </c>
      <c r="L83" s="9">
        <v>60</v>
      </c>
      <c r="M83" s="10">
        <f t="shared" si="5"/>
        <v>1.4487647634068361E-4</v>
      </c>
      <c r="N83" s="10">
        <f t="shared" si="5"/>
        <v>9.9506743501304935E-5</v>
      </c>
      <c r="O83" s="10">
        <f t="shared" si="5"/>
        <v>4.3186213093308823E-5</v>
      </c>
      <c r="P83" s="10">
        <f t="shared" si="4"/>
        <v>6.0589980390503794E-4</v>
      </c>
      <c r="Q83" s="10">
        <f t="shared" si="6"/>
        <v>0.70492424242424245</v>
      </c>
      <c r="R83" s="11">
        <f t="shared" si="8"/>
        <v>0.16855417293641564</v>
      </c>
      <c r="S83" s="9" t="str">
        <f t="shared" si="7"/>
        <v>Greater than 50%</v>
      </c>
    </row>
    <row r="84" spans="1:19" x14ac:dyDescent="0.35">
      <c r="A84" t="s">
        <v>108</v>
      </c>
      <c r="B84">
        <v>2010</v>
      </c>
      <c r="C84" t="s">
        <v>110</v>
      </c>
      <c r="D84" s="9">
        <v>18549507</v>
      </c>
      <c r="E84" s="9">
        <v>1083664.9839999999</v>
      </c>
      <c r="F84" s="9">
        <v>14319930.598999999</v>
      </c>
      <c r="G84" s="9">
        <v>3140405.9570000004</v>
      </c>
      <c r="H84" s="9">
        <v>2489</v>
      </c>
      <c r="I84" s="9">
        <v>77</v>
      </c>
      <c r="J84" s="9">
        <v>472</v>
      </c>
      <c r="K84" s="9">
        <v>1904</v>
      </c>
      <c r="L84" s="9">
        <v>36</v>
      </c>
      <c r="M84" s="10">
        <f t="shared" si="5"/>
        <v>1.3418146369065226E-4</v>
      </c>
      <c r="N84" s="10">
        <f t="shared" si="5"/>
        <v>7.1055170312672944E-5</v>
      </c>
      <c r="O84" s="10">
        <f t="shared" si="5"/>
        <v>3.296105359846933E-5</v>
      </c>
      <c r="P84" s="10">
        <f t="shared" si="4"/>
        <v>6.0629104200874491E-4</v>
      </c>
      <c r="Q84" s="10">
        <f t="shared" si="6"/>
        <v>0.76496584973885096</v>
      </c>
      <c r="R84" s="11">
        <f t="shared" si="8"/>
        <v>0.16929862109003763</v>
      </c>
      <c r="S84" s="9" t="str">
        <f t="shared" si="7"/>
        <v>Greater than 50%</v>
      </c>
    </row>
    <row r="85" spans="1:19" x14ac:dyDescent="0.35">
      <c r="A85" t="s">
        <v>108</v>
      </c>
      <c r="B85">
        <v>2011</v>
      </c>
      <c r="C85" t="s">
        <v>111</v>
      </c>
      <c r="D85" s="9">
        <v>18633958</v>
      </c>
      <c r="E85" s="9">
        <v>1076278.574</v>
      </c>
      <c r="F85" s="9">
        <v>14360766.916999999</v>
      </c>
      <c r="G85" s="9">
        <v>3201117.8829999994</v>
      </c>
      <c r="H85" s="9">
        <v>2689</v>
      </c>
      <c r="I85" s="9">
        <v>85</v>
      </c>
      <c r="J85" s="9">
        <v>495</v>
      </c>
      <c r="K85" s="9">
        <v>2034</v>
      </c>
      <c r="L85" s="9">
        <v>75</v>
      </c>
      <c r="M85" s="10">
        <f t="shared" si="5"/>
        <v>1.4430643237470001E-4</v>
      </c>
      <c r="N85" s="10">
        <f t="shared" si="5"/>
        <v>7.8975835860131132E-5</v>
      </c>
      <c r="O85" s="10">
        <f t="shared" si="5"/>
        <v>3.4468911226045217E-5</v>
      </c>
      <c r="P85" s="10">
        <f t="shared" si="4"/>
        <v>6.3540302929856215E-4</v>
      </c>
      <c r="Q85" s="10">
        <f t="shared" si="6"/>
        <v>0.75641502417255491</v>
      </c>
      <c r="R85" s="11">
        <f t="shared" si="8"/>
        <v>0.17178947612740136</v>
      </c>
      <c r="S85" s="9" t="str">
        <f t="shared" si="7"/>
        <v>Greater than 50%</v>
      </c>
    </row>
    <row r="86" spans="1:19" x14ac:dyDescent="0.35">
      <c r="A86" t="s">
        <v>108</v>
      </c>
      <c r="B86">
        <v>2012</v>
      </c>
      <c r="C86" t="s">
        <v>112</v>
      </c>
      <c r="D86" s="9">
        <v>18696017</v>
      </c>
      <c r="E86" s="9">
        <v>1062753.5740000003</v>
      </c>
      <c r="F86" s="9">
        <v>14362537.194</v>
      </c>
      <c r="G86" s="9">
        <v>3272923.1380000003</v>
      </c>
      <c r="H86" s="9">
        <v>2657</v>
      </c>
      <c r="I86" s="9">
        <v>140</v>
      </c>
      <c r="J86" s="9">
        <v>477</v>
      </c>
      <c r="K86" s="9">
        <v>1985</v>
      </c>
      <c r="L86" s="9">
        <v>55</v>
      </c>
      <c r="M86" s="10">
        <f t="shared" si="5"/>
        <v>1.4211583140943869E-4</v>
      </c>
      <c r="N86" s="10">
        <f t="shared" si="5"/>
        <v>1.3173326669988687E-4</v>
      </c>
      <c r="O86" s="10">
        <f t="shared" si="5"/>
        <v>3.3211402244393729E-5</v>
      </c>
      <c r="P86" s="10">
        <f t="shared" si="4"/>
        <v>6.0649148064411405E-4</v>
      </c>
      <c r="Q86" s="10">
        <f t="shared" si="6"/>
        <v>0.74708317651486644</v>
      </c>
      <c r="R86" s="11">
        <f t="shared" si="8"/>
        <v>0.17505991452617958</v>
      </c>
      <c r="S86" s="9" t="str">
        <f t="shared" si="7"/>
        <v>Greater than 50%</v>
      </c>
    </row>
    <row r="87" spans="1:19" x14ac:dyDescent="0.35">
      <c r="A87" t="s">
        <v>108</v>
      </c>
      <c r="B87">
        <v>2013</v>
      </c>
      <c r="C87" t="s">
        <v>113</v>
      </c>
      <c r="D87" s="9">
        <v>18828013</v>
      </c>
      <c r="E87" s="9">
        <v>1063059.510999999</v>
      </c>
      <c r="F87" s="9">
        <v>14430298.992000001</v>
      </c>
      <c r="G87" s="9">
        <v>3332890.9999999991</v>
      </c>
      <c r="H87" s="9">
        <v>2892</v>
      </c>
      <c r="I87" s="9">
        <v>106</v>
      </c>
      <c r="J87" s="9">
        <v>606</v>
      </c>
      <c r="K87" s="9">
        <v>2136</v>
      </c>
      <c r="L87" s="9">
        <v>44</v>
      </c>
      <c r="M87" s="10">
        <f t="shared" si="5"/>
        <v>1.5360091370236466E-4</v>
      </c>
      <c r="N87" s="10">
        <f t="shared" si="5"/>
        <v>9.9712197579877626E-5</v>
      </c>
      <c r="O87" s="10">
        <f t="shared" si="5"/>
        <v>4.1994971853040587E-5</v>
      </c>
      <c r="P87" s="10">
        <f t="shared" si="4"/>
        <v>6.408850454455308E-4</v>
      </c>
      <c r="Q87" s="10">
        <f t="shared" si="6"/>
        <v>0.7385892116182573</v>
      </c>
      <c r="R87" s="11">
        <f t="shared" si="8"/>
        <v>0.17701767042544528</v>
      </c>
      <c r="S87" s="9" t="str">
        <f t="shared" si="7"/>
        <v>Greater than 50%</v>
      </c>
    </row>
    <row r="88" spans="1:19" x14ac:dyDescent="0.35">
      <c r="A88" t="s">
        <v>108</v>
      </c>
      <c r="B88">
        <v>2014</v>
      </c>
      <c r="C88" t="s">
        <v>114</v>
      </c>
      <c r="D88" s="9">
        <v>19202176</v>
      </c>
      <c r="E88" s="9">
        <v>1070704.605</v>
      </c>
      <c r="F88" s="9">
        <v>14660164.621000003</v>
      </c>
      <c r="G88" s="9">
        <v>3472161.7359999991</v>
      </c>
      <c r="H88" s="9">
        <v>3029</v>
      </c>
      <c r="I88" s="9">
        <v>118</v>
      </c>
      <c r="J88" s="9">
        <v>713</v>
      </c>
      <c r="K88" s="9">
        <v>2143</v>
      </c>
      <c r="L88" s="9">
        <v>55</v>
      </c>
      <c r="M88" s="10">
        <f t="shared" si="5"/>
        <v>1.5774253917889307E-4</v>
      </c>
      <c r="N88" s="10">
        <f t="shared" si="5"/>
        <v>1.1020780096486089E-4</v>
      </c>
      <c r="O88" s="10">
        <f t="shared" si="5"/>
        <v>4.8635197382344584E-5</v>
      </c>
      <c r="P88" s="10">
        <f t="shared" si="4"/>
        <v>6.1719475155232238E-4</v>
      </c>
      <c r="Q88" s="10">
        <f t="shared" si="6"/>
        <v>0.70749422251568173</v>
      </c>
      <c r="R88" s="11">
        <f t="shared" si="8"/>
        <v>0.18082126400674586</v>
      </c>
      <c r="S88" s="9" t="str">
        <f t="shared" si="7"/>
        <v>Greater than 50%</v>
      </c>
    </row>
    <row r="89" spans="1:19" x14ac:dyDescent="0.35">
      <c r="A89" t="s">
        <v>108</v>
      </c>
      <c r="B89">
        <v>2015</v>
      </c>
      <c r="C89" t="s">
        <v>115</v>
      </c>
      <c r="D89" s="9">
        <v>19358086</v>
      </c>
      <c r="E89" s="9">
        <v>1064943.5749999997</v>
      </c>
      <c r="F89" s="9">
        <v>14681406.592000002</v>
      </c>
      <c r="G89" s="9">
        <v>3614377.5620000008</v>
      </c>
      <c r="H89" s="9">
        <v>2949</v>
      </c>
      <c r="I89" s="9">
        <v>103</v>
      </c>
      <c r="J89" s="9">
        <v>534</v>
      </c>
      <c r="K89" s="9">
        <v>2271</v>
      </c>
      <c r="L89" s="9">
        <v>41</v>
      </c>
      <c r="M89" s="10">
        <f t="shared" si="5"/>
        <v>1.5233944099638777E-4</v>
      </c>
      <c r="N89" s="10">
        <f t="shared" si="5"/>
        <v>9.6718739300342765E-5</v>
      </c>
      <c r="O89" s="10">
        <f t="shared" si="5"/>
        <v>3.6372536694881825E-5</v>
      </c>
      <c r="P89" s="10">
        <f t="shared" si="4"/>
        <v>6.2832395372202114E-4</v>
      </c>
      <c r="Q89" s="10">
        <f t="shared" si="6"/>
        <v>0.77009155645981686</v>
      </c>
      <c r="R89" s="11">
        <f t="shared" si="8"/>
        <v>0.1867115148677406</v>
      </c>
      <c r="S89" s="9" t="str">
        <f t="shared" si="7"/>
        <v>Greater than 50%</v>
      </c>
    </row>
    <row r="90" spans="1:19" x14ac:dyDescent="0.35">
      <c r="A90" t="s">
        <v>108</v>
      </c>
      <c r="B90">
        <v>2016</v>
      </c>
      <c r="C90" t="s">
        <v>116</v>
      </c>
      <c r="D90" s="9">
        <v>20031616</v>
      </c>
      <c r="E90" s="9">
        <v>1100233.4720000001</v>
      </c>
      <c r="F90" s="9">
        <v>15114366.848999998</v>
      </c>
      <c r="G90" s="9">
        <v>3815660.7879999988</v>
      </c>
      <c r="H90" s="9">
        <v>3087</v>
      </c>
      <c r="I90" s="9">
        <v>130</v>
      </c>
      <c r="J90" s="9">
        <v>650</v>
      </c>
      <c r="K90" s="9">
        <v>2260</v>
      </c>
      <c r="L90" s="9">
        <v>47</v>
      </c>
      <c r="M90" s="10">
        <f t="shared" si="5"/>
        <v>1.5410638862086814E-4</v>
      </c>
      <c r="N90" s="10">
        <f t="shared" si="5"/>
        <v>1.1815673973605485E-4</v>
      </c>
      <c r="O90" s="10">
        <f t="shared" si="5"/>
        <v>4.3005440220805913E-5</v>
      </c>
      <c r="P90" s="10">
        <f t="shared" si="4"/>
        <v>5.922958369642162E-4</v>
      </c>
      <c r="Q90" s="10">
        <f t="shared" si="6"/>
        <v>0.732102364755426</v>
      </c>
      <c r="R90" s="11">
        <f t="shared" si="8"/>
        <v>0.19048192557205562</v>
      </c>
      <c r="S90" s="9" t="str">
        <f t="shared" si="7"/>
        <v>Greater than 50%</v>
      </c>
    </row>
    <row r="91" spans="1:19" x14ac:dyDescent="0.35">
      <c r="A91" t="s">
        <v>108</v>
      </c>
      <c r="B91">
        <v>2017</v>
      </c>
      <c r="C91" t="s">
        <v>117</v>
      </c>
      <c r="D91" s="9">
        <v>20438732</v>
      </c>
      <c r="E91" s="9">
        <v>1115082</v>
      </c>
      <c r="F91" s="9">
        <v>15371364</v>
      </c>
      <c r="G91" s="9">
        <v>3952286</v>
      </c>
      <c r="H91" s="9">
        <v>3319</v>
      </c>
      <c r="I91" s="9">
        <v>108</v>
      </c>
      <c r="J91" s="9">
        <v>602</v>
      </c>
      <c r="K91" s="9">
        <v>2554</v>
      </c>
      <c r="L91" s="9">
        <v>55</v>
      </c>
      <c r="M91" s="10">
        <f t="shared" si="5"/>
        <v>1.6238776456386825E-4</v>
      </c>
      <c r="N91" s="10">
        <f t="shared" si="5"/>
        <v>9.685386366204458E-5</v>
      </c>
      <c r="O91" s="10">
        <f t="shared" si="5"/>
        <v>3.9163733290032039E-5</v>
      </c>
      <c r="P91" s="10">
        <f t="shared" si="4"/>
        <v>6.4620829565471729E-4</v>
      </c>
      <c r="Q91" s="10">
        <f t="shared" si="6"/>
        <v>0.76950888821934316</v>
      </c>
      <c r="R91" s="11">
        <f t="shared" si="8"/>
        <v>0.19337236771831051</v>
      </c>
      <c r="S91" s="9" t="str">
        <f t="shared" si="7"/>
        <v>Greater than 50%</v>
      </c>
    </row>
    <row r="92" spans="1:19" x14ac:dyDescent="0.35">
      <c r="A92" t="s">
        <v>118</v>
      </c>
      <c r="B92">
        <v>2009</v>
      </c>
      <c r="C92" t="s">
        <v>119</v>
      </c>
      <c r="D92" s="9">
        <v>9713030</v>
      </c>
      <c r="E92" s="9">
        <v>739624.8320000004</v>
      </c>
      <c r="F92" s="9">
        <v>7992426.6370000048</v>
      </c>
      <c r="G92" s="9">
        <v>978932.92400000012</v>
      </c>
      <c r="H92" s="9">
        <v>1764</v>
      </c>
      <c r="I92" s="9">
        <v>124</v>
      </c>
      <c r="J92" s="9">
        <v>431</v>
      </c>
      <c r="K92" s="9">
        <v>1162</v>
      </c>
      <c r="L92" s="9">
        <v>47</v>
      </c>
      <c r="M92" s="10">
        <f t="shared" si="5"/>
        <v>1.8161171127856085E-4</v>
      </c>
      <c r="N92" s="10">
        <f t="shared" si="5"/>
        <v>1.6765256469917971E-4</v>
      </c>
      <c r="O92" s="10">
        <f t="shared" si="5"/>
        <v>5.3926050194159544E-5</v>
      </c>
      <c r="P92" s="10">
        <f t="shared" si="4"/>
        <v>1.1870067616604138E-3</v>
      </c>
      <c r="Q92" s="10">
        <f t="shared" si="6"/>
        <v>0.65873015873015872</v>
      </c>
      <c r="R92" s="11">
        <f t="shared" si="8"/>
        <v>0.10078553489487833</v>
      </c>
      <c r="S92" s="9" t="str">
        <f t="shared" si="7"/>
        <v>Greater than 50%</v>
      </c>
    </row>
    <row r="93" spans="1:19" x14ac:dyDescent="0.35">
      <c r="A93" t="s">
        <v>118</v>
      </c>
      <c r="B93">
        <v>2010</v>
      </c>
      <c r="C93" t="s">
        <v>120</v>
      </c>
      <c r="D93" s="9">
        <v>9598767</v>
      </c>
      <c r="E93" s="9">
        <v>695925.40600000042</v>
      </c>
      <c r="F93" s="9">
        <v>7910932.3749999972</v>
      </c>
      <c r="G93" s="9">
        <v>991429.71199999948</v>
      </c>
      <c r="H93" s="9">
        <v>1721</v>
      </c>
      <c r="I93" s="9">
        <v>113</v>
      </c>
      <c r="J93" s="9">
        <v>395</v>
      </c>
      <c r="K93" s="9">
        <v>1172</v>
      </c>
      <c r="L93" s="9">
        <v>41</v>
      </c>
      <c r="M93" s="10">
        <f t="shared" si="5"/>
        <v>1.7929386138865544E-4</v>
      </c>
      <c r="N93" s="10">
        <f t="shared" si="5"/>
        <v>1.6237372428964023E-4</v>
      </c>
      <c r="O93" s="10">
        <f t="shared" si="5"/>
        <v>4.9930903372183121E-5</v>
      </c>
      <c r="P93" s="10">
        <f t="shared" si="4"/>
        <v>1.1821312048796058E-3</v>
      </c>
      <c r="Q93" s="10">
        <f t="shared" si="6"/>
        <v>0.68099941894247529</v>
      </c>
      <c r="R93" s="11">
        <f t="shared" si="8"/>
        <v>0.10328719428234892</v>
      </c>
      <c r="S93" s="9" t="str">
        <f t="shared" si="7"/>
        <v>Greater than 50%</v>
      </c>
    </row>
    <row r="94" spans="1:19" x14ac:dyDescent="0.35">
      <c r="A94" t="s">
        <v>118</v>
      </c>
      <c r="B94">
        <v>2011</v>
      </c>
      <c r="C94" t="s">
        <v>121</v>
      </c>
      <c r="D94" s="9">
        <v>9627433</v>
      </c>
      <c r="E94" s="9">
        <v>690598.10899999982</v>
      </c>
      <c r="F94" s="9">
        <v>7924693.5349999983</v>
      </c>
      <c r="G94" s="9">
        <v>1013114.6460000004</v>
      </c>
      <c r="H94" s="9">
        <v>1743</v>
      </c>
      <c r="I94" s="9">
        <v>112</v>
      </c>
      <c r="J94" s="9">
        <v>415</v>
      </c>
      <c r="K94" s="9">
        <v>1173</v>
      </c>
      <c r="L94" s="9">
        <v>43</v>
      </c>
      <c r="M94" s="10">
        <f t="shared" si="5"/>
        <v>1.8104514464032105E-4</v>
      </c>
      <c r="N94" s="10">
        <f t="shared" si="5"/>
        <v>1.621782604678404E-4</v>
      </c>
      <c r="O94" s="10">
        <f t="shared" si="5"/>
        <v>5.2367955702907832E-5</v>
      </c>
      <c r="P94" s="10">
        <f t="shared" si="4"/>
        <v>1.1578156575183887E-3</v>
      </c>
      <c r="Q94" s="10">
        <f t="shared" si="6"/>
        <v>0.67297762478485368</v>
      </c>
      <c r="R94" s="11">
        <f t="shared" si="8"/>
        <v>0.10523206404033146</v>
      </c>
      <c r="S94" s="9" t="str">
        <f t="shared" si="7"/>
        <v>Greater than 50%</v>
      </c>
    </row>
    <row r="95" spans="1:19" x14ac:dyDescent="0.35">
      <c r="A95" t="s">
        <v>118</v>
      </c>
      <c r="B95">
        <v>2012</v>
      </c>
      <c r="C95" t="s">
        <v>122</v>
      </c>
      <c r="D95" s="9">
        <v>9955103</v>
      </c>
      <c r="E95" s="9">
        <v>700954.23399999994</v>
      </c>
      <c r="F95" s="9">
        <v>8173196.1180000007</v>
      </c>
      <c r="G95" s="9">
        <v>1086332.8999999999</v>
      </c>
      <c r="H95" s="9">
        <v>1725</v>
      </c>
      <c r="I95" s="9">
        <v>123</v>
      </c>
      <c r="J95" s="9">
        <v>426</v>
      </c>
      <c r="K95" s="9">
        <v>1117</v>
      </c>
      <c r="L95" s="9">
        <v>59</v>
      </c>
      <c r="M95" s="10">
        <f t="shared" si="5"/>
        <v>1.732779660843288E-4</v>
      </c>
      <c r="N95" s="10">
        <f t="shared" si="5"/>
        <v>1.7547507958986093E-4</v>
      </c>
      <c r="O95" s="10">
        <f t="shared" si="5"/>
        <v>5.2121592807715857E-5</v>
      </c>
      <c r="P95" s="10">
        <f t="shared" si="4"/>
        <v>1.0282299284132886E-3</v>
      </c>
      <c r="Q95" s="10">
        <f t="shared" si="6"/>
        <v>0.64753623188405796</v>
      </c>
      <c r="R95" s="11">
        <f t="shared" si="8"/>
        <v>0.10912322052318292</v>
      </c>
      <c r="S95" s="9" t="str">
        <f t="shared" si="7"/>
        <v>Greater than 50%</v>
      </c>
    </row>
    <row r="96" spans="1:19" x14ac:dyDescent="0.35">
      <c r="A96" t="s">
        <v>118</v>
      </c>
      <c r="B96">
        <v>2013</v>
      </c>
      <c r="C96" t="s">
        <v>123</v>
      </c>
      <c r="D96" s="9">
        <v>10022337</v>
      </c>
      <c r="E96" s="9">
        <v>691444.8110000001</v>
      </c>
      <c r="F96" s="9">
        <v>8200124.9929999998</v>
      </c>
      <c r="G96" s="9">
        <v>1130962.6169999996</v>
      </c>
      <c r="H96" s="9">
        <v>1751</v>
      </c>
      <c r="I96" s="9">
        <v>106</v>
      </c>
      <c r="J96" s="9">
        <v>436</v>
      </c>
      <c r="K96" s="9">
        <v>1151</v>
      </c>
      <c r="L96" s="9">
        <v>58</v>
      </c>
      <c r="M96" s="10">
        <f t="shared" si="5"/>
        <v>1.7470975082957199E-4</v>
      </c>
      <c r="N96" s="10">
        <f t="shared" si="5"/>
        <v>1.5330218451809307E-4</v>
      </c>
      <c r="O96" s="10">
        <f t="shared" si="5"/>
        <v>5.3169921235614023E-5</v>
      </c>
      <c r="P96" s="10">
        <f t="shared" si="4"/>
        <v>1.017717104614078E-3</v>
      </c>
      <c r="Q96" s="10">
        <f t="shared" si="6"/>
        <v>0.65733866362078808</v>
      </c>
      <c r="R96" s="11">
        <f t="shared" si="8"/>
        <v>0.1128442016068707</v>
      </c>
      <c r="S96" s="9" t="str">
        <f t="shared" si="7"/>
        <v>Greater than 50%</v>
      </c>
    </row>
    <row r="97" spans="1:19" x14ac:dyDescent="0.35">
      <c r="A97" t="s">
        <v>118</v>
      </c>
      <c r="B97">
        <v>2014</v>
      </c>
      <c r="C97" t="s">
        <v>124</v>
      </c>
      <c r="D97" s="9">
        <v>9817046</v>
      </c>
      <c r="E97" s="9">
        <v>666762.45200000005</v>
      </c>
      <c r="F97" s="9">
        <v>8022795.7270000055</v>
      </c>
      <c r="G97" s="9">
        <v>1124322.5440000002</v>
      </c>
      <c r="H97" s="9">
        <v>1789</v>
      </c>
      <c r="I97" s="9">
        <v>92</v>
      </c>
      <c r="J97" s="9">
        <v>504</v>
      </c>
      <c r="K97" s="9">
        <v>1133</v>
      </c>
      <c r="L97" s="9">
        <v>60</v>
      </c>
      <c r="M97" s="10">
        <f t="shared" si="5"/>
        <v>1.8223404474217601E-4</v>
      </c>
      <c r="N97" s="10">
        <f t="shared" si="5"/>
        <v>1.3798017528437548E-4</v>
      </c>
      <c r="O97" s="10">
        <f t="shared" si="5"/>
        <v>6.2820993722155084E-5</v>
      </c>
      <c r="P97" s="10">
        <f t="shared" si="4"/>
        <v>1.0077179418364484E-3</v>
      </c>
      <c r="Q97" s="10">
        <f t="shared" si="6"/>
        <v>0.63331470095025155</v>
      </c>
      <c r="R97" s="11">
        <f t="shared" si="8"/>
        <v>0.11452758232975584</v>
      </c>
      <c r="S97" s="9" t="str">
        <f t="shared" si="7"/>
        <v>Greater than 50%</v>
      </c>
    </row>
    <row r="98" spans="1:19" x14ac:dyDescent="0.35">
      <c r="A98" t="s">
        <v>118</v>
      </c>
      <c r="B98">
        <v>2015</v>
      </c>
      <c r="C98" t="s">
        <v>125</v>
      </c>
      <c r="D98" s="9">
        <v>10307372</v>
      </c>
      <c r="E98" s="9">
        <v>683342.71299999999</v>
      </c>
      <c r="F98" s="9">
        <v>8378272.5130000003</v>
      </c>
      <c r="G98" s="9">
        <v>1246852.7209999987</v>
      </c>
      <c r="H98" s="9">
        <v>1778</v>
      </c>
      <c r="I98" s="9">
        <v>118</v>
      </c>
      <c r="J98" s="9">
        <v>442</v>
      </c>
      <c r="K98" s="9">
        <v>1159</v>
      </c>
      <c r="L98" s="9">
        <v>59</v>
      </c>
      <c r="M98" s="10">
        <f t="shared" si="5"/>
        <v>1.7249789762123653E-4</v>
      </c>
      <c r="N98" s="10">
        <f t="shared" si="5"/>
        <v>1.7268055655698491E-4</v>
      </c>
      <c r="O98" s="10">
        <f t="shared" si="5"/>
        <v>5.2755505304247194E-5</v>
      </c>
      <c r="P98" s="10">
        <f t="shared" si="4"/>
        <v>9.2954041843086393E-4</v>
      </c>
      <c r="Q98" s="10">
        <f t="shared" si="6"/>
        <v>0.65185601799775028</v>
      </c>
      <c r="R98" s="11">
        <f t="shared" si="8"/>
        <v>0.12096708268606185</v>
      </c>
      <c r="S98" s="9" t="str">
        <f t="shared" si="7"/>
        <v>Greater than 50%</v>
      </c>
    </row>
    <row r="99" spans="1:19" x14ac:dyDescent="0.35">
      <c r="A99" t="s">
        <v>118</v>
      </c>
      <c r="B99">
        <v>2016</v>
      </c>
      <c r="C99" t="s">
        <v>126</v>
      </c>
      <c r="D99" s="9">
        <v>10082058</v>
      </c>
      <c r="E99" s="9">
        <v>662316.90699999954</v>
      </c>
      <c r="F99" s="9">
        <v>8172659.2540000072</v>
      </c>
      <c r="G99" s="9">
        <v>1245018.1380000005</v>
      </c>
      <c r="H99" s="9">
        <v>1713</v>
      </c>
      <c r="I99" s="9">
        <v>112</v>
      </c>
      <c r="J99" s="9">
        <v>504</v>
      </c>
      <c r="K99" s="9">
        <v>1068</v>
      </c>
      <c r="L99" s="9">
        <v>29</v>
      </c>
      <c r="M99" s="10">
        <f t="shared" si="5"/>
        <v>1.6990578709227819E-4</v>
      </c>
      <c r="N99" s="10">
        <f t="shared" si="5"/>
        <v>1.691033383207898E-4</v>
      </c>
      <c r="O99" s="10">
        <f t="shared" si="5"/>
        <v>6.1669033828043592E-5</v>
      </c>
      <c r="P99" s="10">
        <f t="shared" si="4"/>
        <v>8.5781882801774854E-4</v>
      </c>
      <c r="Q99" s="10">
        <f t="shared" si="6"/>
        <v>0.62346760070052543</v>
      </c>
      <c r="R99" s="11">
        <f t="shared" si="8"/>
        <v>0.12348849193289708</v>
      </c>
      <c r="S99" s="9" t="str">
        <f t="shared" si="7"/>
        <v>Greater than 50%</v>
      </c>
    </row>
    <row r="100" spans="1:19" x14ac:dyDescent="0.35">
      <c r="A100" t="s">
        <v>118</v>
      </c>
      <c r="B100">
        <v>2017</v>
      </c>
      <c r="C100" t="s">
        <v>127</v>
      </c>
      <c r="D100" s="9">
        <v>10346352</v>
      </c>
      <c r="E100" s="9">
        <v>664105</v>
      </c>
      <c r="F100" s="9">
        <v>8348898</v>
      </c>
      <c r="G100" s="9">
        <v>1333349</v>
      </c>
      <c r="H100" s="9">
        <v>1728</v>
      </c>
      <c r="I100" s="9">
        <v>110</v>
      </c>
      <c r="J100" s="9">
        <v>454</v>
      </c>
      <c r="K100" s="9">
        <v>1117</v>
      </c>
      <c r="L100" s="9">
        <v>47</v>
      </c>
      <c r="M100" s="10">
        <f t="shared" si="5"/>
        <v>1.6701538861233408E-4</v>
      </c>
      <c r="N100" s="10">
        <f t="shared" si="5"/>
        <v>1.6563645809021164E-4</v>
      </c>
      <c r="O100" s="10">
        <f t="shared" si="5"/>
        <v>5.4378434135858407E-5</v>
      </c>
      <c r="P100" s="10">
        <f t="shared" si="4"/>
        <v>8.3774015655316053E-4</v>
      </c>
      <c r="Q100" s="10">
        <f t="shared" si="6"/>
        <v>0.64641203703703709</v>
      </c>
      <c r="R100" s="11">
        <f t="shared" si="8"/>
        <v>0.12887141284193696</v>
      </c>
      <c r="S100" s="9" t="str">
        <f t="shared" si="7"/>
        <v>Greater than 50%</v>
      </c>
    </row>
    <row r="101" spans="1:19" x14ac:dyDescent="0.35">
      <c r="A101" t="s">
        <v>128</v>
      </c>
      <c r="B101">
        <v>2009</v>
      </c>
      <c r="C101" t="s">
        <v>129</v>
      </c>
      <c r="D101" s="9">
        <v>1280241</v>
      </c>
      <c r="E101" s="9">
        <v>86680.740999999995</v>
      </c>
      <c r="F101" s="9">
        <v>1015066.0860000001</v>
      </c>
      <c r="G101" s="9">
        <v>180646.56999999998</v>
      </c>
      <c r="H101" s="9">
        <v>718</v>
      </c>
      <c r="I101" s="9">
        <v>120</v>
      </c>
      <c r="J101" s="9">
        <v>331</v>
      </c>
      <c r="K101" s="9">
        <v>230</v>
      </c>
      <c r="L101" s="9">
        <v>37</v>
      </c>
      <c r="M101" s="10">
        <f t="shared" si="5"/>
        <v>5.6083190586772331E-4</v>
      </c>
      <c r="N101" s="10">
        <f t="shared" si="5"/>
        <v>1.3843905649122221E-3</v>
      </c>
      <c r="O101" s="10">
        <f t="shared" si="5"/>
        <v>3.2608714305917613E-4</v>
      </c>
      <c r="P101" s="10">
        <f t="shared" si="4"/>
        <v>1.2732043569938804E-3</v>
      </c>
      <c r="Q101" s="10">
        <f t="shared" si="6"/>
        <v>0.3203342618384401</v>
      </c>
      <c r="R101" s="11">
        <f t="shared" si="8"/>
        <v>0.14110356565677867</v>
      </c>
      <c r="S101" s="9" t="str">
        <f t="shared" si="7"/>
        <v>Less than 50%</v>
      </c>
    </row>
    <row r="102" spans="1:19" x14ac:dyDescent="0.35">
      <c r="A102" t="s">
        <v>128</v>
      </c>
      <c r="B102">
        <v>2010</v>
      </c>
      <c r="C102" t="s">
        <v>130</v>
      </c>
      <c r="D102" s="9">
        <v>1333591</v>
      </c>
      <c r="E102" s="9">
        <v>86252.421000000002</v>
      </c>
      <c r="F102" s="9">
        <v>1061495.6769999999</v>
      </c>
      <c r="G102" s="9">
        <v>185908.43600000002</v>
      </c>
      <c r="H102" s="9">
        <v>764</v>
      </c>
      <c r="I102" s="9">
        <v>108</v>
      </c>
      <c r="J102" s="9">
        <v>347</v>
      </c>
      <c r="K102" s="9">
        <v>242</v>
      </c>
      <c r="L102" s="9">
        <v>67</v>
      </c>
      <c r="M102" s="10">
        <f t="shared" si="5"/>
        <v>5.728892891448728E-4</v>
      </c>
      <c r="N102" s="10">
        <f t="shared" si="5"/>
        <v>1.2521387660527233E-3</v>
      </c>
      <c r="O102" s="10">
        <f t="shared" si="5"/>
        <v>3.2689723332712171E-4</v>
      </c>
      <c r="P102" s="10">
        <f t="shared" si="4"/>
        <v>1.3017160770477355E-3</v>
      </c>
      <c r="Q102" s="10">
        <f t="shared" si="6"/>
        <v>0.31675392670157065</v>
      </c>
      <c r="R102" s="11">
        <f t="shared" si="8"/>
        <v>0.13940438710219252</v>
      </c>
      <c r="S102" s="9" t="str">
        <f t="shared" si="7"/>
        <v>Less than 50%</v>
      </c>
    </row>
    <row r="103" spans="1:19" x14ac:dyDescent="0.35">
      <c r="A103" t="s">
        <v>128</v>
      </c>
      <c r="B103">
        <v>2011</v>
      </c>
      <c r="C103" t="s">
        <v>131</v>
      </c>
      <c r="D103" s="9">
        <v>1346554</v>
      </c>
      <c r="E103" s="9">
        <v>87273.002000000008</v>
      </c>
      <c r="F103" s="9">
        <v>1069464.6870000002</v>
      </c>
      <c r="G103" s="9">
        <v>191821.68999999997</v>
      </c>
      <c r="H103" s="9">
        <v>805</v>
      </c>
      <c r="I103" s="9">
        <v>82</v>
      </c>
      <c r="J103" s="9">
        <v>342</v>
      </c>
      <c r="K103" s="9">
        <v>322</v>
      </c>
      <c r="L103" s="9">
        <v>59</v>
      </c>
      <c r="M103" s="10">
        <f t="shared" si="5"/>
        <v>5.9782229305323069E-4</v>
      </c>
      <c r="N103" s="10">
        <f t="shared" si="5"/>
        <v>9.3958037561260924E-4</v>
      </c>
      <c r="O103" s="10">
        <f t="shared" si="5"/>
        <v>3.1978615484664426E-4</v>
      </c>
      <c r="P103" s="10">
        <f t="shared" si="4"/>
        <v>1.6786422849261731E-3</v>
      </c>
      <c r="Q103" s="10">
        <f t="shared" si="6"/>
        <v>0.4</v>
      </c>
      <c r="R103" s="11">
        <f t="shared" si="8"/>
        <v>0.14245376717160987</v>
      </c>
      <c r="S103" s="9" t="str">
        <f t="shared" si="7"/>
        <v>Less than 50%</v>
      </c>
    </row>
    <row r="104" spans="1:19" x14ac:dyDescent="0.35">
      <c r="A104" t="s">
        <v>128</v>
      </c>
      <c r="B104">
        <v>2012</v>
      </c>
      <c r="C104" t="s">
        <v>132</v>
      </c>
      <c r="D104" s="9">
        <v>1362730</v>
      </c>
      <c r="E104" s="9">
        <v>88387.760999999999</v>
      </c>
      <c r="F104" s="9">
        <v>1076566.5760000001</v>
      </c>
      <c r="G104" s="9">
        <v>197109.54499999998</v>
      </c>
      <c r="H104" s="9">
        <v>832</v>
      </c>
      <c r="I104" s="9">
        <v>109</v>
      </c>
      <c r="J104" s="9">
        <v>301</v>
      </c>
      <c r="K104" s="9">
        <v>383</v>
      </c>
      <c r="L104" s="9">
        <v>39</v>
      </c>
      <c r="M104" s="10">
        <f t="shared" si="5"/>
        <v>6.1053913834728816E-4</v>
      </c>
      <c r="N104" s="10">
        <f t="shared" si="5"/>
        <v>1.2332024113610029E-3</v>
      </c>
      <c r="O104" s="10">
        <f t="shared" si="5"/>
        <v>2.7959255536092359E-4</v>
      </c>
      <c r="P104" s="10">
        <f t="shared" si="4"/>
        <v>1.943081954757696E-3</v>
      </c>
      <c r="Q104" s="10">
        <f t="shared" si="6"/>
        <v>0.46033653846153844</v>
      </c>
      <c r="R104" s="11">
        <f t="shared" si="8"/>
        <v>0.14464313913981491</v>
      </c>
      <c r="S104" s="9" t="str">
        <f t="shared" si="7"/>
        <v>Less than 50%</v>
      </c>
    </row>
    <row r="105" spans="1:19" x14ac:dyDescent="0.35">
      <c r="A105" t="s">
        <v>128</v>
      </c>
      <c r="B105">
        <v>2013</v>
      </c>
      <c r="C105" t="s">
        <v>133</v>
      </c>
      <c r="D105" s="9">
        <v>1376298</v>
      </c>
      <c r="E105" s="9">
        <v>88924.034</v>
      </c>
      <c r="F105" s="9">
        <v>1080925.7209999999</v>
      </c>
      <c r="G105" s="9">
        <v>202208.25299999997</v>
      </c>
      <c r="H105" s="9">
        <v>901</v>
      </c>
      <c r="I105" s="9">
        <v>101</v>
      </c>
      <c r="J105" s="9">
        <v>345</v>
      </c>
      <c r="K105" s="9">
        <v>406</v>
      </c>
      <c r="L105" s="9">
        <v>49</v>
      </c>
      <c r="M105" s="10">
        <f t="shared" si="5"/>
        <v>6.5465473320458218E-4</v>
      </c>
      <c r="N105" s="10">
        <f t="shared" si="5"/>
        <v>1.135800924191091E-3</v>
      </c>
      <c r="O105" s="10">
        <f t="shared" si="5"/>
        <v>3.1917086743095462E-4</v>
      </c>
      <c r="P105" s="10">
        <f t="shared" si="4"/>
        <v>2.007831005789858E-3</v>
      </c>
      <c r="Q105" s="10">
        <f t="shared" si="6"/>
        <v>0.45061043285238622</v>
      </c>
      <c r="R105" s="11">
        <f t="shared" si="8"/>
        <v>0.14692185340674765</v>
      </c>
      <c r="S105" s="9" t="str">
        <f t="shared" si="7"/>
        <v>Less than 50%</v>
      </c>
    </row>
    <row r="106" spans="1:19" x14ac:dyDescent="0.35">
      <c r="A106" t="s">
        <v>128</v>
      </c>
      <c r="B106">
        <v>2014</v>
      </c>
      <c r="C106" t="s">
        <v>134</v>
      </c>
      <c r="D106" s="9">
        <v>1391072</v>
      </c>
      <c r="E106" s="9">
        <v>89518.225999999995</v>
      </c>
      <c r="F106" s="9">
        <v>1089027.7589999998</v>
      </c>
      <c r="G106" s="9">
        <v>212874.065</v>
      </c>
      <c r="H106" s="9">
        <v>824</v>
      </c>
      <c r="I106" s="9">
        <v>86</v>
      </c>
      <c r="J106" s="9">
        <v>320</v>
      </c>
      <c r="K106" s="9">
        <v>373</v>
      </c>
      <c r="L106" s="9">
        <v>45</v>
      </c>
      <c r="M106" s="10">
        <f t="shared" si="5"/>
        <v>5.9234892227001906E-4</v>
      </c>
      <c r="N106" s="10">
        <f t="shared" si="5"/>
        <v>9.6069821580244455E-4</v>
      </c>
      <c r="O106" s="10">
        <f t="shared" si="5"/>
        <v>2.9384007648605774E-4</v>
      </c>
      <c r="P106" s="10">
        <f t="shared" si="4"/>
        <v>1.7522096926180274E-3</v>
      </c>
      <c r="Q106" s="10">
        <f t="shared" si="6"/>
        <v>0.45266990291262138</v>
      </c>
      <c r="R106" s="11">
        <f t="shared" si="8"/>
        <v>0.15302879002668446</v>
      </c>
      <c r="S106" s="9" t="str">
        <f t="shared" si="7"/>
        <v>Less than 50%</v>
      </c>
    </row>
    <row r="107" spans="1:19" x14ac:dyDescent="0.35">
      <c r="A107" t="s">
        <v>128</v>
      </c>
      <c r="B107">
        <v>2015</v>
      </c>
      <c r="C107" t="s">
        <v>135</v>
      </c>
      <c r="D107" s="9">
        <v>1406214</v>
      </c>
      <c r="E107" s="9">
        <v>91491.915999999997</v>
      </c>
      <c r="F107" s="9">
        <v>1093835.7069999999</v>
      </c>
      <c r="G107" s="9">
        <v>219910.65199999997</v>
      </c>
      <c r="H107" s="9">
        <v>1016</v>
      </c>
      <c r="I107" s="9">
        <v>140</v>
      </c>
      <c r="J107" s="9">
        <v>339</v>
      </c>
      <c r="K107" s="9">
        <v>481</v>
      </c>
      <c r="L107" s="9">
        <v>56</v>
      </c>
      <c r="M107" s="10">
        <f t="shared" si="5"/>
        <v>7.2250738507794691E-4</v>
      </c>
      <c r="N107" s="10">
        <f t="shared" si="5"/>
        <v>1.5301898366627278E-3</v>
      </c>
      <c r="O107" s="10">
        <f t="shared" si="5"/>
        <v>3.0991857171106229E-4</v>
      </c>
      <c r="P107" s="10">
        <f t="shared" si="4"/>
        <v>2.1872519390284018E-3</v>
      </c>
      <c r="Q107" s="10">
        <f t="shared" si="6"/>
        <v>0.47342519685039369</v>
      </c>
      <c r="R107" s="11">
        <f t="shared" si="8"/>
        <v>0.15638491154262435</v>
      </c>
      <c r="S107" s="9" t="str">
        <f t="shared" si="7"/>
        <v>Less than 50%</v>
      </c>
    </row>
    <row r="108" spans="1:19" x14ac:dyDescent="0.35">
      <c r="A108" t="s">
        <v>128</v>
      </c>
      <c r="B108">
        <v>2016</v>
      </c>
      <c r="C108" t="s">
        <v>136</v>
      </c>
      <c r="D108" s="9">
        <v>1413673</v>
      </c>
      <c r="E108" s="9">
        <v>92158.558000000019</v>
      </c>
      <c r="F108" s="9">
        <v>1093461.1159999999</v>
      </c>
      <c r="G108" s="9">
        <v>228155.08800000002</v>
      </c>
      <c r="H108" s="9">
        <v>864</v>
      </c>
      <c r="I108" s="9">
        <v>108</v>
      </c>
      <c r="J108" s="9">
        <v>273</v>
      </c>
      <c r="K108" s="9">
        <v>439</v>
      </c>
      <c r="L108" s="9">
        <v>44</v>
      </c>
      <c r="M108" s="10">
        <f t="shared" si="5"/>
        <v>6.1117387118520342E-4</v>
      </c>
      <c r="N108" s="10">
        <f t="shared" si="5"/>
        <v>1.171893336265092E-3</v>
      </c>
      <c r="O108" s="10">
        <f t="shared" si="5"/>
        <v>2.496659423964373E-4</v>
      </c>
      <c r="P108" s="10">
        <f t="shared" si="4"/>
        <v>1.9241297831587257E-3</v>
      </c>
      <c r="Q108" s="10">
        <f t="shared" si="6"/>
        <v>0.50810185185185186</v>
      </c>
      <c r="R108" s="11">
        <f t="shared" si="8"/>
        <v>0.16139169949486198</v>
      </c>
      <c r="S108" s="9" t="str">
        <f t="shared" si="7"/>
        <v>Greater than 50%</v>
      </c>
    </row>
    <row r="109" spans="1:19" x14ac:dyDescent="0.35">
      <c r="A109" t="s">
        <v>128</v>
      </c>
      <c r="B109">
        <v>2017</v>
      </c>
      <c r="C109" t="s">
        <v>137</v>
      </c>
      <c r="D109" s="9">
        <v>1421732</v>
      </c>
      <c r="E109" s="9">
        <v>91417</v>
      </c>
      <c r="F109" s="9">
        <v>1092171</v>
      </c>
      <c r="G109" s="9">
        <v>238144</v>
      </c>
      <c r="H109" s="9">
        <v>988</v>
      </c>
      <c r="I109" s="9">
        <v>91</v>
      </c>
      <c r="J109" s="9">
        <v>314</v>
      </c>
      <c r="K109" s="9">
        <v>535</v>
      </c>
      <c r="L109" s="9">
        <v>48</v>
      </c>
      <c r="M109" s="10">
        <f t="shared" si="5"/>
        <v>6.9492703266157052E-4</v>
      </c>
      <c r="N109" s="10">
        <f t="shared" si="5"/>
        <v>9.954384851832811E-4</v>
      </c>
      <c r="O109" s="10">
        <f t="shared" si="5"/>
        <v>2.8750076682131277E-4</v>
      </c>
      <c r="P109" s="10">
        <f t="shared" si="4"/>
        <v>2.2465399086267135E-3</v>
      </c>
      <c r="Q109" s="10">
        <f t="shared" si="6"/>
        <v>0.541497975708502</v>
      </c>
      <c r="R109" s="11">
        <f t="shared" si="8"/>
        <v>0.16750273609934924</v>
      </c>
      <c r="S109" s="9" t="str">
        <f t="shared" si="7"/>
        <v>Greater than 50%</v>
      </c>
    </row>
    <row r="110" spans="1:19" x14ac:dyDescent="0.35">
      <c r="A110" t="s">
        <v>138</v>
      </c>
      <c r="B110">
        <v>2009</v>
      </c>
      <c r="C110" t="s">
        <v>139</v>
      </c>
      <c r="D110" s="9">
        <v>1498101</v>
      </c>
      <c r="E110" s="9">
        <v>118760.60999999996</v>
      </c>
      <c r="F110" s="9">
        <v>1203181.8409999998</v>
      </c>
      <c r="G110" s="9">
        <v>176540.34400000004</v>
      </c>
      <c r="H110" s="9">
        <v>644</v>
      </c>
      <c r="I110" s="9">
        <v>102</v>
      </c>
      <c r="J110" s="9">
        <v>320</v>
      </c>
      <c r="K110" s="9">
        <v>173</v>
      </c>
      <c r="L110" s="9">
        <v>49</v>
      </c>
      <c r="M110" s="10">
        <f t="shared" si="5"/>
        <v>4.2987755832216921E-4</v>
      </c>
      <c r="N110" s="10">
        <f t="shared" si="5"/>
        <v>8.5887063059039551E-4</v>
      </c>
      <c r="O110" s="10">
        <f t="shared" si="5"/>
        <v>2.6596146076642794E-4</v>
      </c>
      <c r="P110" s="10">
        <f t="shared" si="4"/>
        <v>9.799459776740889E-4</v>
      </c>
      <c r="Q110" s="10">
        <f t="shared" si="6"/>
        <v>0.26863354037267079</v>
      </c>
      <c r="R110" s="11">
        <f t="shared" si="8"/>
        <v>0.11784275159017986</v>
      </c>
      <c r="S110" s="9" t="str">
        <f t="shared" si="7"/>
        <v>Less than 50%</v>
      </c>
    </row>
    <row r="111" spans="1:19" x14ac:dyDescent="0.35">
      <c r="A111" t="s">
        <v>138</v>
      </c>
      <c r="B111">
        <v>2010</v>
      </c>
      <c r="C111" t="s">
        <v>140</v>
      </c>
      <c r="D111" s="9">
        <v>1535086</v>
      </c>
      <c r="E111" s="9">
        <v>119524.94499999998</v>
      </c>
      <c r="F111" s="9">
        <v>1231847.3210000002</v>
      </c>
      <c r="G111" s="9">
        <v>183158.27099999995</v>
      </c>
      <c r="H111" s="9">
        <v>709</v>
      </c>
      <c r="I111" s="9">
        <v>118</v>
      </c>
      <c r="J111" s="9">
        <v>328</v>
      </c>
      <c r="K111" s="9">
        <v>214</v>
      </c>
      <c r="L111" s="9">
        <v>49</v>
      </c>
      <c r="M111" s="10">
        <f t="shared" si="5"/>
        <v>4.6186337442983649E-4</v>
      </c>
      <c r="N111" s="10">
        <f t="shared" si="5"/>
        <v>9.8724161722057286E-4</v>
      </c>
      <c r="O111" s="10">
        <f t="shared" si="5"/>
        <v>2.662667640773316E-4</v>
      </c>
      <c r="P111" s="10">
        <f t="shared" si="4"/>
        <v>1.1683884043653156E-3</v>
      </c>
      <c r="Q111" s="10">
        <f t="shared" si="6"/>
        <v>0.3018335684062059</v>
      </c>
      <c r="R111" s="11">
        <f t="shared" si="8"/>
        <v>0.1193146644552813</v>
      </c>
      <c r="S111" s="9" t="str">
        <f t="shared" si="7"/>
        <v>Less than 50%</v>
      </c>
    </row>
    <row r="112" spans="1:19" x14ac:dyDescent="0.35">
      <c r="A112" t="s">
        <v>138</v>
      </c>
      <c r="B112">
        <v>2011</v>
      </c>
      <c r="C112" t="s">
        <v>141</v>
      </c>
      <c r="D112" s="9">
        <v>1587086</v>
      </c>
      <c r="E112" s="9">
        <v>121450.36799999997</v>
      </c>
      <c r="F112" s="9">
        <v>1267492.1540000001</v>
      </c>
      <c r="G112" s="9">
        <v>198061.46900000004</v>
      </c>
      <c r="H112" s="9">
        <v>685</v>
      </c>
      <c r="I112" s="9">
        <v>103</v>
      </c>
      <c r="J112" s="9">
        <v>335</v>
      </c>
      <c r="K112" s="9">
        <v>198</v>
      </c>
      <c r="L112" s="9">
        <v>49</v>
      </c>
      <c r="M112" s="10">
        <f t="shared" si="5"/>
        <v>4.316086210829155E-4</v>
      </c>
      <c r="N112" s="10">
        <f t="shared" si="5"/>
        <v>8.4808306221023568E-4</v>
      </c>
      <c r="O112" s="10">
        <f t="shared" si="5"/>
        <v>2.6430143882373884E-4</v>
      </c>
      <c r="P112" s="10">
        <f t="shared" si="4"/>
        <v>9.9968964685402781E-4</v>
      </c>
      <c r="Q112" s="10">
        <f t="shared" si="6"/>
        <v>0.28905109489051095</v>
      </c>
      <c r="R112" s="11">
        <f t="shared" si="8"/>
        <v>0.12479567521860822</v>
      </c>
      <c r="S112" s="9" t="str">
        <f t="shared" si="7"/>
        <v>Less than 50%</v>
      </c>
    </row>
    <row r="113" spans="1:19" x14ac:dyDescent="0.35">
      <c r="A113" t="s">
        <v>138</v>
      </c>
      <c r="B113">
        <v>2012</v>
      </c>
      <c r="C113" t="s">
        <v>142</v>
      </c>
      <c r="D113" s="9">
        <v>1570747</v>
      </c>
      <c r="E113" s="9">
        <v>119971.78</v>
      </c>
      <c r="F113" s="9">
        <v>1254086.2179999999</v>
      </c>
      <c r="G113" s="9">
        <v>197875.386</v>
      </c>
      <c r="H113" s="9">
        <v>711</v>
      </c>
      <c r="I113" s="9">
        <v>111</v>
      </c>
      <c r="J113" s="9">
        <v>347</v>
      </c>
      <c r="K113" s="9">
        <v>178</v>
      </c>
      <c r="L113" s="9">
        <v>75</v>
      </c>
      <c r="M113" s="10">
        <f t="shared" si="5"/>
        <v>4.5265087248296513E-4</v>
      </c>
      <c r="N113" s="10">
        <f t="shared" si="5"/>
        <v>9.2521758033430859E-4</v>
      </c>
      <c r="O113" s="10">
        <f t="shared" si="5"/>
        <v>2.7669548952813708E-4</v>
      </c>
      <c r="P113" s="10">
        <f t="shared" si="4"/>
        <v>8.9955604685466037E-4</v>
      </c>
      <c r="Q113" s="10">
        <f t="shared" si="6"/>
        <v>0.25035161744022505</v>
      </c>
      <c r="R113" s="11">
        <f t="shared" si="8"/>
        <v>0.1259753391220865</v>
      </c>
      <c r="S113" s="9" t="str">
        <f t="shared" si="7"/>
        <v>Less than 50%</v>
      </c>
    </row>
    <row r="114" spans="1:19" x14ac:dyDescent="0.35">
      <c r="A114" t="s">
        <v>138</v>
      </c>
      <c r="B114">
        <v>2013</v>
      </c>
      <c r="C114" t="s">
        <v>143</v>
      </c>
      <c r="D114" s="9">
        <v>1704449</v>
      </c>
      <c r="E114" s="9">
        <v>126635.63900000001</v>
      </c>
      <c r="F114" s="9">
        <v>1355494.8060000001</v>
      </c>
      <c r="G114" s="9">
        <v>222677.00099999996</v>
      </c>
      <c r="H114" s="9">
        <v>694</v>
      </c>
      <c r="I114" s="9">
        <v>121</v>
      </c>
      <c r="J114" s="9">
        <v>330</v>
      </c>
      <c r="K114" s="9">
        <v>196</v>
      </c>
      <c r="L114" s="9">
        <v>47</v>
      </c>
      <c r="M114" s="10">
        <f t="shared" si="5"/>
        <v>4.0716970704315588E-4</v>
      </c>
      <c r="N114" s="10">
        <f t="shared" si="5"/>
        <v>9.5549721196574045E-4</v>
      </c>
      <c r="O114" s="10">
        <f t="shared" si="5"/>
        <v>2.4345353338078374E-4</v>
      </c>
      <c r="P114" s="10">
        <f t="shared" si="4"/>
        <v>8.801986694620521E-4</v>
      </c>
      <c r="Q114" s="10">
        <f t="shared" si="6"/>
        <v>0.28242074927953892</v>
      </c>
      <c r="R114" s="11">
        <f t="shared" si="8"/>
        <v>0.13064456666054541</v>
      </c>
      <c r="S114" s="9" t="str">
        <f t="shared" si="7"/>
        <v>Less than 50%</v>
      </c>
    </row>
    <row r="115" spans="1:19" x14ac:dyDescent="0.35">
      <c r="A115" t="s">
        <v>138</v>
      </c>
      <c r="B115">
        <v>2014</v>
      </c>
      <c r="C115" t="s">
        <v>144</v>
      </c>
      <c r="D115" s="9">
        <v>1650525</v>
      </c>
      <c r="E115" s="9">
        <v>118000.12699999999</v>
      </c>
      <c r="F115" s="9">
        <v>1308697.152</v>
      </c>
      <c r="G115" s="9">
        <v>223233.91499999998</v>
      </c>
      <c r="H115" s="9">
        <v>685</v>
      </c>
      <c r="I115" s="9">
        <v>124</v>
      </c>
      <c r="J115" s="9">
        <v>301</v>
      </c>
      <c r="K115" s="9">
        <v>205</v>
      </c>
      <c r="L115" s="9">
        <v>55</v>
      </c>
      <c r="M115" s="10">
        <f t="shared" si="5"/>
        <v>4.1501946350403662E-4</v>
      </c>
      <c r="N115" s="10">
        <f t="shared" si="5"/>
        <v>1.050846326631496E-3</v>
      </c>
      <c r="O115" s="10">
        <f t="shared" si="5"/>
        <v>2.299997364096044E-4</v>
      </c>
      <c r="P115" s="10">
        <f t="shared" si="4"/>
        <v>9.1831924374036092E-4</v>
      </c>
      <c r="Q115" s="10">
        <f t="shared" si="6"/>
        <v>0.29927007299270075</v>
      </c>
      <c r="R115" s="11">
        <f t="shared" si="8"/>
        <v>0.13525024764847549</v>
      </c>
      <c r="S115" s="9" t="str">
        <f t="shared" si="7"/>
        <v>Less than 50%</v>
      </c>
    </row>
    <row r="116" spans="1:19" x14ac:dyDescent="0.35">
      <c r="A116" t="s">
        <v>138</v>
      </c>
      <c r="B116">
        <v>2015</v>
      </c>
      <c r="C116" t="s">
        <v>145</v>
      </c>
      <c r="D116" s="9">
        <v>1705292</v>
      </c>
      <c r="E116" s="9">
        <v>118259.13900000005</v>
      </c>
      <c r="F116" s="9">
        <v>1351039.1140000003</v>
      </c>
      <c r="G116" s="9">
        <v>235431.74599999993</v>
      </c>
      <c r="H116" s="9">
        <v>707</v>
      </c>
      <c r="I116" s="9">
        <v>105</v>
      </c>
      <c r="J116" s="9">
        <v>313</v>
      </c>
      <c r="K116" s="9">
        <v>228</v>
      </c>
      <c r="L116" s="9">
        <v>61</v>
      </c>
      <c r="M116" s="10">
        <f t="shared" si="5"/>
        <v>4.1459175320121127E-4</v>
      </c>
      <c r="N116" s="10">
        <f t="shared" si="5"/>
        <v>8.8788063982099476E-4</v>
      </c>
      <c r="O116" s="10">
        <f t="shared" si="5"/>
        <v>2.3167352947562399E-4</v>
      </c>
      <c r="P116" s="10">
        <f t="shared" si="4"/>
        <v>9.68433543367597E-4</v>
      </c>
      <c r="Q116" s="10">
        <f t="shared" si="6"/>
        <v>0.32248939179632247</v>
      </c>
      <c r="R116" s="11">
        <f t="shared" si="8"/>
        <v>0.13805949127774009</v>
      </c>
      <c r="S116" s="9" t="str">
        <f t="shared" si="7"/>
        <v>Less than 50%</v>
      </c>
    </row>
    <row r="117" spans="1:19" x14ac:dyDescent="0.35">
      <c r="A117" t="s">
        <v>138</v>
      </c>
      <c r="B117">
        <v>2016</v>
      </c>
      <c r="C117" t="s">
        <v>146</v>
      </c>
      <c r="D117" s="9">
        <v>1554682</v>
      </c>
      <c r="E117" s="9">
        <v>107824.39800000002</v>
      </c>
      <c r="F117" s="9">
        <v>1224050.2119999998</v>
      </c>
      <c r="G117" s="9">
        <v>221719.76499999996</v>
      </c>
      <c r="H117" s="9">
        <v>687</v>
      </c>
      <c r="I117" s="9">
        <v>131</v>
      </c>
      <c r="J117" s="9">
        <v>288</v>
      </c>
      <c r="K117" s="9">
        <v>202</v>
      </c>
      <c r="L117" s="9">
        <v>66</v>
      </c>
      <c r="M117" s="10">
        <f t="shared" si="5"/>
        <v>4.418910105089015E-4</v>
      </c>
      <c r="N117" s="10">
        <f t="shared" si="5"/>
        <v>1.2149383852808524E-3</v>
      </c>
      <c r="O117" s="10">
        <f t="shared" si="5"/>
        <v>2.3528446560164482E-4</v>
      </c>
      <c r="P117" s="10">
        <f t="shared" si="4"/>
        <v>9.1105995895314083E-4</v>
      </c>
      <c r="Q117" s="10">
        <f t="shared" si="6"/>
        <v>0.29403202328966521</v>
      </c>
      <c r="R117" s="11">
        <f t="shared" si="8"/>
        <v>0.14261422271564214</v>
      </c>
      <c r="S117" s="9" t="str">
        <f t="shared" si="7"/>
        <v>Less than 50%</v>
      </c>
    </row>
    <row r="118" spans="1:19" x14ac:dyDescent="0.35">
      <c r="A118" t="s">
        <v>138</v>
      </c>
      <c r="B118">
        <v>2017</v>
      </c>
      <c r="C118" t="s">
        <v>147</v>
      </c>
      <c r="D118" s="9">
        <v>1576319</v>
      </c>
      <c r="E118" s="9">
        <v>105307</v>
      </c>
      <c r="F118" s="9">
        <v>1236550</v>
      </c>
      <c r="G118" s="9">
        <v>234462</v>
      </c>
      <c r="H118" s="9">
        <v>721</v>
      </c>
      <c r="I118" s="9">
        <v>104</v>
      </c>
      <c r="J118" s="9">
        <v>321</v>
      </c>
      <c r="K118" s="9">
        <v>232</v>
      </c>
      <c r="L118" s="9">
        <v>64</v>
      </c>
      <c r="M118" s="10">
        <f t="shared" si="5"/>
        <v>4.5739472784379301E-4</v>
      </c>
      <c r="N118" s="10">
        <f t="shared" si="5"/>
        <v>9.8758866931922848E-4</v>
      </c>
      <c r="O118" s="10">
        <f t="shared" si="5"/>
        <v>2.5959322308034453E-4</v>
      </c>
      <c r="P118" s="10">
        <f t="shared" si="4"/>
        <v>9.8949936450256335E-4</v>
      </c>
      <c r="Q118" s="10">
        <f t="shared" si="6"/>
        <v>0.32177531206657423</v>
      </c>
      <c r="R118" s="11">
        <f t="shared" si="8"/>
        <v>0.14874019789141665</v>
      </c>
      <c r="S118" s="9" t="str">
        <f t="shared" si="7"/>
        <v>Less than 50%</v>
      </c>
    </row>
    <row r="119" spans="1:19" x14ac:dyDescent="0.35">
      <c r="A119" t="s">
        <v>148</v>
      </c>
      <c r="B119">
        <v>2009</v>
      </c>
      <c r="C119" t="s">
        <v>149</v>
      </c>
      <c r="D119" s="9">
        <v>12892496</v>
      </c>
      <c r="E119" s="9">
        <v>898968.31600000046</v>
      </c>
      <c r="F119" s="9">
        <v>10424918.724999998</v>
      </c>
      <c r="G119" s="9">
        <v>1567731.6029999992</v>
      </c>
      <c r="H119" s="9">
        <v>2660</v>
      </c>
      <c r="I119" s="9">
        <v>95</v>
      </c>
      <c r="J119" s="9">
        <v>502</v>
      </c>
      <c r="K119" s="9">
        <v>2006</v>
      </c>
      <c r="L119" s="9">
        <v>57</v>
      </c>
      <c r="M119" s="10">
        <f t="shared" si="5"/>
        <v>2.0632156876372116E-4</v>
      </c>
      <c r="N119" s="10">
        <f t="shared" si="5"/>
        <v>1.0567669439419927E-4</v>
      </c>
      <c r="O119" s="10">
        <f t="shared" si="5"/>
        <v>4.8153852633512985E-5</v>
      </c>
      <c r="P119" s="10">
        <f t="shared" si="4"/>
        <v>1.2795557582441623E-3</v>
      </c>
      <c r="Q119" s="10">
        <f t="shared" si="6"/>
        <v>0.75413533834586466</v>
      </c>
      <c r="R119" s="11">
        <f t="shared" si="8"/>
        <v>0.12160031719226434</v>
      </c>
      <c r="S119" s="9" t="str">
        <f t="shared" si="7"/>
        <v>Greater than 50%</v>
      </c>
    </row>
    <row r="120" spans="1:19" x14ac:dyDescent="0.35">
      <c r="A120" t="s">
        <v>148</v>
      </c>
      <c r="B120">
        <v>2010</v>
      </c>
      <c r="C120" t="s">
        <v>150</v>
      </c>
      <c r="D120" s="9">
        <v>12896183</v>
      </c>
      <c r="E120" s="9">
        <v>855937.99299999955</v>
      </c>
      <c r="F120" s="9">
        <v>10454498.777999999</v>
      </c>
      <c r="G120" s="9">
        <v>1588855.1100000006</v>
      </c>
      <c r="H120" s="9">
        <v>2563</v>
      </c>
      <c r="I120" s="9">
        <v>122</v>
      </c>
      <c r="J120" s="9">
        <v>469</v>
      </c>
      <c r="K120" s="9">
        <v>1912</v>
      </c>
      <c r="L120" s="9">
        <v>60</v>
      </c>
      <c r="M120" s="10">
        <f t="shared" si="5"/>
        <v>1.9874097630283316E-4</v>
      </c>
      <c r="N120" s="10">
        <f t="shared" si="5"/>
        <v>1.4253368935335958E-4</v>
      </c>
      <c r="O120" s="10">
        <f t="shared" si="5"/>
        <v>4.4861069857021131E-5</v>
      </c>
      <c r="P120" s="10">
        <f t="shared" si="4"/>
        <v>1.2033822265895594E-3</v>
      </c>
      <c r="Q120" s="10">
        <f t="shared" si="6"/>
        <v>0.74600078033554429</v>
      </c>
      <c r="R120" s="11">
        <f t="shared" si="8"/>
        <v>0.12320351766100097</v>
      </c>
      <c r="S120" s="9" t="str">
        <f t="shared" si="7"/>
        <v>Greater than 50%</v>
      </c>
    </row>
    <row r="121" spans="1:19" x14ac:dyDescent="0.35">
      <c r="A121" t="s">
        <v>148</v>
      </c>
      <c r="B121">
        <v>2011</v>
      </c>
      <c r="C121" t="s">
        <v>151</v>
      </c>
      <c r="D121" s="9">
        <v>12741975</v>
      </c>
      <c r="E121" s="9">
        <v>835803.59300000023</v>
      </c>
      <c r="F121" s="9">
        <v>10314429.963999994</v>
      </c>
      <c r="G121" s="9">
        <v>1583939.8500000003</v>
      </c>
      <c r="H121" s="9">
        <v>2676</v>
      </c>
      <c r="I121" s="9">
        <v>92</v>
      </c>
      <c r="J121" s="9">
        <v>488</v>
      </c>
      <c r="K121" s="9">
        <v>2049</v>
      </c>
      <c r="L121" s="9">
        <v>47</v>
      </c>
      <c r="M121" s="10">
        <f t="shared" si="5"/>
        <v>2.1001453856250699E-4</v>
      </c>
      <c r="N121" s="10">
        <f t="shared" si="5"/>
        <v>1.1007370723279479E-4</v>
      </c>
      <c r="O121" s="10">
        <f t="shared" si="5"/>
        <v>4.7312357706945041E-5</v>
      </c>
      <c r="P121" s="10">
        <f t="shared" si="4"/>
        <v>1.2936097289300472E-3</v>
      </c>
      <c r="Q121" s="10">
        <f t="shared" si="6"/>
        <v>0.76569506726457404</v>
      </c>
      <c r="R121" s="11">
        <f t="shared" si="8"/>
        <v>0.12430881790303311</v>
      </c>
      <c r="S121" s="9" t="str">
        <f t="shared" si="7"/>
        <v>Greater than 50%</v>
      </c>
    </row>
    <row r="122" spans="1:19" x14ac:dyDescent="0.35">
      <c r="A122" t="s">
        <v>148</v>
      </c>
      <c r="B122">
        <v>2012</v>
      </c>
      <c r="C122" t="s">
        <v>152</v>
      </c>
      <c r="D122" s="9">
        <v>12856518</v>
      </c>
      <c r="E122" s="9">
        <v>835363.44100000034</v>
      </c>
      <c r="F122" s="9">
        <v>10393819.592</v>
      </c>
      <c r="G122" s="9">
        <v>1631519.209</v>
      </c>
      <c r="H122" s="9">
        <v>2591</v>
      </c>
      <c r="I122" s="9">
        <v>102</v>
      </c>
      <c r="J122" s="9">
        <v>460</v>
      </c>
      <c r="K122" s="9">
        <v>1983</v>
      </c>
      <c r="L122" s="9">
        <v>46</v>
      </c>
      <c r="M122" s="10">
        <f t="shared" si="5"/>
        <v>2.0153201667823278E-4</v>
      </c>
      <c r="N122" s="10">
        <f t="shared" si="5"/>
        <v>1.2210254243098957E-4</v>
      </c>
      <c r="O122" s="10">
        <f t="shared" si="5"/>
        <v>4.4257069879686632E-5</v>
      </c>
      <c r="P122" s="10">
        <f t="shared" si="4"/>
        <v>1.2154315983906997E-3</v>
      </c>
      <c r="Q122" s="10">
        <f t="shared" si="6"/>
        <v>0.76534156696256272</v>
      </c>
      <c r="R122" s="11">
        <f t="shared" si="8"/>
        <v>0.12690210592012549</v>
      </c>
      <c r="S122" s="9" t="str">
        <f t="shared" si="7"/>
        <v>Greater than 50%</v>
      </c>
    </row>
    <row r="123" spans="1:19" x14ac:dyDescent="0.35">
      <c r="A123" t="s">
        <v>148</v>
      </c>
      <c r="B123">
        <v>2013</v>
      </c>
      <c r="C123" t="s">
        <v>153</v>
      </c>
      <c r="D123" s="9">
        <v>12791075</v>
      </c>
      <c r="E123" s="9">
        <v>819664.05100000009</v>
      </c>
      <c r="F123" s="9">
        <v>10326175.007000001</v>
      </c>
      <c r="G123" s="9">
        <v>1638812.4440000004</v>
      </c>
      <c r="H123" s="9">
        <v>2729</v>
      </c>
      <c r="I123" s="9">
        <v>134</v>
      </c>
      <c r="J123" s="9">
        <v>421</v>
      </c>
      <c r="K123" s="9">
        <v>2122</v>
      </c>
      <c r="L123" s="9">
        <v>52</v>
      </c>
      <c r="M123" s="10">
        <f t="shared" si="5"/>
        <v>2.1335188793748767E-4</v>
      </c>
      <c r="N123" s="10">
        <f t="shared" si="5"/>
        <v>1.6348161156576083E-4</v>
      </c>
      <c r="O123" s="10">
        <f t="shared" si="5"/>
        <v>4.0770178668733458E-5</v>
      </c>
      <c r="P123" s="10">
        <f t="shared" si="4"/>
        <v>1.2948400579755419E-3</v>
      </c>
      <c r="Q123" s="10">
        <f t="shared" si="6"/>
        <v>0.77757420300476365</v>
      </c>
      <c r="R123" s="11">
        <f t="shared" si="8"/>
        <v>0.12812155694497923</v>
      </c>
      <c r="S123" s="9" t="str">
        <f t="shared" si="7"/>
        <v>Greater than 50%</v>
      </c>
    </row>
    <row r="124" spans="1:19" x14ac:dyDescent="0.35">
      <c r="A124" t="s">
        <v>148</v>
      </c>
      <c r="B124">
        <v>2014</v>
      </c>
      <c r="C124" t="s">
        <v>154</v>
      </c>
      <c r="D124" s="9">
        <v>12811495</v>
      </c>
      <c r="E124" s="9">
        <v>809143.67199999979</v>
      </c>
      <c r="F124" s="9">
        <v>10326961.372000003</v>
      </c>
      <c r="G124" s="9">
        <v>1669800.54</v>
      </c>
      <c r="H124" s="9">
        <v>2830</v>
      </c>
      <c r="I124" s="9">
        <v>131</v>
      </c>
      <c r="J124" s="9">
        <v>515</v>
      </c>
      <c r="K124" s="9">
        <v>2125</v>
      </c>
      <c r="L124" s="9">
        <v>59</v>
      </c>
      <c r="M124" s="10">
        <f t="shared" si="5"/>
        <v>2.2089537559824205E-4</v>
      </c>
      <c r="N124" s="10">
        <f t="shared" si="5"/>
        <v>1.6189955447121142E-4</v>
      </c>
      <c r="O124" s="10">
        <f t="shared" si="5"/>
        <v>4.9869461252788717E-5</v>
      </c>
      <c r="P124" s="10">
        <f t="shared" si="4"/>
        <v>1.2726070863529604E-3</v>
      </c>
      <c r="Q124" s="10">
        <f t="shared" si="6"/>
        <v>0.75088339222614842</v>
      </c>
      <c r="R124" s="11">
        <f t="shared" si="8"/>
        <v>0.13033611924291427</v>
      </c>
      <c r="S124" s="9" t="str">
        <f t="shared" si="7"/>
        <v>Greater than 50%</v>
      </c>
    </row>
    <row r="125" spans="1:19" x14ac:dyDescent="0.35">
      <c r="A125" t="s">
        <v>148</v>
      </c>
      <c r="B125">
        <v>2015</v>
      </c>
      <c r="C125" t="s">
        <v>155</v>
      </c>
      <c r="D125" s="9">
        <v>13220780</v>
      </c>
      <c r="E125" s="9">
        <v>825459.26699999999</v>
      </c>
      <c r="F125" s="9">
        <v>10616904.103</v>
      </c>
      <c r="G125" s="9">
        <v>1775015.9630000009</v>
      </c>
      <c r="H125" s="9">
        <v>2657</v>
      </c>
      <c r="I125" s="9">
        <v>95</v>
      </c>
      <c r="J125" s="9">
        <v>503</v>
      </c>
      <c r="K125" s="9">
        <v>1997</v>
      </c>
      <c r="L125" s="9">
        <v>62</v>
      </c>
      <c r="M125" s="10">
        <f t="shared" si="5"/>
        <v>2.0097150092505888E-4</v>
      </c>
      <c r="N125" s="10">
        <f t="shared" si="5"/>
        <v>1.1508744743427782E-4</v>
      </c>
      <c r="O125" s="10">
        <f t="shared" si="5"/>
        <v>4.7377276381150337E-5</v>
      </c>
      <c r="P125" s="10">
        <f t="shared" si="4"/>
        <v>1.1250603045985107E-3</v>
      </c>
      <c r="Q125" s="10">
        <f t="shared" si="6"/>
        <v>0.75159954836281517</v>
      </c>
      <c r="R125" s="11">
        <f t="shared" si="8"/>
        <v>0.13425954920965336</v>
      </c>
      <c r="S125" s="9" t="str">
        <f t="shared" si="7"/>
        <v>Greater than 50%</v>
      </c>
    </row>
    <row r="126" spans="1:19" x14ac:dyDescent="0.35">
      <c r="A126" t="s">
        <v>148</v>
      </c>
      <c r="B126">
        <v>2016</v>
      </c>
      <c r="C126" t="s">
        <v>156</v>
      </c>
      <c r="D126" s="9">
        <v>12858632</v>
      </c>
      <c r="E126" s="9">
        <v>790068.90799999994</v>
      </c>
      <c r="F126" s="9">
        <v>10279036.239</v>
      </c>
      <c r="G126" s="9">
        <v>1786351.7469999995</v>
      </c>
      <c r="H126" s="9">
        <v>2421</v>
      </c>
      <c r="I126" s="9">
        <v>91</v>
      </c>
      <c r="J126" s="9">
        <v>481</v>
      </c>
      <c r="K126" s="9">
        <v>1799</v>
      </c>
      <c r="L126" s="9">
        <v>50</v>
      </c>
      <c r="M126" s="10">
        <f t="shared" si="5"/>
        <v>1.8827819320126743E-4</v>
      </c>
      <c r="N126" s="10">
        <f t="shared" si="5"/>
        <v>1.1517982682087776E-4</v>
      </c>
      <c r="O126" s="10">
        <f t="shared" si="5"/>
        <v>4.6794270281393057E-5</v>
      </c>
      <c r="P126" s="10">
        <f t="shared" si="4"/>
        <v>1.0070804940971127E-3</v>
      </c>
      <c r="Q126" s="10">
        <f t="shared" si="6"/>
        <v>0.74308137133415941</v>
      </c>
      <c r="R126" s="11">
        <f t="shared" si="8"/>
        <v>0.13892237891246903</v>
      </c>
      <c r="S126" s="9" t="str">
        <f t="shared" si="7"/>
        <v>Greater than 50%</v>
      </c>
    </row>
    <row r="127" spans="1:19" x14ac:dyDescent="0.35">
      <c r="A127" t="s">
        <v>148</v>
      </c>
      <c r="B127">
        <v>2017</v>
      </c>
      <c r="C127" t="s">
        <v>157</v>
      </c>
      <c r="D127" s="9">
        <v>13030989</v>
      </c>
      <c r="E127" s="9">
        <v>796749</v>
      </c>
      <c r="F127" s="9">
        <v>10362761</v>
      </c>
      <c r="G127" s="9">
        <v>1871479</v>
      </c>
      <c r="H127" s="9">
        <v>2699</v>
      </c>
      <c r="I127" s="9">
        <v>93</v>
      </c>
      <c r="J127" s="9">
        <v>524</v>
      </c>
      <c r="K127" s="9">
        <v>2026</v>
      </c>
      <c r="L127" s="9">
        <v>56</v>
      </c>
      <c r="M127" s="10">
        <f t="shared" si="5"/>
        <v>2.07121654388627E-4</v>
      </c>
      <c r="N127" s="10">
        <f t="shared" si="5"/>
        <v>1.1672433853070415E-4</v>
      </c>
      <c r="O127" s="10">
        <f t="shared" si="5"/>
        <v>5.056567453403586E-5</v>
      </c>
      <c r="P127" s="10">
        <f t="shared" si="4"/>
        <v>1.0825662484056726E-3</v>
      </c>
      <c r="Q127" s="10">
        <f t="shared" si="6"/>
        <v>0.75064838829196001</v>
      </c>
      <c r="R127" s="11">
        <f t="shared" si="8"/>
        <v>0.1436175719279634</v>
      </c>
      <c r="S127" s="9" t="str">
        <f t="shared" si="7"/>
        <v>Greater than 50%</v>
      </c>
    </row>
    <row r="128" spans="1:19" x14ac:dyDescent="0.35">
      <c r="A128" t="s">
        <v>158</v>
      </c>
      <c r="B128">
        <v>2009</v>
      </c>
      <c r="C128" t="s">
        <v>159</v>
      </c>
      <c r="D128" s="9">
        <v>6401961</v>
      </c>
      <c r="E128" s="9">
        <v>445484.03899999993</v>
      </c>
      <c r="F128" s="9">
        <v>5145937.3370000012</v>
      </c>
      <c r="G128" s="9">
        <v>807239.11500000011</v>
      </c>
      <c r="H128" s="9">
        <v>1469</v>
      </c>
      <c r="I128" s="9">
        <v>126</v>
      </c>
      <c r="J128" s="9">
        <v>356</v>
      </c>
      <c r="K128" s="9">
        <v>946</v>
      </c>
      <c r="L128" s="9">
        <v>41</v>
      </c>
      <c r="M128" s="10">
        <f t="shared" si="5"/>
        <v>2.2946094173332204E-4</v>
      </c>
      <c r="N128" s="10">
        <f t="shared" si="5"/>
        <v>2.8283841612561123E-4</v>
      </c>
      <c r="O128" s="10">
        <f t="shared" si="5"/>
        <v>6.9180788005386459E-5</v>
      </c>
      <c r="P128" s="10">
        <f t="shared" si="4"/>
        <v>1.1718956408597716E-3</v>
      </c>
      <c r="Q128" s="10">
        <f t="shared" si="6"/>
        <v>0.64397549353301564</v>
      </c>
      <c r="R128" s="11">
        <f t="shared" si="8"/>
        <v>0.12609247619596559</v>
      </c>
      <c r="S128" s="9" t="str">
        <f t="shared" si="7"/>
        <v>Greater than 50%</v>
      </c>
    </row>
    <row r="129" spans="1:19" x14ac:dyDescent="0.35">
      <c r="A129" t="s">
        <v>158</v>
      </c>
      <c r="B129">
        <v>2010</v>
      </c>
      <c r="C129" t="s">
        <v>160</v>
      </c>
      <c r="D129" s="9">
        <v>6481765</v>
      </c>
      <c r="E129" s="9">
        <v>438409.83199999999</v>
      </c>
      <c r="F129" s="9">
        <v>5219093.5739999982</v>
      </c>
      <c r="G129" s="9">
        <v>825319.79400000058</v>
      </c>
      <c r="H129" s="9">
        <v>1471</v>
      </c>
      <c r="I129" s="9">
        <v>120</v>
      </c>
      <c r="J129" s="9">
        <v>308</v>
      </c>
      <c r="K129" s="9">
        <v>986</v>
      </c>
      <c r="L129" s="9">
        <v>57</v>
      </c>
      <c r="M129" s="10">
        <f t="shared" si="5"/>
        <v>2.269443585196316E-4</v>
      </c>
      <c r="N129" s="10">
        <f t="shared" si="5"/>
        <v>2.7371648909552739E-4</v>
      </c>
      <c r="O129" s="10">
        <f t="shared" si="5"/>
        <v>5.9014078907181537E-5</v>
      </c>
      <c r="P129" s="10">
        <f t="shared" si="4"/>
        <v>1.1946884191656735E-3</v>
      </c>
      <c r="Q129" s="10">
        <f t="shared" si="6"/>
        <v>0.67029231815091772</v>
      </c>
      <c r="R129" s="11">
        <f t="shared" si="8"/>
        <v>0.12732948417599227</v>
      </c>
      <c r="S129" s="9" t="str">
        <f t="shared" si="7"/>
        <v>Greater than 50%</v>
      </c>
    </row>
    <row r="130" spans="1:19" x14ac:dyDescent="0.35">
      <c r="A130" t="s">
        <v>158</v>
      </c>
      <c r="B130">
        <v>2011</v>
      </c>
      <c r="C130" t="s">
        <v>161</v>
      </c>
      <c r="D130" s="9">
        <v>6258004</v>
      </c>
      <c r="E130" s="9">
        <v>421952.53599999985</v>
      </c>
      <c r="F130" s="9">
        <v>5036726.1009999998</v>
      </c>
      <c r="G130" s="9">
        <v>801278.52499999991</v>
      </c>
      <c r="H130" s="9">
        <v>1322</v>
      </c>
      <c r="I130" s="9">
        <v>95</v>
      </c>
      <c r="J130" s="9">
        <v>348</v>
      </c>
      <c r="K130" s="9">
        <v>815</v>
      </c>
      <c r="L130" s="9">
        <v>64</v>
      </c>
      <c r="M130" s="10">
        <f t="shared" si="5"/>
        <v>2.1124946548452191E-4</v>
      </c>
      <c r="N130" s="10">
        <f t="shared" si="5"/>
        <v>2.251438062218449E-4</v>
      </c>
      <c r="O130" s="10">
        <f t="shared" si="5"/>
        <v>6.9092500370609294E-5</v>
      </c>
      <c r="P130" s="10">
        <f t="shared" si="5"/>
        <v>1.0171244761613947E-3</v>
      </c>
      <c r="Q130" s="10">
        <f t="shared" si="6"/>
        <v>0.61649016641452348</v>
      </c>
      <c r="R130" s="11">
        <f t="shared" si="8"/>
        <v>0.12804059009869598</v>
      </c>
      <c r="S130" s="9" t="str">
        <f t="shared" si="7"/>
        <v>Greater than 50%</v>
      </c>
    </row>
    <row r="131" spans="1:19" x14ac:dyDescent="0.35">
      <c r="A131" t="s">
        <v>158</v>
      </c>
      <c r="B131">
        <v>2012</v>
      </c>
      <c r="C131" t="s">
        <v>162</v>
      </c>
      <c r="D131" s="9">
        <v>6524394</v>
      </c>
      <c r="E131" s="9">
        <v>433364.79300000012</v>
      </c>
      <c r="F131" s="9">
        <v>5231562.5519999983</v>
      </c>
      <c r="G131" s="9">
        <v>857917.85400000017</v>
      </c>
      <c r="H131" s="9">
        <v>1203</v>
      </c>
      <c r="I131" s="9">
        <v>104</v>
      </c>
      <c r="J131" s="9">
        <v>266</v>
      </c>
      <c r="K131" s="9">
        <v>792</v>
      </c>
      <c r="L131" s="9">
        <v>41</v>
      </c>
      <c r="M131" s="10">
        <f t="shared" ref="M131:P194" si="9">H131/D131</f>
        <v>1.8438494057838935E-4</v>
      </c>
      <c r="N131" s="10">
        <f t="shared" si="9"/>
        <v>2.399825774494791E-4</v>
      </c>
      <c r="O131" s="10">
        <f t="shared" si="9"/>
        <v>5.0845229767597755E-5</v>
      </c>
      <c r="P131" s="10">
        <f t="shared" si="9"/>
        <v>9.2316530808554524E-4</v>
      </c>
      <c r="Q131" s="10">
        <f t="shared" ref="Q131:Q194" si="10">K131/H131</f>
        <v>0.65835411471321692</v>
      </c>
      <c r="R131" s="11">
        <f t="shared" si="8"/>
        <v>0.13149387575305846</v>
      </c>
      <c r="S131" s="9" t="str">
        <f t="shared" ref="S131:S194" si="11">IF(Q131&gt;50%,"Greater than 50%","Less than 50%")</f>
        <v>Greater than 50%</v>
      </c>
    </row>
    <row r="132" spans="1:19" x14ac:dyDescent="0.35">
      <c r="A132" t="s">
        <v>158</v>
      </c>
      <c r="B132">
        <v>2013</v>
      </c>
      <c r="C132" t="s">
        <v>163</v>
      </c>
      <c r="D132" s="9">
        <v>6566223</v>
      </c>
      <c r="E132" s="9">
        <v>432238.38300000003</v>
      </c>
      <c r="F132" s="9">
        <v>5266682.8850000007</v>
      </c>
      <c r="G132" s="9">
        <v>869832.59699999983</v>
      </c>
      <c r="H132" s="9">
        <v>1383</v>
      </c>
      <c r="I132" s="9">
        <v>109</v>
      </c>
      <c r="J132" s="9">
        <v>312</v>
      </c>
      <c r="K132" s="9">
        <v>908</v>
      </c>
      <c r="L132" s="9">
        <v>54</v>
      </c>
      <c r="M132" s="10">
        <f t="shared" si="9"/>
        <v>2.1062336749757052E-4</v>
      </c>
      <c r="N132" s="10">
        <f t="shared" si="9"/>
        <v>2.5217566113280594E-4</v>
      </c>
      <c r="O132" s="10">
        <f t="shared" si="9"/>
        <v>5.9240323902660785E-5</v>
      </c>
      <c r="P132" s="10">
        <f t="shared" si="9"/>
        <v>1.0438790212411414E-3</v>
      </c>
      <c r="Q132" s="10">
        <f t="shared" si="10"/>
        <v>0.65654374548083871</v>
      </c>
      <c r="R132" s="11">
        <f t="shared" ref="R132:R195" si="12">G132/D132</f>
        <v>0.1324707669843074</v>
      </c>
      <c r="S132" s="9" t="str">
        <f t="shared" si="11"/>
        <v>Greater than 50%</v>
      </c>
    </row>
    <row r="133" spans="1:19" x14ac:dyDescent="0.35">
      <c r="A133" t="s">
        <v>158</v>
      </c>
      <c r="B133">
        <v>2014</v>
      </c>
      <c r="C133" t="s">
        <v>164</v>
      </c>
      <c r="D133" s="9">
        <v>6372916</v>
      </c>
      <c r="E133" s="9">
        <v>414555.74900000024</v>
      </c>
      <c r="F133" s="9">
        <v>5090552.9800000004</v>
      </c>
      <c r="G133" s="9">
        <v>866928.72600000014</v>
      </c>
      <c r="H133" s="9">
        <v>1419</v>
      </c>
      <c r="I133" s="9">
        <v>123</v>
      </c>
      <c r="J133" s="9">
        <v>401</v>
      </c>
      <c r="K133" s="9">
        <v>839</v>
      </c>
      <c r="L133" s="9">
        <v>56</v>
      </c>
      <c r="M133" s="10">
        <f t="shared" si="9"/>
        <v>2.2266102361932904E-4</v>
      </c>
      <c r="N133" s="10">
        <f t="shared" si="9"/>
        <v>2.9670315825242586E-4</v>
      </c>
      <c r="O133" s="10">
        <f t="shared" si="9"/>
        <v>7.8773367368037872E-5</v>
      </c>
      <c r="P133" s="10">
        <f t="shared" si="9"/>
        <v>9.6778428818610851E-4</v>
      </c>
      <c r="Q133" s="10">
        <f t="shared" si="10"/>
        <v>0.59126145172656797</v>
      </c>
      <c r="R133" s="11">
        <f t="shared" si="12"/>
        <v>0.1360332893137145</v>
      </c>
      <c r="S133" s="9" t="str">
        <f t="shared" si="11"/>
        <v>Greater than 50%</v>
      </c>
    </row>
    <row r="134" spans="1:19" x14ac:dyDescent="0.35">
      <c r="A134" t="s">
        <v>158</v>
      </c>
      <c r="B134">
        <v>2015</v>
      </c>
      <c r="C134" t="s">
        <v>165</v>
      </c>
      <c r="D134" s="9">
        <v>6539401</v>
      </c>
      <c r="E134" s="9">
        <v>417307.39299999992</v>
      </c>
      <c r="F134" s="9">
        <v>5211322.2159999991</v>
      </c>
      <c r="G134" s="9">
        <v>911629.66499999992</v>
      </c>
      <c r="H134" s="9">
        <v>1364</v>
      </c>
      <c r="I134" s="9">
        <v>105</v>
      </c>
      <c r="J134" s="9">
        <v>333</v>
      </c>
      <c r="K134" s="9">
        <v>880</v>
      </c>
      <c r="L134" s="9">
        <v>46</v>
      </c>
      <c r="M134" s="10">
        <f t="shared" si="9"/>
        <v>2.0858179518276981E-4</v>
      </c>
      <c r="N134" s="10">
        <f t="shared" si="9"/>
        <v>2.5161308369152239E-4</v>
      </c>
      <c r="O134" s="10">
        <f t="shared" si="9"/>
        <v>6.3899330380610652E-5</v>
      </c>
      <c r="P134" s="10">
        <f t="shared" si="9"/>
        <v>9.6530426091388777E-4</v>
      </c>
      <c r="Q134" s="10">
        <f t="shared" si="10"/>
        <v>0.64516129032258063</v>
      </c>
      <c r="R134" s="11">
        <f t="shared" si="12"/>
        <v>0.13940568333399342</v>
      </c>
      <c r="S134" s="9" t="str">
        <f t="shared" si="11"/>
        <v>Greater than 50%</v>
      </c>
    </row>
    <row r="135" spans="1:19" x14ac:dyDescent="0.35">
      <c r="A135" t="s">
        <v>158</v>
      </c>
      <c r="B135">
        <v>2016</v>
      </c>
      <c r="C135" t="s">
        <v>166</v>
      </c>
      <c r="D135" s="9">
        <v>6685870</v>
      </c>
      <c r="E135" s="9">
        <v>429570.89</v>
      </c>
      <c r="F135" s="9">
        <v>5298786.970999998</v>
      </c>
      <c r="G135" s="9">
        <v>957088.32200000016</v>
      </c>
      <c r="H135" s="9">
        <v>1278</v>
      </c>
      <c r="I135" s="9">
        <v>90</v>
      </c>
      <c r="J135" s="9">
        <v>375</v>
      </c>
      <c r="K135" s="9">
        <v>757</v>
      </c>
      <c r="L135" s="9">
        <v>56</v>
      </c>
      <c r="M135" s="10">
        <f t="shared" si="9"/>
        <v>1.9114939417009305E-4</v>
      </c>
      <c r="N135" s="10">
        <f t="shared" si="9"/>
        <v>2.0951140334485885E-4</v>
      </c>
      <c r="O135" s="10">
        <f t="shared" si="9"/>
        <v>7.0770914560701654E-5</v>
      </c>
      <c r="P135" s="10">
        <f t="shared" si="9"/>
        <v>7.9094058782173699E-4</v>
      </c>
      <c r="Q135" s="10">
        <f t="shared" si="10"/>
        <v>0.59233176838810642</v>
      </c>
      <c r="R135" s="11">
        <f t="shared" si="12"/>
        <v>0.14315090212642487</v>
      </c>
      <c r="S135" s="9" t="str">
        <f t="shared" si="11"/>
        <v>Greater than 50%</v>
      </c>
    </row>
    <row r="136" spans="1:19" x14ac:dyDescent="0.35">
      <c r="A136" t="s">
        <v>158</v>
      </c>
      <c r="B136">
        <v>2017</v>
      </c>
      <c r="C136" t="s">
        <v>167</v>
      </c>
      <c r="D136" s="9">
        <v>6761818</v>
      </c>
      <c r="E136" s="9">
        <v>426094</v>
      </c>
      <c r="F136" s="9">
        <v>5336255</v>
      </c>
      <c r="G136" s="9">
        <v>999469</v>
      </c>
      <c r="H136" s="9">
        <v>1389</v>
      </c>
      <c r="I136" s="9">
        <v>83</v>
      </c>
      <c r="J136" s="9">
        <v>357</v>
      </c>
      <c r="K136" s="9">
        <v>888</v>
      </c>
      <c r="L136" s="9">
        <v>61</v>
      </c>
      <c r="M136" s="10">
        <f t="shared" si="9"/>
        <v>2.0541812867486229E-4</v>
      </c>
      <c r="N136" s="10">
        <f t="shared" si="9"/>
        <v>1.9479269832478279E-4</v>
      </c>
      <c r="O136" s="10">
        <f t="shared" si="9"/>
        <v>6.6900850877628596E-5</v>
      </c>
      <c r="P136" s="10">
        <f t="shared" si="9"/>
        <v>8.8847177851439113E-4</v>
      </c>
      <c r="Q136" s="10">
        <f t="shared" si="10"/>
        <v>0.63930885529157666</v>
      </c>
      <c r="R136" s="11">
        <f t="shared" si="12"/>
        <v>0.14781069233155936</v>
      </c>
      <c r="S136" s="9" t="str">
        <f t="shared" si="11"/>
        <v>Greater than 50%</v>
      </c>
    </row>
    <row r="137" spans="1:19" x14ac:dyDescent="0.35">
      <c r="A137" t="s">
        <v>168</v>
      </c>
      <c r="B137">
        <v>2009</v>
      </c>
      <c r="C137" t="s">
        <v>169</v>
      </c>
      <c r="D137" s="9">
        <v>2972825</v>
      </c>
      <c r="E137" s="9">
        <v>196545.049</v>
      </c>
      <c r="F137" s="9">
        <v>2338599.1920000017</v>
      </c>
      <c r="G137" s="9">
        <v>436989.89300000016</v>
      </c>
      <c r="H137" s="9">
        <v>1125</v>
      </c>
      <c r="I137" s="9">
        <v>107</v>
      </c>
      <c r="J137" s="9">
        <v>397</v>
      </c>
      <c r="K137" s="9">
        <v>553</v>
      </c>
      <c r="L137" s="9">
        <v>68</v>
      </c>
      <c r="M137" s="10">
        <f t="shared" si="9"/>
        <v>3.7842792629905897E-4</v>
      </c>
      <c r="N137" s="10">
        <f t="shared" si="9"/>
        <v>5.4440445355609032E-4</v>
      </c>
      <c r="O137" s="10">
        <f t="shared" si="9"/>
        <v>1.6975974393477843E-4</v>
      </c>
      <c r="P137" s="10">
        <f t="shared" si="9"/>
        <v>1.2654754923588124E-3</v>
      </c>
      <c r="Q137" s="10">
        <f t="shared" si="10"/>
        <v>0.49155555555555558</v>
      </c>
      <c r="R137" s="11">
        <f t="shared" si="12"/>
        <v>0.14699482579701131</v>
      </c>
      <c r="S137" s="9" t="str">
        <f t="shared" si="11"/>
        <v>Less than 50%</v>
      </c>
    </row>
    <row r="138" spans="1:19" x14ac:dyDescent="0.35">
      <c r="A138" t="s">
        <v>168</v>
      </c>
      <c r="B138">
        <v>2010</v>
      </c>
      <c r="C138" t="s">
        <v>170</v>
      </c>
      <c r="D138" s="9">
        <v>2995769</v>
      </c>
      <c r="E138" s="9">
        <v>196477.15600000002</v>
      </c>
      <c r="F138" s="9">
        <v>2356688.8589999992</v>
      </c>
      <c r="G138" s="9">
        <v>442693.54300000006</v>
      </c>
      <c r="H138" s="9">
        <v>1016</v>
      </c>
      <c r="I138" s="9">
        <v>105</v>
      </c>
      <c r="J138" s="9">
        <v>376</v>
      </c>
      <c r="K138" s="9">
        <v>485</v>
      </c>
      <c r="L138" s="9">
        <v>50</v>
      </c>
      <c r="M138" s="10">
        <f t="shared" si="9"/>
        <v>3.391449741285126E-4</v>
      </c>
      <c r="N138" s="10">
        <f t="shared" si="9"/>
        <v>5.3441327296085246E-4</v>
      </c>
      <c r="O138" s="10">
        <f t="shared" si="9"/>
        <v>1.5954588089305349E-4</v>
      </c>
      <c r="P138" s="10">
        <f t="shared" si="9"/>
        <v>1.0955660132589734E-3</v>
      </c>
      <c r="Q138" s="10">
        <f t="shared" si="10"/>
        <v>0.47736220472440943</v>
      </c>
      <c r="R138" s="11">
        <f t="shared" si="12"/>
        <v>0.14777292341298681</v>
      </c>
      <c r="S138" s="9" t="str">
        <f t="shared" si="11"/>
        <v>Less than 50%</v>
      </c>
    </row>
    <row r="139" spans="1:19" x14ac:dyDescent="0.35">
      <c r="A139" t="s">
        <v>168</v>
      </c>
      <c r="B139">
        <v>2011</v>
      </c>
      <c r="C139" t="s">
        <v>171</v>
      </c>
      <c r="D139" s="9">
        <v>2980619</v>
      </c>
      <c r="E139" s="9">
        <v>196208.91699999999</v>
      </c>
      <c r="F139" s="9">
        <v>2345127.0330000012</v>
      </c>
      <c r="G139" s="9">
        <v>438643.24500000011</v>
      </c>
      <c r="H139" s="9">
        <v>1050</v>
      </c>
      <c r="I139" s="9">
        <v>104</v>
      </c>
      <c r="J139" s="9">
        <v>327</v>
      </c>
      <c r="K139" s="9">
        <v>544</v>
      </c>
      <c r="L139" s="9">
        <v>75</v>
      </c>
      <c r="M139" s="10">
        <f t="shared" si="9"/>
        <v>3.5227581921741757E-4</v>
      </c>
      <c r="N139" s="10">
        <f t="shared" si="9"/>
        <v>5.3004726589464849E-4</v>
      </c>
      <c r="O139" s="10">
        <f t="shared" si="9"/>
        <v>1.3943807537866536E-4</v>
      </c>
      <c r="P139" s="10">
        <f t="shared" si="9"/>
        <v>1.2401877977170259E-3</v>
      </c>
      <c r="Q139" s="10">
        <f t="shared" si="10"/>
        <v>0.51809523809523805</v>
      </c>
      <c r="R139" s="11">
        <f t="shared" si="12"/>
        <v>0.14716515093005852</v>
      </c>
      <c r="S139" s="9" t="str">
        <f t="shared" si="11"/>
        <v>Greater than 50%</v>
      </c>
    </row>
    <row r="140" spans="1:19" x14ac:dyDescent="0.35">
      <c r="A140" t="s">
        <v>168</v>
      </c>
      <c r="B140">
        <v>2012</v>
      </c>
      <c r="C140" t="s">
        <v>172</v>
      </c>
      <c r="D140" s="9">
        <v>3164320</v>
      </c>
      <c r="E140" s="9">
        <v>208249.83999999994</v>
      </c>
      <c r="F140" s="9">
        <v>2486016.2520000003</v>
      </c>
      <c r="G140" s="9">
        <v>468955.49900000007</v>
      </c>
      <c r="H140" s="9">
        <v>1149</v>
      </c>
      <c r="I140" s="9">
        <v>118</v>
      </c>
      <c r="J140" s="9">
        <v>366</v>
      </c>
      <c r="K140" s="9">
        <v>589</v>
      </c>
      <c r="L140" s="9">
        <v>76</v>
      </c>
      <c r="M140" s="10">
        <f t="shared" si="9"/>
        <v>3.6311118976588969E-4</v>
      </c>
      <c r="N140" s="10">
        <f t="shared" si="9"/>
        <v>5.6662708600400383E-4</v>
      </c>
      <c r="O140" s="10">
        <f t="shared" si="9"/>
        <v>1.4722349449869967E-4</v>
      </c>
      <c r="P140" s="10">
        <f t="shared" si="9"/>
        <v>1.2559827131913E-3</v>
      </c>
      <c r="Q140" s="10">
        <f t="shared" si="10"/>
        <v>0.51261966927763269</v>
      </c>
      <c r="R140" s="11">
        <f t="shared" si="12"/>
        <v>0.14820103497749915</v>
      </c>
      <c r="S140" s="9" t="str">
        <f t="shared" si="11"/>
        <v>Greater than 50%</v>
      </c>
    </row>
    <row r="141" spans="1:19" x14ac:dyDescent="0.35">
      <c r="A141" t="s">
        <v>168</v>
      </c>
      <c r="B141">
        <v>2013</v>
      </c>
      <c r="C141" t="s">
        <v>173</v>
      </c>
      <c r="D141" s="9">
        <v>3011954</v>
      </c>
      <c r="E141" s="9">
        <v>194561.57499999992</v>
      </c>
      <c r="F141" s="9">
        <v>2368383.7030000002</v>
      </c>
      <c r="G141" s="9">
        <v>448141.68599999993</v>
      </c>
      <c r="H141" s="9">
        <v>1155</v>
      </c>
      <c r="I141" s="9">
        <v>102</v>
      </c>
      <c r="J141" s="9">
        <v>327</v>
      </c>
      <c r="K141" s="9">
        <v>677</v>
      </c>
      <c r="L141" s="9">
        <v>49</v>
      </c>
      <c r="M141" s="10">
        <f t="shared" si="9"/>
        <v>3.8347199193613184E-4</v>
      </c>
      <c r="N141" s="10">
        <f t="shared" si="9"/>
        <v>5.2425562447261256E-4</v>
      </c>
      <c r="O141" s="10">
        <f t="shared" si="9"/>
        <v>1.3806884399085901E-4</v>
      </c>
      <c r="P141" s="10">
        <f t="shared" si="9"/>
        <v>1.5106829405733973E-3</v>
      </c>
      <c r="Q141" s="10">
        <f t="shared" si="10"/>
        <v>0.58614718614718619</v>
      </c>
      <c r="R141" s="11">
        <f t="shared" si="12"/>
        <v>0.14878769264072425</v>
      </c>
      <c r="S141" s="9" t="str">
        <f t="shared" si="11"/>
        <v>Greater than 50%</v>
      </c>
    </row>
    <row r="142" spans="1:19" x14ac:dyDescent="0.35">
      <c r="A142" t="s">
        <v>168</v>
      </c>
      <c r="B142">
        <v>2014</v>
      </c>
      <c r="C142" t="s">
        <v>174</v>
      </c>
      <c r="D142" s="9">
        <v>2996688</v>
      </c>
      <c r="E142" s="9">
        <v>191773.69099999996</v>
      </c>
      <c r="F142" s="9">
        <v>2353631.0979999988</v>
      </c>
      <c r="G142" s="9">
        <v>451051.94599999994</v>
      </c>
      <c r="H142" s="9">
        <v>989</v>
      </c>
      <c r="I142" s="9">
        <v>121</v>
      </c>
      <c r="J142" s="9">
        <v>318</v>
      </c>
      <c r="K142" s="9">
        <v>495</v>
      </c>
      <c r="L142" s="9">
        <v>55</v>
      </c>
      <c r="M142" s="10">
        <f t="shared" si="9"/>
        <v>3.3003102091375543E-4</v>
      </c>
      <c r="N142" s="10">
        <f t="shared" si="9"/>
        <v>6.3095203189263344E-4</v>
      </c>
      <c r="O142" s="10">
        <f t="shared" si="9"/>
        <v>1.3511038338600342E-4</v>
      </c>
      <c r="P142" s="10">
        <f t="shared" si="9"/>
        <v>1.0974345735335772E-3</v>
      </c>
      <c r="Q142" s="10">
        <f t="shared" si="10"/>
        <v>0.5005055611729019</v>
      </c>
      <c r="R142" s="11">
        <f t="shared" si="12"/>
        <v>0.15051681923510221</v>
      </c>
      <c r="S142" s="9" t="str">
        <f t="shared" si="11"/>
        <v>Greater than 50%</v>
      </c>
    </row>
    <row r="143" spans="1:19" x14ac:dyDescent="0.35">
      <c r="A143" t="s">
        <v>168</v>
      </c>
      <c r="B143">
        <v>2015</v>
      </c>
      <c r="C143" t="s">
        <v>175</v>
      </c>
      <c r="D143" s="9">
        <v>3310134</v>
      </c>
      <c r="E143" s="9">
        <v>209456.43899999987</v>
      </c>
      <c r="F143" s="9">
        <v>2585738.870000001</v>
      </c>
      <c r="G143" s="9">
        <v>514464.50200000004</v>
      </c>
      <c r="H143" s="9">
        <v>988</v>
      </c>
      <c r="I143" s="9">
        <v>104</v>
      </c>
      <c r="J143" s="9">
        <v>300</v>
      </c>
      <c r="K143" s="9">
        <v>540</v>
      </c>
      <c r="L143" s="9">
        <v>44</v>
      </c>
      <c r="M143" s="10">
        <f t="shared" si="9"/>
        <v>2.9847734260909074E-4</v>
      </c>
      <c r="N143" s="10">
        <f t="shared" si="9"/>
        <v>4.9652328902622116E-4</v>
      </c>
      <c r="O143" s="10">
        <f t="shared" si="9"/>
        <v>1.1602099635064846E-4</v>
      </c>
      <c r="P143" s="10">
        <f t="shared" si="9"/>
        <v>1.0496351019375094E-3</v>
      </c>
      <c r="Q143" s="10">
        <f t="shared" si="10"/>
        <v>0.54655870445344135</v>
      </c>
      <c r="R143" s="11">
        <f t="shared" si="12"/>
        <v>0.15542105002395676</v>
      </c>
      <c r="S143" s="9" t="str">
        <f t="shared" si="11"/>
        <v>Greater than 50%</v>
      </c>
    </row>
    <row r="144" spans="1:19" x14ac:dyDescent="0.35">
      <c r="A144" t="s">
        <v>168</v>
      </c>
      <c r="B144">
        <v>2016</v>
      </c>
      <c r="C144" t="s">
        <v>176</v>
      </c>
      <c r="D144" s="9">
        <v>3128608</v>
      </c>
      <c r="E144" s="9">
        <v>198341.52500000002</v>
      </c>
      <c r="F144" s="9">
        <v>2444173.8769999999</v>
      </c>
      <c r="G144" s="9">
        <v>486383.4960000001</v>
      </c>
      <c r="H144" s="9">
        <v>962</v>
      </c>
      <c r="I144" s="9">
        <v>86</v>
      </c>
      <c r="J144" s="9">
        <v>369</v>
      </c>
      <c r="K144" s="9">
        <v>452</v>
      </c>
      <c r="L144" s="9">
        <v>55</v>
      </c>
      <c r="M144" s="10">
        <f t="shared" si="9"/>
        <v>3.0748499012979576E-4</v>
      </c>
      <c r="N144" s="10">
        <f t="shared" si="9"/>
        <v>4.3359553678938383E-4</v>
      </c>
      <c r="O144" s="10">
        <f t="shared" si="9"/>
        <v>1.509712559619178E-4</v>
      </c>
      <c r="P144" s="10">
        <f t="shared" si="9"/>
        <v>9.2930784806069967E-4</v>
      </c>
      <c r="Q144" s="10">
        <f t="shared" si="10"/>
        <v>0.46985446985446988</v>
      </c>
      <c r="R144" s="11">
        <f t="shared" si="12"/>
        <v>0.15546322709652347</v>
      </c>
      <c r="S144" s="9" t="str">
        <f t="shared" si="11"/>
        <v>Less than 50%</v>
      </c>
    </row>
    <row r="145" spans="1:19" x14ac:dyDescent="0.35">
      <c r="A145" t="s">
        <v>168</v>
      </c>
      <c r="B145">
        <v>2017</v>
      </c>
      <c r="C145" t="s">
        <v>177</v>
      </c>
      <c r="D145" s="9">
        <v>3049856</v>
      </c>
      <c r="E145" s="9">
        <v>191405</v>
      </c>
      <c r="F145" s="9">
        <v>2372489</v>
      </c>
      <c r="G145" s="9">
        <v>485962</v>
      </c>
      <c r="H145" s="9">
        <v>938</v>
      </c>
      <c r="I145" s="9">
        <v>106</v>
      </c>
      <c r="J145" s="9">
        <v>303</v>
      </c>
      <c r="K145" s="9">
        <v>482</v>
      </c>
      <c r="L145" s="9">
        <v>47</v>
      </c>
      <c r="M145" s="10">
        <f t="shared" si="9"/>
        <v>3.0755550425987327E-4</v>
      </c>
      <c r="N145" s="10">
        <f t="shared" si="9"/>
        <v>5.5379953501737155E-4</v>
      </c>
      <c r="O145" s="10">
        <f t="shared" si="9"/>
        <v>1.2771397464856528E-4</v>
      </c>
      <c r="P145" s="10">
        <f t="shared" si="9"/>
        <v>9.9184709915590107E-4</v>
      </c>
      <c r="Q145" s="10">
        <f t="shared" si="10"/>
        <v>0.51385927505330486</v>
      </c>
      <c r="R145" s="11">
        <f t="shared" si="12"/>
        <v>0.15933932618458052</v>
      </c>
      <c r="S145" s="9" t="str">
        <f t="shared" si="11"/>
        <v>Greater than 50%</v>
      </c>
    </row>
    <row r="146" spans="1:19" x14ac:dyDescent="0.35">
      <c r="A146" t="s">
        <v>178</v>
      </c>
      <c r="B146">
        <v>2009</v>
      </c>
      <c r="C146" t="s">
        <v>179</v>
      </c>
      <c r="D146" s="9">
        <v>2793990</v>
      </c>
      <c r="E146" s="9">
        <v>199682.44399999996</v>
      </c>
      <c r="F146" s="9">
        <v>2230307.4959999998</v>
      </c>
      <c r="G146" s="9">
        <v>363176.19700000004</v>
      </c>
      <c r="H146" s="9">
        <v>947</v>
      </c>
      <c r="I146" s="9">
        <v>109</v>
      </c>
      <c r="J146" s="9">
        <v>275</v>
      </c>
      <c r="K146" s="9">
        <v>515</v>
      </c>
      <c r="L146" s="9">
        <v>48</v>
      </c>
      <c r="M146" s="10">
        <f t="shared" si="9"/>
        <v>3.389418000780246E-4</v>
      </c>
      <c r="N146" s="10">
        <f t="shared" si="9"/>
        <v>5.458667162547351E-4</v>
      </c>
      <c r="O146" s="10">
        <f t="shared" si="9"/>
        <v>1.2330138355056672E-4</v>
      </c>
      <c r="P146" s="10">
        <f t="shared" si="9"/>
        <v>1.4180444760811236E-3</v>
      </c>
      <c r="Q146" s="10">
        <f t="shared" si="10"/>
        <v>0.54382259767687435</v>
      </c>
      <c r="R146" s="11">
        <f t="shared" si="12"/>
        <v>0.12998478770503832</v>
      </c>
      <c r="S146" s="9" t="str">
        <f t="shared" si="11"/>
        <v>Greater than 50%</v>
      </c>
    </row>
    <row r="147" spans="1:19" x14ac:dyDescent="0.35">
      <c r="A147" t="s">
        <v>178</v>
      </c>
      <c r="B147">
        <v>2010</v>
      </c>
      <c r="C147" t="s">
        <v>180</v>
      </c>
      <c r="D147" s="9">
        <v>2740733</v>
      </c>
      <c r="E147" s="9">
        <v>193762.15599999999</v>
      </c>
      <c r="F147" s="9">
        <v>2189252.5620000004</v>
      </c>
      <c r="G147" s="9">
        <v>357937.53900000005</v>
      </c>
      <c r="H147" s="9">
        <v>1008</v>
      </c>
      <c r="I147" s="9">
        <v>125</v>
      </c>
      <c r="J147" s="9">
        <v>372</v>
      </c>
      <c r="K147" s="9">
        <v>461</v>
      </c>
      <c r="L147" s="9">
        <v>50</v>
      </c>
      <c r="M147" s="10">
        <f t="shared" si="9"/>
        <v>3.6778482252740417E-4</v>
      </c>
      <c r="N147" s="10">
        <f t="shared" si="9"/>
        <v>6.4512081502643892E-4</v>
      </c>
      <c r="O147" s="10">
        <f t="shared" si="9"/>
        <v>1.6992100704002735E-4</v>
      </c>
      <c r="P147" s="10">
        <f t="shared" si="9"/>
        <v>1.2879342057497912E-3</v>
      </c>
      <c r="Q147" s="10">
        <f t="shared" si="10"/>
        <v>0.45734126984126983</v>
      </c>
      <c r="R147" s="11">
        <f t="shared" si="12"/>
        <v>0.13059920065179645</v>
      </c>
      <c r="S147" s="9" t="str">
        <f t="shared" si="11"/>
        <v>Less than 50%</v>
      </c>
    </row>
    <row r="148" spans="1:19" x14ac:dyDescent="0.35">
      <c r="A148" t="s">
        <v>178</v>
      </c>
      <c r="B148">
        <v>2011</v>
      </c>
      <c r="C148" t="s">
        <v>181</v>
      </c>
      <c r="D148" s="9">
        <v>2931206</v>
      </c>
      <c r="E148" s="9">
        <v>207083.78400000001</v>
      </c>
      <c r="F148" s="9">
        <v>2339407.628</v>
      </c>
      <c r="G148" s="9">
        <v>384189.76000000013</v>
      </c>
      <c r="H148" s="9">
        <v>1042</v>
      </c>
      <c r="I148" s="9">
        <v>112</v>
      </c>
      <c r="J148" s="9">
        <v>310</v>
      </c>
      <c r="K148" s="9">
        <v>564</v>
      </c>
      <c r="L148" s="9">
        <v>56</v>
      </c>
      <c r="M148" s="10">
        <f t="shared" si="9"/>
        <v>3.5548508020248322E-4</v>
      </c>
      <c r="N148" s="10">
        <f t="shared" si="9"/>
        <v>5.4084389340693139E-4</v>
      </c>
      <c r="O148" s="10">
        <f t="shared" si="9"/>
        <v>1.3251217799312056E-4</v>
      </c>
      <c r="P148" s="10">
        <f t="shared" si="9"/>
        <v>1.4680245512009478E-3</v>
      </c>
      <c r="Q148" s="10">
        <f t="shared" si="10"/>
        <v>0.5412667946257198</v>
      </c>
      <c r="R148" s="11">
        <f t="shared" si="12"/>
        <v>0.13106883651302573</v>
      </c>
      <c r="S148" s="9" t="str">
        <f t="shared" si="11"/>
        <v>Greater than 50%</v>
      </c>
    </row>
    <row r="149" spans="1:19" x14ac:dyDescent="0.35">
      <c r="A149" t="s">
        <v>178</v>
      </c>
      <c r="B149">
        <v>2012</v>
      </c>
      <c r="C149" t="s">
        <v>182</v>
      </c>
      <c r="D149" s="9">
        <v>2925322</v>
      </c>
      <c r="E149" s="9">
        <v>207028.12000000008</v>
      </c>
      <c r="F149" s="9">
        <v>2329629.8289999994</v>
      </c>
      <c r="G149" s="9">
        <v>390033.1860000001</v>
      </c>
      <c r="H149" s="9">
        <v>1068</v>
      </c>
      <c r="I149" s="9">
        <v>119</v>
      </c>
      <c r="J149" s="9">
        <v>349</v>
      </c>
      <c r="K149" s="9">
        <v>551</v>
      </c>
      <c r="L149" s="9">
        <v>49</v>
      </c>
      <c r="M149" s="10">
        <f t="shared" si="9"/>
        <v>3.6508801424253468E-4</v>
      </c>
      <c r="N149" s="10">
        <f t="shared" si="9"/>
        <v>5.7480114295584562E-4</v>
      </c>
      <c r="O149" s="10">
        <f t="shared" si="9"/>
        <v>1.498092081649767E-4</v>
      </c>
      <c r="P149" s="10">
        <f t="shared" si="9"/>
        <v>1.4127003028916619E-3</v>
      </c>
      <c r="Q149" s="10">
        <f t="shared" si="10"/>
        <v>0.51591760299625467</v>
      </c>
      <c r="R149" s="11">
        <f t="shared" si="12"/>
        <v>0.13333000127849176</v>
      </c>
      <c r="S149" s="9" t="str">
        <f t="shared" si="11"/>
        <v>Greater than 50%</v>
      </c>
    </row>
    <row r="150" spans="1:19" x14ac:dyDescent="0.35">
      <c r="A150" t="s">
        <v>178</v>
      </c>
      <c r="B150">
        <v>2013</v>
      </c>
      <c r="C150" t="s">
        <v>183</v>
      </c>
      <c r="D150" s="9">
        <v>2873594</v>
      </c>
      <c r="E150" s="9">
        <v>200346.36600000001</v>
      </c>
      <c r="F150" s="9">
        <v>2281008.7740000007</v>
      </c>
      <c r="G150" s="9">
        <v>391314.73799999995</v>
      </c>
      <c r="H150" s="9">
        <v>1136</v>
      </c>
      <c r="I150" s="9">
        <v>109</v>
      </c>
      <c r="J150" s="9">
        <v>365</v>
      </c>
      <c r="K150" s="9">
        <v>599</v>
      </c>
      <c r="L150" s="9">
        <v>63</v>
      </c>
      <c r="M150" s="10">
        <f t="shared" si="9"/>
        <v>3.9532376529182622E-4</v>
      </c>
      <c r="N150" s="10">
        <f t="shared" si="9"/>
        <v>5.4405778440722995E-4</v>
      </c>
      <c r="O150" s="10">
        <f t="shared" si="9"/>
        <v>1.6001692065389656E-4</v>
      </c>
      <c r="P150" s="10">
        <f t="shared" si="9"/>
        <v>1.5307371326249411E-3</v>
      </c>
      <c r="Q150" s="10">
        <f t="shared" si="10"/>
        <v>0.52728873239436624</v>
      </c>
      <c r="R150" s="11">
        <f t="shared" si="12"/>
        <v>0.13617607010593702</v>
      </c>
      <c r="S150" s="9" t="str">
        <f t="shared" si="11"/>
        <v>Greater than 50%</v>
      </c>
    </row>
    <row r="151" spans="1:19" x14ac:dyDescent="0.35">
      <c r="A151" t="s">
        <v>178</v>
      </c>
      <c r="B151">
        <v>2014</v>
      </c>
      <c r="C151" t="s">
        <v>184</v>
      </c>
      <c r="D151" s="9">
        <v>2905975</v>
      </c>
      <c r="E151" s="9">
        <v>201800.65999999995</v>
      </c>
      <c r="F151" s="9">
        <v>2302374.2549999999</v>
      </c>
      <c r="G151" s="9">
        <v>401675.24199999991</v>
      </c>
      <c r="H151" s="9">
        <v>1003</v>
      </c>
      <c r="I151" s="9">
        <v>81</v>
      </c>
      <c r="J151" s="9">
        <v>366</v>
      </c>
      <c r="K151" s="9">
        <v>496</v>
      </c>
      <c r="L151" s="9">
        <v>60</v>
      </c>
      <c r="M151" s="10">
        <f t="shared" si="9"/>
        <v>3.4515093901358408E-4</v>
      </c>
      <c r="N151" s="10">
        <f t="shared" si="9"/>
        <v>4.013861996288814E-4</v>
      </c>
      <c r="O151" s="10">
        <f t="shared" si="9"/>
        <v>1.5896633625274794E-4</v>
      </c>
      <c r="P151" s="10">
        <f t="shared" si="9"/>
        <v>1.2348284089662665E-3</v>
      </c>
      <c r="Q151" s="10">
        <f t="shared" si="10"/>
        <v>0.49451645064805583</v>
      </c>
      <c r="R151" s="11">
        <f t="shared" si="12"/>
        <v>0.13822391520918106</v>
      </c>
      <c r="S151" s="9" t="str">
        <f t="shared" si="11"/>
        <v>Less than 50%</v>
      </c>
    </row>
    <row r="152" spans="1:19" x14ac:dyDescent="0.35">
      <c r="A152" t="s">
        <v>178</v>
      </c>
      <c r="B152">
        <v>2015</v>
      </c>
      <c r="C152" t="s">
        <v>185</v>
      </c>
      <c r="D152" s="9">
        <v>2985149</v>
      </c>
      <c r="E152" s="9">
        <v>204158.94200000001</v>
      </c>
      <c r="F152" s="9">
        <v>2360195.8650000007</v>
      </c>
      <c r="G152" s="9">
        <v>421099.26600000006</v>
      </c>
      <c r="H152" s="9">
        <v>1059</v>
      </c>
      <c r="I152" s="9">
        <v>115</v>
      </c>
      <c r="J152" s="9">
        <v>305</v>
      </c>
      <c r="K152" s="9">
        <v>588</v>
      </c>
      <c r="L152" s="9">
        <v>51</v>
      </c>
      <c r="M152" s="10">
        <f t="shared" si="9"/>
        <v>3.5475616125024245E-4</v>
      </c>
      <c r="N152" s="10">
        <f t="shared" si="9"/>
        <v>5.6328661812912414E-4</v>
      </c>
      <c r="O152" s="10">
        <f t="shared" si="9"/>
        <v>1.2922656315220683E-4</v>
      </c>
      <c r="P152" s="10">
        <f t="shared" si="9"/>
        <v>1.3963453453276736E-3</v>
      </c>
      <c r="Q152" s="10">
        <f t="shared" si="10"/>
        <v>0.55524079320113318</v>
      </c>
      <c r="R152" s="11">
        <f t="shared" si="12"/>
        <v>0.14106473948201584</v>
      </c>
      <c r="S152" s="9" t="str">
        <f t="shared" si="11"/>
        <v>Greater than 50%</v>
      </c>
    </row>
    <row r="153" spans="1:19" x14ac:dyDescent="0.35">
      <c r="A153" t="s">
        <v>178</v>
      </c>
      <c r="B153">
        <v>2016</v>
      </c>
      <c r="C153" t="s">
        <v>186</v>
      </c>
      <c r="D153" s="9">
        <v>2919733</v>
      </c>
      <c r="E153" s="9">
        <v>198605.98600000015</v>
      </c>
      <c r="F153" s="9">
        <v>2304917.548</v>
      </c>
      <c r="G153" s="9">
        <v>417967.14099999989</v>
      </c>
      <c r="H153" s="9">
        <v>918</v>
      </c>
      <c r="I153" s="9">
        <v>109</v>
      </c>
      <c r="J153" s="9">
        <v>317</v>
      </c>
      <c r="K153" s="9">
        <v>435</v>
      </c>
      <c r="L153" s="9">
        <v>57</v>
      </c>
      <c r="M153" s="10">
        <f t="shared" si="9"/>
        <v>3.1441231098871029E-4</v>
      </c>
      <c r="N153" s="10">
        <f t="shared" si="9"/>
        <v>5.4882535111504607E-4</v>
      </c>
      <c r="O153" s="10">
        <f t="shared" si="9"/>
        <v>1.3753203461662396E-4</v>
      </c>
      <c r="P153" s="10">
        <f t="shared" si="9"/>
        <v>1.0407516699979056E-3</v>
      </c>
      <c r="Q153" s="10">
        <f t="shared" si="10"/>
        <v>0.47385620915032678</v>
      </c>
      <c r="R153" s="11">
        <f t="shared" si="12"/>
        <v>0.14315252148055999</v>
      </c>
      <c r="S153" s="9" t="str">
        <f t="shared" si="11"/>
        <v>Less than 50%</v>
      </c>
    </row>
    <row r="154" spans="1:19" x14ac:dyDescent="0.35">
      <c r="A154" t="s">
        <v>178</v>
      </c>
      <c r="B154">
        <v>2017</v>
      </c>
      <c r="C154" t="s">
        <v>187</v>
      </c>
      <c r="D154" s="9">
        <v>2961871</v>
      </c>
      <c r="E154" s="9">
        <v>198426</v>
      </c>
      <c r="F154" s="9">
        <v>2322185</v>
      </c>
      <c r="G154" s="9">
        <v>441260</v>
      </c>
      <c r="H154" s="9">
        <v>987</v>
      </c>
      <c r="I154" s="9">
        <v>110</v>
      </c>
      <c r="J154" s="9">
        <v>329</v>
      </c>
      <c r="K154" s="9">
        <v>478</v>
      </c>
      <c r="L154" s="9">
        <v>70</v>
      </c>
      <c r="M154" s="10">
        <f t="shared" si="9"/>
        <v>3.3323530970795148E-4</v>
      </c>
      <c r="N154" s="10">
        <f t="shared" si="9"/>
        <v>5.5436283551550702E-4</v>
      </c>
      <c r="O154" s="10">
        <f t="shared" si="9"/>
        <v>1.4167691204619787E-4</v>
      </c>
      <c r="P154" s="10">
        <f t="shared" si="9"/>
        <v>1.0832615691429089E-3</v>
      </c>
      <c r="Q154" s="10">
        <f t="shared" si="10"/>
        <v>0.48429584599797365</v>
      </c>
      <c r="R154" s="11">
        <f t="shared" si="12"/>
        <v>0.14898015477378995</v>
      </c>
      <c r="S154" s="9" t="str">
        <f t="shared" si="11"/>
        <v>Less than 50%</v>
      </c>
    </row>
    <row r="155" spans="1:19" x14ac:dyDescent="0.35">
      <c r="A155" t="s">
        <v>188</v>
      </c>
      <c r="B155">
        <v>2009</v>
      </c>
      <c r="C155" t="s">
        <v>189</v>
      </c>
      <c r="D155" s="9">
        <v>4318288</v>
      </c>
      <c r="E155" s="9">
        <v>287840.01</v>
      </c>
      <c r="F155" s="9">
        <v>3470668.7349999989</v>
      </c>
      <c r="G155" s="9">
        <v>559355.30500000005</v>
      </c>
      <c r="H155" s="9">
        <v>1257</v>
      </c>
      <c r="I155" s="9">
        <v>103</v>
      </c>
      <c r="J155" s="9">
        <v>302</v>
      </c>
      <c r="K155" s="9">
        <v>803</v>
      </c>
      <c r="L155" s="9">
        <v>49</v>
      </c>
      <c r="M155" s="10">
        <f t="shared" si="9"/>
        <v>2.9108757915173789E-4</v>
      </c>
      <c r="N155" s="10">
        <f t="shared" si="9"/>
        <v>3.5783767517239869E-4</v>
      </c>
      <c r="O155" s="10">
        <f t="shared" si="9"/>
        <v>8.7014930855969485E-5</v>
      </c>
      <c r="P155" s="10">
        <f t="shared" si="9"/>
        <v>1.435581271549753E-3</v>
      </c>
      <c r="Q155" s="10">
        <f t="shared" si="10"/>
        <v>0.63882259347653148</v>
      </c>
      <c r="R155" s="11">
        <f t="shared" si="12"/>
        <v>0.12953172761983453</v>
      </c>
      <c r="S155" s="9" t="str">
        <f t="shared" si="11"/>
        <v>Greater than 50%</v>
      </c>
    </row>
    <row r="156" spans="1:19" x14ac:dyDescent="0.35">
      <c r="A156" t="s">
        <v>188</v>
      </c>
      <c r="B156">
        <v>2010</v>
      </c>
      <c r="C156" t="s">
        <v>190</v>
      </c>
      <c r="D156" s="9">
        <v>4178330</v>
      </c>
      <c r="E156" s="9">
        <v>271305.69099999999</v>
      </c>
      <c r="F156" s="9">
        <v>3359386.486</v>
      </c>
      <c r="G156" s="9">
        <v>547779.83000000007</v>
      </c>
      <c r="H156" s="9">
        <v>1257</v>
      </c>
      <c r="I156" s="9">
        <v>91</v>
      </c>
      <c r="J156" s="9">
        <v>345</v>
      </c>
      <c r="K156" s="9">
        <v>782</v>
      </c>
      <c r="L156" s="9">
        <v>39</v>
      </c>
      <c r="M156" s="10">
        <f t="shared" si="9"/>
        <v>3.0083789456553214E-4</v>
      </c>
      <c r="N156" s="10">
        <f t="shared" si="9"/>
        <v>3.3541500609362451E-4</v>
      </c>
      <c r="O156" s="10">
        <f t="shared" si="9"/>
        <v>1.0269732328738075E-4</v>
      </c>
      <c r="P156" s="10">
        <f t="shared" si="9"/>
        <v>1.4275808585358096E-3</v>
      </c>
      <c r="Q156" s="10">
        <f t="shared" si="10"/>
        <v>0.62211614956245032</v>
      </c>
      <c r="R156" s="11">
        <f t="shared" si="12"/>
        <v>0.13110018356616163</v>
      </c>
      <c r="S156" s="9" t="str">
        <f t="shared" si="11"/>
        <v>Greater than 50%</v>
      </c>
    </row>
    <row r="157" spans="1:19" x14ac:dyDescent="0.35">
      <c r="A157" t="s">
        <v>188</v>
      </c>
      <c r="B157">
        <v>2011</v>
      </c>
      <c r="C157" t="s">
        <v>191</v>
      </c>
      <c r="D157" s="9">
        <v>4295103</v>
      </c>
      <c r="E157" s="9">
        <v>277795.50500000012</v>
      </c>
      <c r="F157" s="9">
        <v>3444946.7989999996</v>
      </c>
      <c r="G157" s="9">
        <v>573694.60699999996</v>
      </c>
      <c r="H157" s="9">
        <v>1214</v>
      </c>
      <c r="I157" s="9">
        <v>94</v>
      </c>
      <c r="J157" s="9">
        <v>293</v>
      </c>
      <c r="K157" s="9">
        <v>761</v>
      </c>
      <c r="L157" s="9">
        <v>66</v>
      </c>
      <c r="M157" s="10">
        <f t="shared" si="9"/>
        <v>2.826474708522706E-4</v>
      </c>
      <c r="N157" s="10">
        <f t="shared" si="9"/>
        <v>3.3837840536692613E-4</v>
      </c>
      <c r="O157" s="10">
        <f t="shared" si="9"/>
        <v>8.5052111714773688E-5</v>
      </c>
      <c r="P157" s="10">
        <f t="shared" si="9"/>
        <v>1.3264897224317118E-3</v>
      </c>
      <c r="Q157" s="10">
        <f t="shared" si="10"/>
        <v>0.62685337726523893</v>
      </c>
      <c r="R157" s="11">
        <f t="shared" si="12"/>
        <v>0.13356946434113454</v>
      </c>
      <c r="S157" s="9" t="str">
        <f t="shared" si="11"/>
        <v>Greater than 50%</v>
      </c>
    </row>
    <row r="158" spans="1:19" x14ac:dyDescent="0.35">
      <c r="A158" t="s">
        <v>188</v>
      </c>
      <c r="B158">
        <v>2012</v>
      </c>
      <c r="C158" t="s">
        <v>192</v>
      </c>
      <c r="D158" s="9">
        <v>4353333</v>
      </c>
      <c r="E158" s="9">
        <v>280983.54500000004</v>
      </c>
      <c r="F158" s="9">
        <v>3481947.26</v>
      </c>
      <c r="G158" s="9">
        <v>590100.2350000001</v>
      </c>
      <c r="H158" s="9">
        <v>1219</v>
      </c>
      <c r="I158" s="9">
        <v>108</v>
      </c>
      <c r="J158" s="9">
        <v>338</v>
      </c>
      <c r="K158" s="9">
        <v>720</v>
      </c>
      <c r="L158" s="9">
        <v>53</v>
      </c>
      <c r="M158" s="10">
        <f t="shared" si="9"/>
        <v>2.8001533537636567E-4</v>
      </c>
      <c r="N158" s="10">
        <f t="shared" si="9"/>
        <v>3.8436414488257663E-4</v>
      </c>
      <c r="O158" s="10">
        <f t="shared" si="9"/>
        <v>9.7072119351974343E-5</v>
      </c>
      <c r="P158" s="10">
        <f t="shared" si="9"/>
        <v>1.2201316950839715E-3</v>
      </c>
      <c r="Q158" s="10">
        <f t="shared" si="10"/>
        <v>0.59064807219031989</v>
      </c>
      <c r="R158" s="11">
        <f t="shared" si="12"/>
        <v>0.13555136604528073</v>
      </c>
      <c r="S158" s="9" t="str">
        <f t="shared" si="11"/>
        <v>Greater than 50%</v>
      </c>
    </row>
    <row r="159" spans="1:19" x14ac:dyDescent="0.35">
      <c r="A159" t="s">
        <v>188</v>
      </c>
      <c r="B159">
        <v>2013</v>
      </c>
      <c r="C159" t="s">
        <v>193</v>
      </c>
      <c r="D159" s="9">
        <v>4383424</v>
      </c>
      <c r="E159" s="9">
        <v>281101.17300000018</v>
      </c>
      <c r="F159" s="9">
        <v>3499262.9589999998</v>
      </c>
      <c r="G159" s="9">
        <v>605149.05800000008</v>
      </c>
      <c r="H159" s="9">
        <v>1242</v>
      </c>
      <c r="I159" s="9">
        <v>104</v>
      </c>
      <c r="J159" s="9">
        <v>343</v>
      </c>
      <c r="K159" s="9">
        <v>746</v>
      </c>
      <c r="L159" s="9">
        <v>49</v>
      </c>
      <c r="M159" s="10">
        <f t="shared" si="9"/>
        <v>2.8334014688061204E-4</v>
      </c>
      <c r="N159" s="10">
        <f t="shared" si="9"/>
        <v>3.6997355397019253E-4</v>
      </c>
      <c r="O159" s="10">
        <f t="shared" si="9"/>
        <v>9.8020641494750847E-5</v>
      </c>
      <c r="P159" s="10">
        <f t="shared" si="9"/>
        <v>1.2327541291487889E-3</v>
      </c>
      <c r="Q159" s="10">
        <f t="shared" si="10"/>
        <v>0.60064412238325282</v>
      </c>
      <c r="R159" s="11">
        <f t="shared" si="12"/>
        <v>0.1380539637507118</v>
      </c>
      <c r="S159" s="9" t="str">
        <f t="shared" si="11"/>
        <v>Greater than 50%</v>
      </c>
    </row>
    <row r="160" spans="1:19" x14ac:dyDescent="0.35">
      <c r="A160" t="s">
        <v>188</v>
      </c>
      <c r="B160">
        <v>2014</v>
      </c>
      <c r="C160" t="s">
        <v>194</v>
      </c>
      <c r="D160" s="9">
        <v>4391453</v>
      </c>
      <c r="E160" s="9">
        <v>277406.63199999987</v>
      </c>
      <c r="F160" s="9">
        <v>3493127.0379999983</v>
      </c>
      <c r="G160" s="9">
        <v>621030.34199999995</v>
      </c>
      <c r="H160" s="9">
        <v>1320</v>
      </c>
      <c r="I160" s="9">
        <v>103</v>
      </c>
      <c r="J160" s="9">
        <v>370</v>
      </c>
      <c r="K160" s="9">
        <v>792</v>
      </c>
      <c r="L160" s="9">
        <v>55</v>
      </c>
      <c r="M160" s="10">
        <f t="shared" si="9"/>
        <v>3.0058388419504888E-4</v>
      </c>
      <c r="N160" s="10">
        <f t="shared" si="9"/>
        <v>3.7129609792458046E-4</v>
      </c>
      <c r="O160" s="10">
        <f t="shared" si="9"/>
        <v>1.0592228566981771E-4</v>
      </c>
      <c r="P160" s="10">
        <f t="shared" si="9"/>
        <v>1.2753000078054159E-3</v>
      </c>
      <c r="Q160" s="10">
        <f t="shared" si="10"/>
        <v>0.6</v>
      </c>
      <c r="R160" s="11">
        <f t="shared" si="12"/>
        <v>0.14141796394040879</v>
      </c>
      <c r="S160" s="9" t="str">
        <f t="shared" si="11"/>
        <v>Greater than 50%</v>
      </c>
    </row>
    <row r="161" spans="1:19" x14ac:dyDescent="0.35">
      <c r="A161" t="s">
        <v>188</v>
      </c>
      <c r="B161">
        <v>2015</v>
      </c>
      <c r="C161" t="s">
        <v>195</v>
      </c>
      <c r="D161" s="9">
        <v>4777819</v>
      </c>
      <c r="E161" s="9">
        <v>300143.91800000012</v>
      </c>
      <c r="F161" s="9">
        <v>3775888.7160000009</v>
      </c>
      <c r="G161" s="9">
        <v>701286.99300000048</v>
      </c>
      <c r="H161" s="9">
        <v>1319</v>
      </c>
      <c r="I161" s="9">
        <v>98</v>
      </c>
      <c r="J161" s="9">
        <v>381</v>
      </c>
      <c r="K161" s="9">
        <v>797</v>
      </c>
      <c r="L161" s="9">
        <v>43</v>
      </c>
      <c r="M161" s="10">
        <f t="shared" si="9"/>
        <v>2.7606738555813854E-4</v>
      </c>
      <c r="N161" s="10">
        <f t="shared" si="9"/>
        <v>3.2651003109781477E-4</v>
      </c>
      <c r="O161" s="10">
        <f t="shared" si="9"/>
        <v>1.0090339749303139E-4</v>
      </c>
      <c r="P161" s="10">
        <f t="shared" si="9"/>
        <v>1.1364819367183094E-3</v>
      </c>
      <c r="Q161" s="10">
        <f t="shared" si="10"/>
        <v>0.60424564063684605</v>
      </c>
      <c r="R161" s="11">
        <f t="shared" si="12"/>
        <v>0.14677973213300891</v>
      </c>
      <c r="S161" s="9" t="str">
        <f t="shared" si="11"/>
        <v>Greater than 50%</v>
      </c>
    </row>
    <row r="162" spans="1:19" x14ac:dyDescent="0.35">
      <c r="A162" t="s">
        <v>188</v>
      </c>
      <c r="B162">
        <v>2016</v>
      </c>
      <c r="C162" t="s">
        <v>196</v>
      </c>
      <c r="D162" s="9">
        <v>4572329</v>
      </c>
      <c r="E162" s="9">
        <v>282408.42999999988</v>
      </c>
      <c r="F162" s="9">
        <v>3602647.8960000002</v>
      </c>
      <c r="G162" s="9">
        <v>687255.48500000057</v>
      </c>
      <c r="H162" s="9">
        <v>1220</v>
      </c>
      <c r="I162" s="9">
        <v>111</v>
      </c>
      <c r="J162" s="9">
        <v>347</v>
      </c>
      <c r="K162" s="9">
        <v>703</v>
      </c>
      <c r="L162" s="9">
        <v>59</v>
      </c>
      <c r="M162" s="10">
        <f t="shared" si="9"/>
        <v>2.6682244431667102E-4</v>
      </c>
      <c r="N162" s="10">
        <f t="shared" si="9"/>
        <v>3.9304775710838395E-4</v>
      </c>
      <c r="O162" s="10">
        <f t="shared" si="9"/>
        <v>9.6318044398752424E-5</v>
      </c>
      <c r="P162" s="10">
        <f t="shared" si="9"/>
        <v>1.0229092605932412E-3</v>
      </c>
      <c r="Q162" s="10">
        <f t="shared" si="10"/>
        <v>0.57622950819672136</v>
      </c>
      <c r="R162" s="11">
        <f t="shared" si="12"/>
        <v>0.15030753145716341</v>
      </c>
      <c r="S162" s="9" t="str">
        <f t="shared" si="11"/>
        <v>Greater than 50%</v>
      </c>
    </row>
    <row r="163" spans="1:19" x14ac:dyDescent="0.35">
      <c r="A163" t="s">
        <v>188</v>
      </c>
      <c r="B163">
        <v>2017</v>
      </c>
      <c r="C163" t="s">
        <v>197</v>
      </c>
      <c r="D163" s="9">
        <v>4501623</v>
      </c>
      <c r="E163" s="9">
        <v>277003</v>
      </c>
      <c r="F163" s="9">
        <v>3530083</v>
      </c>
      <c r="G163" s="9">
        <v>694537</v>
      </c>
      <c r="H163" s="9">
        <v>1249</v>
      </c>
      <c r="I163" s="9">
        <v>130</v>
      </c>
      <c r="J163" s="9">
        <v>325</v>
      </c>
      <c r="K163" s="9">
        <v>744</v>
      </c>
      <c r="L163" s="9">
        <v>50</v>
      </c>
      <c r="M163" s="10">
        <f t="shared" si="9"/>
        <v>2.7745548661005153E-4</v>
      </c>
      <c r="N163" s="10">
        <f t="shared" si="9"/>
        <v>4.6930899665346585E-4</v>
      </c>
      <c r="O163" s="10">
        <f t="shared" si="9"/>
        <v>9.2065823948048807E-5</v>
      </c>
      <c r="P163" s="10">
        <f t="shared" si="9"/>
        <v>1.0712172281678299E-3</v>
      </c>
      <c r="Q163" s="10">
        <f t="shared" si="10"/>
        <v>0.59567654123298641</v>
      </c>
      <c r="R163" s="11">
        <f t="shared" si="12"/>
        <v>0.1542859097707649</v>
      </c>
      <c r="S163" s="9" t="str">
        <f t="shared" si="11"/>
        <v>Greater than 50%</v>
      </c>
    </row>
    <row r="164" spans="1:19" x14ac:dyDescent="0.35">
      <c r="A164" t="s">
        <v>198</v>
      </c>
      <c r="B164">
        <v>2009</v>
      </c>
      <c r="C164" t="s">
        <v>199</v>
      </c>
      <c r="D164" s="9">
        <v>4437074</v>
      </c>
      <c r="E164" s="9">
        <v>311787.08799999993</v>
      </c>
      <c r="F164" s="9">
        <v>3588026.8739999998</v>
      </c>
      <c r="G164" s="9">
        <v>538365.92599999986</v>
      </c>
      <c r="H164" s="9">
        <v>1098</v>
      </c>
      <c r="I164" s="9">
        <v>99</v>
      </c>
      <c r="J164" s="9">
        <v>268</v>
      </c>
      <c r="K164" s="9">
        <v>679</v>
      </c>
      <c r="L164" s="9">
        <v>52</v>
      </c>
      <c r="M164" s="10">
        <f t="shared" si="9"/>
        <v>2.4746037591439767E-4</v>
      </c>
      <c r="N164" s="10">
        <f t="shared" si="9"/>
        <v>3.1752437419730489E-4</v>
      </c>
      <c r="O164" s="10">
        <f t="shared" si="9"/>
        <v>7.4692863072463157E-5</v>
      </c>
      <c r="P164" s="10">
        <f t="shared" si="9"/>
        <v>1.2612239504919934E-3</v>
      </c>
      <c r="Q164" s="10">
        <f t="shared" si="10"/>
        <v>0.61839708561020035</v>
      </c>
      <c r="R164" s="11">
        <f t="shared" si="12"/>
        <v>0.12133354683739776</v>
      </c>
      <c r="S164" s="9" t="str">
        <f t="shared" si="11"/>
        <v>Greater than 50%</v>
      </c>
    </row>
    <row r="165" spans="1:19" x14ac:dyDescent="0.35">
      <c r="A165" t="s">
        <v>198</v>
      </c>
      <c r="B165">
        <v>2010</v>
      </c>
      <c r="C165" t="s">
        <v>200</v>
      </c>
      <c r="D165" s="9">
        <v>4490871</v>
      </c>
      <c r="E165" s="9">
        <v>308414.14900000009</v>
      </c>
      <c r="F165" s="9">
        <v>3635693.7950000004</v>
      </c>
      <c r="G165" s="9">
        <v>547486.32799999975</v>
      </c>
      <c r="H165" s="9">
        <v>1210</v>
      </c>
      <c r="I165" s="9">
        <v>130</v>
      </c>
      <c r="J165" s="9">
        <v>301</v>
      </c>
      <c r="K165" s="9">
        <v>727</v>
      </c>
      <c r="L165" s="9">
        <v>52</v>
      </c>
      <c r="M165" s="10">
        <f t="shared" si="9"/>
        <v>2.6943548367343442E-4</v>
      </c>
      <c r="N165" s="10">
        <f t="shared" si="9"/>
        <v>4.2151114150083938E-4</v>
      </c>
      <c r="O165" s="10">
        <f t="shared" si="9"/>
        <v>8.2790250491928454E-5</v>
      </c>
      <c r="P165" s="10">
        <f t="shared" si="9"/>
        <v>1.3278870408614119E-3</v>
      </c>
      <c r="Q165" s="10">
        <f t="shared" si="10"/>
        <v>0.60082644628099169</v>
      </c>
      <c r="R165" s="11">
        <f t="shared" si="12"/>
        <v>0.12191094511510123</v>
      </c>
      <c r="S165" s="9" t="str">
        <f t="shared" si="11"/>
        <v>Greater than 50%</v>
      </c>
    </row>
    <row r="166" spans="1:19" x14ac:dyDescent="0.35">
      <c r="A166" t="s">
        <v>198</v>
      </c>
      <c r="B166">
        <v>2011</v>
      </c>
      <c r="C166" t="s">
        <v>201</v>
      </c>
      <c r="D166" s="9">
        <v>4539451</v>
      </c>
      <c r="E166" s="9">
        <v>314528.50699999998</v>
      </c>
      <c r="F166" s="9">
        <v>3666453.253</v>
      </c>
      <c r="G166" s="9">
        <v>558877.22100000025</v>
      </c>
      <c r="H166" s="9">
        <v>1165</v>
      </c>
      <c r="I166" s="9">
        <v>100</v>
      </c>
      <c r="J166" s="9">
        <v>348</v>
      </c>
      <c r="K166" s="9">
        <v>666</v>
      </c>
      <c r="L166" s="9">
        <v>51</v>
      </c>
      <c r="M166" s="10">
        <f t="shared" si="9"/>
        <v>2.5663896361035731E-4</v>
      </c>
      <c r="N166" s="10">
        <f t="shared" si="9"/>
        <v>3.1793620538185432E-4</v>
      </c>
      <c r="O166" s="10">
        <f t="shared" si="9"/>
        <v>9.4914615293473649E-5</v>
      </c>
      <c r="P166" s="10">
        <f t="shared" si="9"/>
        <v>1.1916749779286491E-3</v>
      </c>
      <c r="Q166" s="10">
        <f t="shared" si="10"/>
        <v>0.57167381974248932</v>
      </c>
      <c r="R166" s="11">
        <f t="shared" si="12"/>
        <v>0.12311559723852075</v>
      </c>
      <c r="S166" s="9" t="str">
        <f t="shared" si="11"/>
        <v>Greater than 50%</v>
      </c>
    </row>
    <row r="167" spans="1:19" x14ac:dyDescent="0.35">
      <c r="A167" t="s">
        <v>198</v>
      </c>
      <c r="B167">
        <v>2012</v>
      </c>
      <c r="C167" t="s">
        <v>202</v>
      </c>
      <c r="D167" s="9">
        <v>4722489</v>
      </c>
      <c r="E167" s="9">
        <v>323423.25800000009</v>
      </c>
      <c r="F167" s="9">
        <v>3809163.5980000007</v>
      </c>
      <c r="G167" s="9">
        <v>589849.33699999982</v>
      </c>
      <c r="H167" s="9">
        <v>1109</v>
      </c>
      <c r="I167" s="9">
        <v>98</v>
      </c>
      <c r="J167" s="9">
        <v>316</v>
      </c>
      <c r="K167" s="9">
        <v>651</v>
      </c>
      <c r="L167" s="9">
        <v>44</v>
      </c>
      <c r="M167" s="10">
        <f t="shared" si="9"/>
        <v>2.3483379209565124E-4</v>
      </c>
      <c r="N167" s="10">
        <f t="shared" si="9"/>
        <v>3.0300851152764024E-4</v>
      </c>
      <c r="O167" s="10">
        <f t="shared" si="9"/>
        <v>8.2957844122503855E-5</v>
      </c>
      <c r="P167" s="10">
        <f t="shared" si="9"/>
        <v>1.1036716652272852E-3</v>
      </c>
      <c r="Q167" s="10">
        <f t="shared" si="10"/>
        <v>0.58701532912533816</v>
      </c>
      <c r="R167" s="11">
        <f t="shared" si="12"/>
        <v>0.12490221512427023</v>
      </c>
      <c r="S167" s="9" t="str">
        <f t="shared" si="11"/>
        <v>Greater than 50%</v>
      </c>
    </row>
    <row r="168" spans="1:19" x14ac:dyDescent="0.35">
      <c r="A168" t="s">
        <v>198</v>
      </c>
      <c r="B168">
        <v>2013</v>
      </c>
      <c r="C168" t="s">
        <v>203</v>
      </c>
      <c r="D168" s="9">
        <v>4472031</v>
      </c>
      <c r="E168" s="9">
        <v>304855.06699999992</v>
      </c>
      <c r="F168" s="9">
        <v>3599096.3849999998</v>
      </c>
      <c r="G168" s="9">
        <v>569229.04399999976</v>
      </c>
      <c r="H168" s="9">
        <v>1236</v>
      </c>
      <c r="I168" s="9">
        <v>113</v>
      </c>
      <c r="J168" s="9">
        <v>410</v>
      </c>
      <c r="K168" s="9">
        <v>661</v>
      </c>
      <c r="L168" s="9">
        <v>52</v>
      </c>
      <c r="M168" s="10">
        <f t="shared" si="9"/>
        <v>2.763844883901744E-4</v>
      </c>
      <c r="N168" s="10">
        <f t="shared" si="9"/>
        <v>3.7066794103835589E-4</v>
      </c>
      <c r="O168" s="10">
        <f t="shared" si="9"/>
        <v>1.1391748265169064E-4</v>
      </c>
      <c r="P168" s="10">
        <f t="shared" si="9"/>
        <v>1.1612197356535453E-3</v>
      </c>
      <c r="Q168" s="10">
        <f t="shared" si="10"/>
        <v>0.53478964401294493</v>
      </c>
      <c r="R168" s="11">
        <f t="shared" si="12"/>
        <v>0.12728647095693205</v>
      </c>
      <c r="S168" s="9" t="str">
        <f t="shared" si="11"/>
        <v>Greater than 50%</v>
      </c>
    </row>
    <row r="169" spans="1:19" x14ac:dyDescent="0.35">
      <c r="A169" t="s">
        <v>198</v>
      </c>
      <c r="B169">
        <v>2014</v>
      </c>
      <c r="C169" t="s">
        <v>204</v>
      </c>
      <c r="D169" s="9">
        <v>4714491</v>
      </c>
      <c r="E169" s="9">
        <v>314598.27600000001</v>
      </c>
      <c r="F169" s="9">
        <v>3776427.3789999993</v>
      </c>
      <c r="G169" s="9">
        <v>624208.65099999972</v>
      </c>
      <c r="H169" s="9">
        <v>1155</v>
      </c>
      <c r="I169" s="9">
        <v>106</v>
      </c>
      <c r="J169" s="9">
        <v>386</v>
      </c>
      <c r="K169" s="9">
        <v>602</v>
      </c>
      <c r="L169" s="9">
        <v>61</v>
      </c>
      <c r="M169" s="10">
        <f t="shared" si="9"/>
        <v>2.4498933182818676E-4</v>
      </c>
      <c r="N169" s="10">
        <f t="shared" si="9"/>
        <v>3.3693763789093364E-4</v>
      </c>
      <c r="O169" s="10">
        <f t="shared" si="9"/>
        <v>1.0221300749657552E-4</v>
      </c>
      <c r="P169" s="10">
        <f t="shared" si="9"/>
        <v>9.6442110988942419E-4</v>
      </c>
      <c r="Q169" s="10">
        <f t="shared" si="10"/>
        <v>0.52121212121212124</v>
      </c>
      <c r="R169" s="11">
        <f t="shared" si="12"/>
        <v>0.13240213015572619</v>
      </c>
      <c r="S169" s="9" t="str">
        <f t="shared" si="11"/>
        <v>Greater than 50%</v>
      </c>
    </row>
    <row r="170" spans="1:19" x14ac:dyDescent="0.35">
      <c r="A170" t="s">
        <v>198</v>
      </c>
      <c r="B170">
        <v>2015</v>
      </c>
      <c r="C170" t="s">
        <v>205</v>
      </c>
      <c r="D170" s="9">
        <v>4572767</v>
      </c>
      <c r="E170" s="9">
        <v>306051.16199999989</v>
      </c>
      <c r="F170" s="9">
        <v>3650755.7110000001</v>
      </c>
      <c r="G170" s="9">
        <v>613656.201</v>
      </c>
      <c r="H170" s="9">
        <v>1112</v>
      </c>
      <c r="I170" s="9">
        <v>109</v>
      </c>
      <c r="J170" s="9">
        <v>354</v>
      </c>
      <c r="K170" s="9">
        <v>595</v>
      </c>
      <c r="L170" s="9">
        <v>54</v>
      </c>
      <c r="M170" s="10">
        <f t="shared" si="9"/>
        <v>2.4317880180643362E-4</v>
      </c>
      <c r="N170" s="10">
        <f t="shared" si="9"/>
        <v>3.5614960350975578E-4</v>
      </c>
      <c r="O170" s="10">
        <f t="shared" si="9"/>
        <v>9.6966225084130255E-5</v>
      </c>
      <c r="P170" s="10">
        <f t="shared" si="9"/>
        <v>9.6959828488720834E-4</v>
      </c>
      <c r="Q170" s="10">
        <f t="shared" si="10"/>
        <v>0.53507194244604317</v>
      </c>
      <c r="R170" s="11">
        <f t="shared" si="12"/>
        <v>0.1341980033095935</v>
      </c>
      <c r="S170" s="9" t="str">
        <f t="shared" si="11"/>
        <v>Greater than 50%</v>
      </c>
    </row>
    <row r="171" spans="1:19" x14ac:dyDescent="0.35">
      <c r="A171" t="s">
        <v>198</v>
      </c>
      <c r="B171">
        <v>2016</v>
      </c>
      <c r="C171" t="s">
        <v>206</v>
      </c>
      <c r="D171" s="9">
        <v>4956698</v>
      </c>
      <c r="E171" s="9">
        <v>322616.96300000005</v>
      </c>
      <c r="F171" s="9">
        <v>3914129.6830000002</v>
      </c>
      <c r="G171" s="9">
        <v>718115.64300000027</v>
      </c>
      <c r="H171" s="9">
        <v>1023</v>
      </c>
      <c r="I171" s="9">
        <v>90</v>
      </c>
      <c r="J171" s="9">
        <v>362</v>
      </c>
      <c r="K171" s="9">
        <v>534</v>
      </c>
      <c r="L171" s="9">
        <v>37</v>
      </c>
      <c r="M171" s="10">
        <f t="shared" si="9"/>
        <v>2.0638739741658661E-4</v>
      </c>
      <c r="N171" s="10">
        <f t="shared" si="9"/>
        <v>2.7896859223735236E-4</v>
      </c>
      <c r="O171" s="10">
        <f t="shared" si="9"/>
        <v>9.2485438480041277E-5</v>
      </c>
      <c r="P171" s="10">
        <f t="shared" si="9"/>
        <v>7.4361282225960334E-4</v>
      </c>
      <c r="Q171" s="10">
        <f t="shared" si="10"/>
        <v>0.52199413489736068</v>
      </c>
      <c r="R171" s="11">
        <f t="shared" si="12"/>
        <v>0.14487782854634279</v>
      </c>
      <c r="S171" s="9" t="str">
        <f t="shared" si="11"/>
        <v>Greater than 50%</v>
      </c>
    </row>
    <row r="172" spans="1:19" x14ac:dyDescent="0.35">
      <c r="A172" t="s">
        <v>198</v>
      </c>
      <c r="B172">
        <v>2017</v>
      </c>
      <c r="C172" t="s">
        <v>207</v>
      </c>
      <c r="D172" s="9">
        <v>4444334</v>
      </c>
      <c r="E172" s="9">
        <v>295918</v>
      </c>
      <c r="F172" s="9">
        <v>3523284</v>
      </c>
      <c r="G172" s="9">
        <v>625132</v>
      </c>
      <c r="H172" s="9">
        <v>1098</v>
      </c>
      <c r="I172" s="9">
        <v>130</v>
      </c>
      <c r="J172" s="9">
        <v>328</v>
      </c>
      <c r="K172" s="9">
        <v>597</v>
      </c>
      <c r="L172" s="9">
        <v>43</v>
      </c>
      <c r="M172" s="10">
        <f t="shared" si="9"/>
        <v>2.4705613934506272E-4</v>
      </c>
      <c r="N172" s="10">
        <f t="shared" si="9"/>
        <v>4.3931089017903611E-4</v>
      </c>
      <c r="O172" s="10">
        <f t="shared" si="9"/>
        <v>9.3094964811238606E-5</v>
      </c>
      <c r="P172" s="10">
        <f t="shared" si="9"/>
        <v>9.5499830435811952E-4</v>
      </c>
      <c r="Q172" s="10">
        <f t="shared" si="10"/>
        <v>0.54371584699453557</v>
      </c>
      <c r="R172" s="11">
        <f t="shared" si="12"/>
        <v>0.14065819535615459</v>
      </c>
      <c r="S172" s="9" t="str">
        <f t="shared" si="11"/>
        <v>Greater than 50%</v>
      </c>
    </row>
    <row r="173" spans="1:19" x14ac:dyDescent="0.35">
      <c r="A173" t="s">
        <v>208</v>
      </c>
      <c r="B173">
        <v>2009</v>
      </c>
      <c r="C173" t="s">
        <v>209</v>
      </c>
      <c r="D173" s="9">
        <v>1316380</v>
      </c>
      <c r="E173" s="9">
        <v>70908.907999999996</v>
      </c>
      <c r="F173" s="9">
        <v>1048421.7199999999</v>
      </c>
      <c r="G173" s="9">
        <v>197784.86700000003</v>
      </c>
      <c r="H173" s="9">
        <v>722</v>
      </c>
      <c r="I173" s="9">
        <v>100</v>
      </c>
      <c r="J173" s="9">
        <v>354</v>
      </c>
      <c r="K173" s="9">
        <v>201</v>
      </c>
      <c r="L173" s="9">
        <v>67</v>
      </c>
      <c r="M173" s="10">
        <f t="shared" si="9"/>
        <v>5.4847384493839167E-4</v>
      </c>
      <c r="N173" s="10">
        <f t="shared" si="9"/>
        <v>1.4102600480041239E-3</v>
      </c>
      <c r="O173" s="10">
        <f t="shared" si="9"/>
        <v>3.3765038747957267E-4</v>
      </c>
      <c r="P173" s="10">
        <f t="shared" si="9"/>
        <v>1.0162557077736385E-3</v>
      </c>
      <c r="Q173" s="10">
        <f t="shared" si="10"/>
        <v>0.27839335180055402</v>
      </c>
      <c r="R173" s="11">
        <f t="shared" si="12"/>
        <v>0.15024906713866817</v>
      </c>
      <c r="S173" s="9" t="str">
        <f t="shared" si="11"/>
        <v>Less than 50%</v>
      </c>
    </row>
    <row r="174" spans="1:19" x14ac:dyDescent="0.35">
      <c r="A174" t="s">
        <v>208</v>
      </c>
      <c r="B174">
        <v>2010</v>
      </c>
      <c r="C174" t="s">
        <v>210</v>
      </c>
      <c r="D174" s="9">
        <v>1327665</v>
      </c>
      <c r="E174" s="9">
        <v>69854.609000000011</v>
      </c>
      <c r="F174" s="9">
        <v>1054764.8189999999</v>
      </c>
      <c r="G174" s="9">
        <v>203415.77200000003</v>
      </c>
      <c r="H174" s="9">
        <v>736</v>
      </c>
      <c r="I174" s="9">
        <v>117</v>
      </c>
      <c r="J174" s="9">
        <v>334</v>
      </c>
      <c r="K174" s="9">
        <v>230</v>
      </c>
      <c r="L174" s="9">
        <v>55</v>
      </c>
      <c r="M174" s="10">
        <f t="shared" si="9"/>
        <v>5.5435670895896184E-4</v>
      </c>
      <c r="N174" s="10">
        <f t="shared" si="9"/>
        <v>1.6749073779798837E-3</v>
      </c>
      <c r="O174" s="10">
        <f t="shared" si="9"/>
        <v>3.1665826730612639E-4</v>
      </c>
      <c r="P174" s="10">
        <f t="shared" si="9"/>
        <v>1.1306891188358785E-3</v>
      </c>
      <c r="Q174" s="10">
        <f t="shared" si="10"/>
        <v>0.3125</v>
      </c>
      <c r="R174" s="11">
        <f t="shared" si="12"/>
        <v>0.15321317651666649</v>
      </c>
      <c r="S174" s="9" t="str">
        <f t="shared" si="11"/>
        <v>Less than 50%</v>
      </c>
    </row>
    <row r="175" spans="1:19" x14ac:dyDescent="0.35">
      <c r="A175" t="s">
        <v>208</v>
      </c>
      <c r="B175">
        <v>2011</v>
      </c>
      <c r="C175" t="s">
        <v>211</v>
      </c>
      <c r="D175" s="9">
        <v>1417781</v>
      </c>
      <c r="E175" s="9">
        <v>75157.969999999987</v>
      </c>
      <c r="F175" s="9">
        <v>1123268.9440000001</v>
      </c>
      <c r="G175" s="9">
        <v>219819.08500000002</v>
      </c>
      <c r="H175" s="9">
        <v>742</v>
      </c>
      <c r="I175" s="9">
        <v>116</v>
      </c>
      <c r="J175" s="9">
        <v>314</v>
      </c>
      <c r="K175" s="9">
        <v>264</v>
      </c>
      <c r="L175" s="9">
        <v>48</v>
      </c>
      <c r="M175" s="10">
        <f t="shared" si="9"/>
        <v>5.233530425361886E-4</v>
      </c>
      <c r="N175" s="10">
        <f t="shared" si="9"/>
        <v>1.5434158213693109E-3</v>
      </c>
      <c r="O175" s="10">
        <f t="shared" si="9"/>
        <v>2.7954124582295933E-4</v>
      </c>
      <c r="P175" s="10">
        <f t="shared" si="9"/>
        <v>1.2009876212522674E-3</v>
      </c>
      <c r="Q175" s="10">
        <f t="shared" si="10"/>
        <v>0.35579514824797842</v>
      </c>
      <c r="R175" s="11">
        <f t="shared" si="12"/>
        <v>0.15504445679551357</v>
      </c>
      <c r="S175" s="9" t="str">
        <f t="shared" si="11"/>
        <v>Less than 50%</v>
      </c>
    </row>
    <row r="176" spans="1:19" x14ac:dyDescent="0.35">
      <c r="A176" t="s">
        <v>208</v>
      </c>
      <c r="B176">
        <v>2012</v>
      </c>
      <c r="C176" t="s">
        <v>212</v>
      </c>
      <c r="D176" s="9">
        <v>1311652</v>
      </c>
      <c r="E176" s="9">
        <v>67997.368999999992</v>
      </c>
      <c r="F176" s="9">
        <v>1034383.287</v>
      </c>
      <c r="G176" s="9">
        <v>209726.86400000003</v>
      </c>
      <c r="H176" s="9">
        <v>710</v>
      </c>
      <c r="I176" s="9">
        <v>105</v>
      </c>
      <c r="J176" s="9">
        <v>353</v>
      </c>
      <c r="K176" s="9">
        <v>193</v>
      </c>
      <c r="L176" s="9">
        <v>59</v>
      </c>
      <c r="M176" s="10">
        <f t="shared" si="9"/>
        <v>5.4130211367039429E-4</v>
      </c>
      <c r="N176" s="10">
        <f t="shared" si="9"/>
        <v>1.544177393098842E-3</v>
      </c>
      <c r="O176" s="10">
        <f t="shared" si="9"/>
        <v>3.4126614808694219E-4</v>
      </c>
      <c r="P176" s="10">
        <f t="shared" si="9"/>
        <v>9.2024453290828767E-4</v>
      </c>
      <c r="Q176" s="10">
        <f t="shared" si="10"/>
        <v>0.27183098591549298</v>
      </c>
      <c r="R176" s="11">
        <f t="shared" si="12"/>
        <v>0.15989520391079343</v>
      </c>
      <c r="S176" s="9" t="str">
        <f t="shared" si="11"/>
        <v>Less than 50%</v>
      </c>
    </row>
    <row r="177" spans="1:19" x14ac:dyDescent="0.35">
      <c r="A177" t="s">
        <v>208</v>
      </c>
      <c r="B177">
        <v>2013</v>
      </c>
      <c r="C177" t="s">
        <v>213</v>
      </c>
      <c r="D177" s="9">
        <v>1328320</v>
      </c>
      <c r="E177" s="9">
        <v>67206.489000000001</v>
      </c>
      <c r="F177" s="9">
        <v>1041953.643</v>
      </c>
      <c r="G177" s="9">
        <v>220400.67300000001</v>
      </c>
      <c r="H177" s="9">
        <v>777</v>
      </c>
      <c r="I177" s="9">
        <v>119</v>
      </c>
      <c r="J177" s="9">
        <v>345</v>
      </c>
      <c r="K177" s="9">
        <v>264</v>
      </c>
      <c r="L177" s="9">
        <v>49</v>
      </c>
      <c r="M177" s="10">
        <f t="shared" si="9"/>
        <v>5.8494940978077569E-4</v>
      </c>
      <c r="N177" s="10">
        <f t="shared" si="9"/>
        <v>1.7706623537497993E-3</v>
      </c>
      <c r="O177" s="10">
        <f t="shared" si="9"/>
        <v>3.3110878043160697E-4</v>
      </c>
      <c r="P177" s="10">
        <f t="shared" si="9"/>
        <v>1.1978184839753188E-3</v>
      </c>
      <c r="Q177" s="10">
        <f t="shared" si="10"/>
        <v>0.33976833976833976</v>
      </c>
      <c r="R177" s="11">
        <f t="shared" si="12"/>
        <v>0.16592438042038063</v>
      </c>
      <c r="S177" s="9" t="str">
        <f t="shared" si="11"/>
        <v>Less than 50%</v>
      </c>
    </row>
    <row r="178" spans="1:19" x14ac:dyDescent="0.35">
      <c r="A178" t="s">
        <v>208</v>
      </c>
      <c r="B178">
        <v>2014</v>
      </c>
      <c r="C178" t="s">
        <v>214</v>
      </c>
      <c r="D178" s="9">
        <v>1346053</v>
      </c>
      <c r="E178" s="9">
        <v>66884.795999999988</v>
      </c>
      <c r="F178" s="9">
        <v>1048866.341</v>
      </c>
      <c r="G178" s="9">
        <v>230563.22200000004</v>
      </c>
      <c r="H178" s="9">
        <v>669</v>
      </c>
      <c r="I178" s="9">
        <v>83</v>
      </c>
      <c r="J178" s="9">
        <v>329</v>
      </c>
      <c r="K178" s="9">
        <v>196</v>
      </c>
      <c r="L178" s="9">
        <v>61</v>
      </c>
      <c r="M178" s="10">
        <f t="shared" si="9"/>
        <v>4.9700866162030765E-4</v>
      </c>
      <c r="N178" s="10">
        <f t="shared" si="9"/>
        <v>1.2409397196935462E-3</v>
      </c>
      <c r="O178" s="10">
        <f t="shared" si="9"/>
        <v>3.1367199722161736E-4</v>
      </c>
      <c r="P178" s="10">
        <f t="shared" si="9"/>
        <v>8.500922146204218E-4</v>
      </c>
      <c r="Q178" s="10">
        <f t="shared" si="10"/>
        <v>0.29297458893871448</v>
      </c>
      <c r="R178" s="11">
        <f t="shared" si="12"/>
        <v>0.17128836828861868</v>
      </c>
      <c r="S178" s="9" t="str">
        <f t="shared" si="11"/>
        <v>Less than 50%</v>
      </c>
    </row>
    <row r="179" spans="1:19" x14ac:dyDescent="0.35">
      <c r="A179" t="s">
        <v>208</v>
      </c>
      <c r="B179">
        <v>2015</v>
      </c>
      <c r="C179" t="s">
        <v>215</v>
      </c>
      <c r="D179" s="9">
        <v>1333487</v>
      </c>
      <c r="E179" s="9">
        <v>66692.213000000003</v>
      </c>
      <c r="F179" s="9">
        <v>1032311.1179999999</v>
      </c>
      <c r="G179" s="9">
        <v>234864.277</v>
      </c>
      <c r="H179" s="9">
        <v>817</v>
      </c>
      <c r="I179" s="9">
        <v>120</v>
      </c>
      <c r="J179" s="9">
        <v>359</v>
      </c>
      <c r="K179" s="9">
        <v>289</v>
      </c>
      <c r="L179" s="9">
        <v>49</v>
      </c>
      <c r="M179" s="10">
        <f t="shared" si="9"/>
        <v>6.1267938870045223E-4</v>
      </c>
      <c r="N179" s="10">
        <f t="shared" si="9"/>
        <v>1.7993105132078913E-3</v>
      </c>
      <c r="O179" s="10">
        <f t="shared" si="9"/>
        <v>3.4776337650564763E-4</v>
      </c>
      <c r="P179" s="10">
        <f t="shared" si="9"/>
        <v>1.2304979015603978E-3</v>
      </c>
      <c r="Q179" s="10">
        <f t="shared" si="10"/>
        <v>0.3537331701346389</v>
      </c>
      <c r="R179" s="11">
        <f t="shared" si="12"/>
        <v>0.17612790900848677</v>
      </c>
      <c r="S179" s="9" t="str">
        <f t="shared" si="11"/>
        <v>Less than 50%</v>
      </c>
    </row>
    <row r="180" spans="1:19" x14ac:dyDescent="0.35">
      <c r="A180" t="s">
        <v>208</v>
      </c>
      <c r="B180">
        <v>2016</v>
      </c>
      <c r="C180" t="s">
        <v>216</v>
      </c>
      <c r="D180" s="9">
        <v>1359301</v>
      </c>
      <c r="E180" s="9">
        <v>67785.917999999991</v>
      </c>
      <c r="F180" s="9">
        <v>1047018.9289999999</v>
      </c>
      <c r="G180" s="9">
        <v>243904.57199999999</v>
      </c>
      <c r="H180" s="9">
        <v>672</v>
      </c>
      <c r="I180" s="9">
        <v>89</v>
      </c>
      <c r="J180" s="9">
        <v>316</v>
      </c>
      <c r="K180" s="9">
        <v>210</v>
      </c>
      <c r="L180" s="9">
        <v>57</v>
      </c>
      <c r="M180" s="10">
        <f t="shared" si="9"/>
        <v>4.9437173959262885E-4</v>
      </c>
      <c r="N180" s="10">
        <f t="shared" si="9"/>
        <v>1.3129570658023694E-3</v>
      </c>
      <c r="O180" s="10">
        <f t="shared" si="9"/>
        <v>3.0180925219929812E-4</v>
      </c>
      <c r="P180" s="10">
        <f t="shared" si="9"/>
        <v>8.6099247044864747E-4</v>
      </c>
      <c r="Q180" s="10">
        <f t="shared" si="10"/>
        <v>0.3125</v>
      </c>
      <c r="R180" s="11">
        <f t="shared" si="12"/>
        <v>0.17943382076523154</v>
      </c>
      <c r="S180" s="9" t="str">
        <f t="shared" si="11"/>
        <v>Less than 50%</v>
      </c>
    </row>
    <row r="181" spans="1:19" x14ac:dyDescent="0.35">
      <c r="A181" t="s">
        <v>208</v>
      </c>
      <c r="B181">
        <v>2017</v>
      </c>
      <c r="C181" t="s">
        <v>217</v>
      </c>
      <c r="D181" s="9">
        <v>1365894</v>
      </c>
      <c r="E181" s="9">
        <v>67690</v>
      </c>
      <c r="F181" s="9">
        <v>1043026</v>
      </c>
      <c r="G181" s="9">
        <v>255178</v>
      </c>
      <c r="H181" s="9">
        <v>709</v>
      </c>
      <c r="I181" s="9">
        <v>99</v>
      </c>
      <c r="J181" s="9">
        <v>304</v>
      </c>
      <c r="K181" s="9">
        <v>259</v>
      </c>
      <c r="L181" s="9">
        <v>47</v>
      </c>
      <c r="M181" s="10">
        <f t="shared" si="9"/>
        <v>5.1907395449427257E-4</v>
      </c>
      <c r="N181" s="10">
        <f t="shared" si="9"/>
        <v>1.4625498596543063E-3</v>
      </c>
      <c r="O181" s="10">
        <f t="shared" si="9"/>
        <v>2.9145965680625412E-4</v>
      </c>
      <c r="P181" s="10">
        <f t="shared" si="9"/>
        <v>1.0149777802161628E-3</v>
      </c>
      <c r="Q181" s="10">
        <f t="shared" si="10"/>
        <v>0.36530324400564174</v>
      </c>
      <c r="R181" s="11">
        <f t="shared" si="12"/>
        <v>0.18682123210146614</v>
      </c>
      <c r="S181" s="9" t="str">
        <f t="shared" si="11"/>
        <v>Less than 50%</v>
      </c>
    </row>
    <row r="182" spans="1:19" x14ac:dyDescent="0.35">
      <c r="A182" t="s">
        <v>218</v>
      </c>
      <c r="B182">
        <v>2009</v>
      </c>
      <c r="C182" t="s">
        <v>219</v>
      </c>
      <c r="D182" s="9">
        <v>5637418</v>
      </c>
      <c r="E182" s="9">
        <v>376457.23900000006</v>
      </c>
      <c r="F182" s="9">
        <v>4596971.9169999985</v>
      </c>
      <c r="G182" s="9">
        <v>663114.52300000028</v>
      </c>
      <c r="H182" s="9">
        <v>1207</v>
      </c>
      <c r="I182" s="9">
        <v>103</v>
      </c>
      <c r="J182" s="9">
        <v>323</v>
      </c>
      <c r="K182" s="9">
        <v>743</v>
      </c>
      <c r="L182" s="9">
        <v>38</v>
      </c>
      <c r="M182" s="10">
        <f t="shared" si="9"/>
        <v>2.1410510982155305E-4</v>
      </c>
      <c r="N182" s="10">
        <f t="shared" si="9"/>
        <v>2.7360345167914274E-4</v>
      </c>
      <c r="O182" s="10">
        <f t="shared" si="9"/>
        <v>7.0263644379796661E-5</v>
      </c>
      <c r="P182" s="10">
        <f t="shared" si="9"/>
        <v>1.1204701061870721E-3</v>
      </c>
      <c r="Q182" s="10">
        <f t="shared" si="10"/>
        <v>0.61557580778790388</v>
      </c>
      <c r="R182" s="11">
        <f t="shared" si="12"/>
        <v>0.11762734695209762</v>
      </c>
      <c r="S182" s="9" t="str">
        <f t="shared" si="11"/>
        <v>Greater than 50%</v>
      </c>
    </row>
    <row r="183" spans="1:19" x14ac:dyDescent="0.35">
      <c r="A183" t="s">
        <v>218</v>
      </c>
      <c r="B183">
        <v>2010</v>
      </c>
      <c r="C183" t="s">
        <v>220</v>
      </c>
      <c r="D183" s="9">
        <v>5729150</v>
      </c>
      <c r="E183" s="9">
        <v>368057.88799999992</v>
      </c>
      <c r="F183" s="9">
        <v>4680234.7230000012</v>
      </c>
      <c r="G183" s="9">
        <v>680712.30799999996</v>
      </c>
      <c r="H183" s="9">
        <v>1241</v>
      </c>
      <c r="I183" s="9">
        <v>119</v>
      </c>
      <c r="J183" s="9">
        <v>311</v>
      </c>
      <c r="K183" s="9">
        <v>753</v>
      </c>
      <c r="L183" s="9">
        <v>58</v>
      </c>
      <c r="M183" s="10">
        <f t="shared" si="9"/>
        <v>2.1661153923356868E-4</v>
      </c>
      <c r="N183" s="10">
        <f t="shared" si="9"/>
        <v>3.2331870577923877E-4</v>
      </c>
      <c r="O183" s="10">
        <f t="shared" si="9"/>
        <v>6.6449658704435859E-5</v>
      </c>
      <c r="P183" s="10">
        <f t="shared" si="9"/>
        <v>1.1061941897486597E-3</v>
      </c>
      <c r="Q183" s="10">
        <f t="shared" si="10"/>
        <v>0.60676873489121674</v>
      </c>
      <c r="R183" s="11">
        <f t="shared" si="12"/>
        <v>0.11881558485988322</v>
      </c>
      <c r="S183" s="9" t="str">
        <f t="shared" si="11"/>
        <v>Greater than 50%</v>
      </c>
    </row>
    <row r="184" spans="1:19" x14ac:dyDescent="0.35">
      <c r="A184" t="s">
        <v>218</v>
      </c>
      <c r="B184">
        <v>2011</v>
      </c>
      <c r="C184" t="s">
        <v>221</v>
      </c>
      <c r="D184" s="9">
        <v>5750718</v>
      </c>
      <c r="E184" s="9">
        <v>365922.91499999998</v>
      </c>
      <c r="F184" s="9">
        <v>4686130.0549999997</v>
      </c>
      <c r="G184" s="9">
        <v>698137.43800000008</v>
      </c>
      <c r="H184" s="9">
        <v>1333</v>
      </c>
      <c r="I184" s="9">
        <v>87</v>
      </c>
      <c r="J184" s="9">
        <v>327</v>
      </c>
      <c r="K184" s="9">
        <v>856</v>
      </c>
      <c r="L184" s="9">
        <v>63</v>
      </c>
      <c r="M184" s="10">
        <f t="shared" si="9"/>
        <v>2.3179714254811313E-4</v>
      </c>
      <c r="N184" s="10">
        <f t="shared" si="9"/>
        <v>2.3775499274211894E-4</v>
      </c>
      <c r="O184" s="10">
        <f t="shared" si="9"/>
        <v>6.9780393664298343E-5</v>
      </c>
      <c r="P184" s="10">
        <f t="shared" si="9"/>
        <v>1.226119605406407E-3</v>
      </c>
      <c r="Q184" s="10">
        <f t="shared" si="10"/>
        <v>0.64216054013503376</v>
      </c>
      <c r="R184" s="11">
        <f t="shared" si="12"/>
        <v>0.12140004743755477</v>
      </c>
      <c r="S184" s="9" t="str">
        <f t="shared" si="11"/>
        <v>Greater than 50%</v>
      </c>
    </row>
    <row r="185" spans="1:19" x14ac:dyDescent="0.35">
      <c r="A185" t="s">
        <v>218</v>
      </c>
      <c r="B185">
        <v>2012</v>
      </c>
      <c r="C185" t="s">
        <v>222</v>
      </c>
      <c r="D185" s="9">
        <v>5785496</v>
      </c>
      <c r="E185" s="9">
        <v>365907.95699999994</v>
      </c>
      <c r="F185" s="9">
        <v>4701175.8039999995</v>
      </c>
      <c r="G185" s="9">
        <v>716292.64899999998</v>
      </c>
      <c r="H185" s="9">
        <v>1260</v>
      </c>
      <c r="I185" s="9">
        <v>128</v>
      </c>
      <c r="J185" s="9">
        <v>296</v>
      </c>
      <c r="K185" s="9">
        <v>781</v>
      </c>
      <c r="L185" s="9">
        <v>55</v>
      </c>
      <c r="M185" s="10">
        <f t="shared" si="9"/>
        <v>2.1778599449381696E-4</v>
      </c>
      <c r="N185" s="10">
        <f t="shared" si="9"/>
        <v>3.4981474863089685E-4</v>
      </c>
      <c r="O185" s="10">
        <f t="shared" si="9"/>
        <v>6.2962971890595575E-5</v>
      </c>
      <c r="P185" s="10">
        <f t="shared" si="9"/>
        <v>1.0903364722370619E-3</v>
      </c>
      <c r="Q185" s="10">
        <f t="shared" si="10"/>
        <v>0.61984126984126986</v>
      </c>
      <c r="R185" s="11">
        <f t="shared" si="12"/>
        <v>0.12380833881831393</v>
      </c>
      <c r="S185" s="9" t="str">
        <f t="shared" si="11"/>
        <v>Greater than 50%</v>
      </c>
    </row>
    <row r="186" spans="1:19" x14ac:dyDescent="0.35">
      <c r="A186" t="s">
        <v>218</v>
      </c>
      <c r="B186">
        <v>2013</v>
      </c>
      <c r="C186" t="s">
        <v>223</v>
      </c>
      <c r="D186" s="9">
        <v>5801682</v>
      </c>
      <c r="E186" s="9">
        <v>364820.08800000005</v>
      </c>
      <c r="F186" s="9">
        <v>4705749.881000001</v>
      </c>
      <c r="G186" s="9">
        <v>734077.25000000012</v>
      </c>
      <c r="H186" s="9">
        <v>1374</v>
      </c>
      <c r="I186" s="9">
        <v>88</v>
      </c>
      <c r="J186" s="9">
        <v>311</v>
      </c>
      <c r="K186" s="9">
        <v>912</v>
      </c>
      <c r="L186" s="9">
        <v>63</v>
      </c>
      <c r="M186" s="10">
        <f t="shared" si="9"/>
        <v>2.3682787164136193E-4</v>
      </c>
      <c r="N186" s="10">
        <f t="shared" si="9"/>
        <v>2.4121478749273255E-4</v>
      </c>
      <c r="O186" s="10">
        <f t="shared" si="9"/>
        <v>6.6089360434496902E-5</v>
      </c>
      <c r="P186" s="10">
        <f t="shared" si="9"/>
        <v>1.2423760578331503E-3</v>
      </c>
      <c r="Q186" s="10">
        <f t="shared" si="10"/>
        <v>0.66375545851528384</v>
      </c>
      <c r="R186" s="11">
        <f t="shared" si="12"/>
        <v>0.12652834988198253</v>
      </c>
      <c r="S186" s="9" t="str">
        <f t="shared" si="11"/>
        <v>Greater than 50%</v>
      </c>
    </row>
    <row r="187" spans="1:19" x14ac:dyDescent="0.35">
      <c r="A187" t="s">
        <v>218</v>
      </c>
      <c r="B187">
        <v>2014</v>
      </c>
      <c r="C187" t="s">
        <v>224</v>
      </c>
      <c r="D187" s="9">
        <v>5923810</v>
      </c>
      <c r="E187" s="9">
        <v>368589.04200000013</v>
      </c>
      <c r="F187" s="9">
        <v>4782724.7570000011</v>
      </c>
      <c r="G187" s="9">
        <v>769137.40399999986</v>
      </c>
      <c r="H187" s="9">
        <v>1318</v>
      </c>
      <c r="I187" s="9">
        <v>98</v>
      </c>
      <c r="J187" s="9">
        <v>371</v>
      </c>
      <c r="K187" s="9">
        <v>805</v>
      </c>
      <c r="L187" s="9">
        <v>44</v>
      </c>
      <c r="M187" s="10">
        <f t="shared" si="9"/>
        <v>2.2249194352958653E-4</v>
      </c>
      <c r="N187" s="10">
        <f t="shared" si="9"/>
        <v>2.6587876695477008E-4</v>
      </c>
      <c r="O187" s="10">
        <f t="shared" si="9"/>
        <v>7.7570844832122938E-5</v>
      </c>
      <c r="P187" s="10">
        <f t="shared" si="9"/>
        <v>1.0466270341469444E-3</v>
      </c>
      <c r="Q187" s="10">
        <f t="shared" si="10"/>
        <v>0.61077389984825492</v>
      </c>
      <c r="R187" s="11">
        <f t="shared" si="12"/>
        <v>0.12983829731203395</v>
      </c>
      <c r="S187" s="9" t="str">
        <f t="shared" si="11"/>
        <v>Greater than 50%</v>
      </c>
    </row>
    <row r="188" spans="1:19" x14ac:dyDescent="0.35">
      <c r="A188" t="s">
        <v>218</v>
      </c>
      <c r="B188">
        <v>2015</v>
      </c>
      <c r="C188" t="s">
        <v>225</v>
      </c>
      <c r="D188" s="9">
        <v>5950118</v>
      </c>
      <c r="E188" s="9">
        <v>368713.33400000003</v>
      </c>
      <c r="F188" s="9">
        <v>4793770.3609999996</v>
      </c>
      <c r="G188" s="9">
        <v>790932.54700000002</v>
      </c>
      <c r="H188" s="9">
        <v>1543</v>
      </c>
      <c r="I188" s="9">
        <v>118</v>
      </c>
      <c r="J188" s="9">
        <v>367</v>
      </c>
      <c r="K188" s="9">
        <v>999</v>
      </c>
      <c r="L188" s="9">
        <v>59</v>
      </c>
      <c r="M188" s="10">
        <f t="shared" si="9"/>
        <v>2.5932258822430074E-4</v>
      </c>
      <c r="N188" s="10">
        <f t="shared" si="9"/>
        <v>3.2003182179465194E-4</v>
      </c>
      <c r="O188" s="10">
        <f t="shared" si="9"/>
        <v>7.6557693081368697E-5</v>
      </c>
      <c r="P188" s="10">
        <f t="shared" si="9"/>
        <v>1.2630659893681174E-3</v>
      </c>
      <c r="Q188" s="10">
        <f t="shared" si="10"/>
        <v>0.64744005184705122</v>
      </c>
      <c r="R188" s="11">
        <f t="shared" si="12"/>
        <v>0.13292720362856669</v>
      </c>
      <c r="S188" s="9" t="str">
        <f t="shared" si="11"/>
        <v>Greater than 50%</v>
      </c>
    </row>
    <row r="189" spans="1:19" x14ac:dyDescent="0.35">
      <c r="A189" t="s">
        <v>218</v>
      </c>
      <c r="B189">
        <v>2016</v>
      </c>
      <c r="C189" t="s">
        <v>226</v>
      </c>
      <c r="D189" s="9">
        <v>5904814</v>
      </c>
      <c r="E189" s="9">
        <v>364175.89600000007</v>
      </c>
      <c r="F189" s="9">
        <v>4732736.71</v>
      </c>
      <c r="G189" s="9">
        <v>808810.94800000009</v>
      </c>
      <c r="H189" s="9">
        <v>1381</v>
      </c>
      <c r="I189" s="9">
        <v>113</v>
      </c>
      <c r="J189" s="9">
        <v>354</v>
      </c>
      <c r="K189" s="9">
        <v>845</v>
      </c>
      <c r="L189" s="9">
        <v>69</v>
      </c>
      <c r="M189" s="10">
        <f t="shared" si="9"/>
        <v>2.3387696885964572E-4</v>
      </c>
      <c r="N189" s="10">
        <f t="shared" si="9"/>
        <v>3.1028961894831165E-4</v>
      </c>
      <c r="O189" s="10">
        <f t="shared" si="9"/>
        <v>7.479816049179715E-5</v>
      </c>
      <c r="P189" s="10">
        <f t="shared" si="9"/>
        <v>1.044743523921736E-3</v>
      </c>
      <c r="Q189" s="10">
        <f t="shared" si="10"/>
        <v>0.61187545257060105</v>
      </c>
      <c r="R189" s="11">
        <f t="shared" si="12"/>
        <v>0.13697483917359635</v>
      </c>
      <c r="S189" s="9" t="str">
        <f t="shared" si="11"/>
        <v>Greater than 50%</v>
      </c>
    </row>
    <row r="190" spans="1:19" x14ac:dyDescent="0.35">
      <c r="A190" t="s">
        <v>218</v>
      </c>
      <c r="B190">
        <v>2017</v>
      </c>
      <c r="C190" t="s">
        <v>227</v>
      </c>
      <c r="D190" s="9">
        <v>5921207</v>
      </c>
      <c r="E190" s="9">
        <v>363031</v>
      </c>
      <c r="F190" s="9">
        <v>4721702</v>
      </c>
      <c r="G190" s="9">
        <v>836474</v>
      </c>
      <c r="H190" s="9">
        <v>1312</v>
      </c>
      <c r="I190" s="9">
        <v>107</v>
      </c>
      <c r="J190" s="9">
        <v>329</v>
      </c>
      <c r="K190" s="9">
        <v>829</v>
      </c>
      <c r="L190" s="9">
        <v>47</v>
      </c>
      <c r="M190" s="10">
        <f t="shared" si="9"/>
        <v>2.2157644547809256E-4</v>
      </c>
      <c r="N190" s="10">
        <f t="shared" si="9"/>
        <v>2.9474066952959939E-4</v>
      </c>
      <c r="O190" s="10">
        <f t="shared" si="9"/>
        <v>6.967826432078941E-5</v>
      </c>
      <c r="P190" s="10">
        <f t="shared" si="9"/>
        <v>9.9106487470022983E-4</v>
      </c>
      <c r="Q190" s="10">
        <f t="shared" si="10"/>
        <v>0.63185975609756095</v>
      </c>
      <c r="R190" s="11">
        <f t="shared" si="12"/>
        <v>0.14126748144423931</v>
      </c>
      <c r="S190" s="9" t="str">
        <f t="shared" si="11"/>
        <v>Greater than 50%</v>
      </c>
    </row>
    <row r="191" spans="1:19" x14ac:dyDescent="0.35">
      <c r="A191" t="s">
        <v>228</v>
      </c>
      <c r="B191">
        <v>2009</v>
      </c>
      <c r="C191" t="s">
        <v>229</v>
      </c>
      <c r="D191" s="9">
        <v>6511176</v>
      </c>
      <c r="E191" s="9">
        <v>384502.80899999995</v>
      </c>
      <c r="F191" s="9">
        <v>5255983.5940000005</v>
      </c>
      <c r="G191" s="9">
        <v>868998.38300000003</v>
      </c>
      <c r="H191" s="9">
        <v>1709</v>
      </c>
      <c r="I191" s="9">
        <v>133</v>
      </c>
      <c r="J191" s="9">
        <v>351</v>
      </c>
      <c r="K191" s="9">
        <v>1174</v>
      </c>
      <c r="L191" s="9">
        <v>51</v>
      </c>
      <c r="M191" s="10">
        <f t="shared" si="9"/>
        <v>2.6247178697058718E-4</v>
      </c>
      <c r="N191" s="10">
        <f t="shared" si="9"/>
        <v>3.4590124411808915E-4</v>
      </c>
      <c r="O191" s="10">
        <f t="shared" si="9"/>
        <v>6.6781030367120273E-5</v>
      </c>
      <c r="P191" s="10">
        <f t="shared" si="9"/>
        <v>1.350980649638332E-3</v>
      </c>
      <c r="Q191" s="10">
        <f t="shared" si="10"/>
        <v>0.68695143358689292</v>
      </c>
      <c r="R191" s="11">
        <f t="shared" si="12"/>
        <v>0.13346258540699868</v>
      </c>
      <c r="S191" s="9" t="str">
        <f t="shared" si="11"/>
        <v>Greater than 50%</v>
      </c>
    </row>
    <row r="192" spans="1:19" x14ac:dyDescent="0.35">
      <c r="A192" t="s">
        <v>228</v>
      </c>
      <c r="B192">
        <v>2010</v>
      </c>
      <c r="C192" t="s">
        <v>230</v>
      </c>
      <c r="D192" s="9">
        <v>6492771</v>
      </c>
      <c r="E192" s="9">
        <v>368073.38999999996</v>
      </c>
      <c r="F192" s="9">
        <v>5242492.5720000006</v>
      </c>
      <c r="G192" s="9">
        <v>877120.75100000005</v>
      </c>
      <c r="H192" s="9">
        <v>1663</v>
      </c>
      <c r="I192" s="9">
        <v>98</v>
      </c>
      <c r="J192" s="9">
        <v>344</v>
      </c>
      <c r="K192" s="9">
        <v>1153</v>
      </c>
      <c r="L192" s="9">
        <v>68</v>
      </c>
      <c r="M192" s="10">
        <f t="shared" si="9"/>
        <v>2.5613101093508459E-4</v>
      </c>
      <c r="N192" s="10">
        <f t="shared" si="9"/>
        <v>2.6625124951303871E-4</v>
      </c>
      <c r="O192" s="10">
        <f t="shared" si="9"/>
        <v>6.5617641851758448E-5</v>
      </c>
      <c r="P192" s="10">
        <f t="shared" si="9"/>
        <v>1.3145282433296348E-3</v>
      </c>
      <c r="Q192" s="10">
        <f t="shared" si="10"/>
        <v>0.69332531569452793</v>
      </c>
      <c r="R192" s="11">
        <f t="shared" si="12"/>
        <v>0.13509189697280252</v>
      </c>
      <c r="S192" s="9" t="str">
        <f t="shared" si="11"/>
        <v>Greater than 50%</v>
      </c>
    </row>
    <row r="193" spans="1:19" x14ac:dyDescent="0.35">
      <c r="A193" t="s">
        <v>228</v>
      </c>
      <c r="B193">
        <v>2011</v>
      </c>
      <c r="C193" t="s">
        <v>231</v>
      </c>
      <c r="D193" s="9">
        <v>6522562</v>
      </c>
      <c r="E193" s="9">
        <v>367196.82800000004</v>
      </c>
      <c r="F193" s="9">
        <v>5259602.693</v>
      </c>
      <c r="G193" s="9">
        <v>897013.49</v>
      </c>
      <c r="H193" s="9">
        <v>1767</v>
      </c>
      <c r="I193" s="9">
        <v>104</v>
      </c>
      <c r="J193" s="9">
        <v>356</v>
      </c>
      <c r="K193" s="9">
        <v>1253</v>
      </c>
      <c r="L193" s="9">
        <v>54</v>
      </c>
      <c r="M193" s="10">
        <f t="shared" si="9"/>
        <v>2.7090581890980877E-4</v>
      </c>
      <c r="N193" s="10">
        <f t="shared" si="9"/>
        <v>2.8322684748246244E-4</v>
      </c>
      <c r="O193" s="10">
        <f t="shared" si="9"/>
        <v>6.7685720914585434E-5</v>
      </c>
      <c r="P193" s="10">
        <f t="shared" si="9"/>
        <v>1.3968574764689436E-3</v>
      </c>
      <c r="Q193" s="10">
        <f t="shared" si="10"/>
        <v>0.70911148839841542</v>
      </c>
      <c r="R193" s="11">
        <f t="shared" si="12"/>
        <v>0.13752471651476827</v>
      </c>
      <c r="S193" s="9" t="str">
        <f t="shared" si="11"/>
        <v>Greater than 50%</v>
      </c>
    </row>
    <row r="194" spans="1:19" x14ac:dyDescent="0.35">
      <c r="A194" t="s">
        <v>228</v>
      </c>
      <c r="B194">
        <v>2012</v>
      </c>
      <c r="C194" t="s">
        <v>232</v>
      </c>
      <c r="D194" s="9">
        <v>6555027</v>
      </c>
      <c r="E194" s="9">
        <v>367607.68000000005</v>
      </c>
      <c r="F194" s="9">
        <v>5279167.3540000003</v>
      </c>
      <c r="G194" s="9">
        <v>911507.79999999993</v>
      </c>
      <c r="H194" s="9">
        <v>1701</v>
      </c>
      <c r="I194" s="9">
        <v>104</v>
      </c>
      <c r="J194" s="9">
        <v>341</v>
      </c>
      <c r="K194" s="9">
        <v>1207</v>
      </c>
      <c r="L194" s="9">
        <v>49</v>
      </c>
      <c r="M194" s="10">
        <f t="shared" si="9"/>
        <v>2.5949549864554336E-4</v>
      </c>
      <c r="N194" s="10">
        <f t="shared" si="9"/>
        <v>2.8291030263567942E-4</v>
      </c>
      <c r="O194" s="10">
        <f t="shared" si="9"/>
        <v>6.4593519609039467E-5</v>
      </c>
      <c r="P194" s="10">
        <f t="shared" ref="P194:P257" si="13">K194/G194</f>
        <v>1.3241795626982018E-3</v>
      </c>
      <c r="Q194" s="10">
        <f t="shared" si="10"/>
        <v>0.70958259847148741</v>
      </c>
      <c r="R194" s="11">
        <f t="shared" si="12"/>
        <v>0.13905477429764973</v>
      </c>
      <c r="S194" s="9" t="str">
        <f t="shared" si="11"/>
        <v>Greater than 50%</v>
      </c>
    </row>
    <row r="195" spans="1:19" x14ac:dyDescent="0.35">
      <c r="A195" t="s">
        <v>228</v>
      </c>
      <c r="B195">
        <v>2013</v>
      </c>
      <c r="C195" t="s">
        <v>233</v>
      </c>
      <c r="D195" s="9">
        <v>6615252</v>
      </c>
      <c r="E195" s="9">
        <v>366327.70900000003</v>
      </c>
      <c r="F195" s="9">
        <v>5316860.7720000008</v>
      </c>
      <c r="G195" s="9">
        <v>937471.76</v>
      </c>
      <c r="H195" s="9">
        <v>1895</v>
      </c>
      <c r="I195" s="9">
        <v>109</v>
      </c>
      <c r="J195" s="9">
        <v>346</v>
      </c>
      <c r="K195" s="9">
        <v>1392</v>
      </c>
      <c r="L195" s="9">
        <v>48</v>
      </c>
      <c r="M195" s="10">
        <f t="shared" ref="M195:P258" si="14">H195/D195</f>
        <v>2.8645923088039578E-4</v>
      </c>
      <c r="N195" s="10">
        <f t="shared" si="14"/>
        <v>2.9754778937565978E-4</v>
      </c>
      <c r="O195" s="10">
        <f t="shared" si="14"/>
        <v>6.5075994056893084E-5</v>
      </c>
      <c r="P195" s="10">
        <f t="shared" si="13"/>
        <v>1.4848447274827777E-3</v>
      </c>
      <c r="Q195" s="10">
        <f t="shared" ref="Q195:Q258" si="15">K195/H195</f>
        <v>0.73456464379947228</v>
      </c>
      <c r="R195" s="11">
        <f t="shared" si="12"/>
        <v>0.14171368830696093</v>
      </c>
      <c r="S195" s="9" t="str">
        <f t="shared" ref="S195:S258" si="16">IF(Q195&gt;50%,"Greater than 50%","Less than 50%")</f>
        <v>Greater than 50%</v>
      </c>
    </row>
    <row r="196" spans="1:19" x14ac:dyDescent="0.35">
      <c r="A196" t="s">
        <v>228</v>
      </c>
      <c r="B196">
        <v>2014</v>
      </c>
      <c r="C196" t="s">
        <v>234</v>
      </c>
      <c r="D196" s="9">
        <v>6667515</v>
      </c>
      <c r="E196" s="9">
        <v>365613.15499999997</v>
      </c>
      <c r="F196" s="9">
        <v>5340693.3569999998</v>
      </c>
      <c r="G196" s="9">
        <v>962384.45099999988</v>
      </c>
      <c r="H196" s="9">
        <v>1759</v>
      </c>
      <c r="I196" s="9">
        <v>116</v>
      </c>
      <c r="J196" s="9">
        <v>393</v>
      </c>
      <c r="K196" s="9">
        <v>1187</v>
      </c>
      <c r="L196" s="9">
        <v>63</v>
      </c>
      <c r="M196" s="10">
        <f t="shared" si="14"/>
        <v>2.6381642935936403E-4</v>
      </c>
      <c r="N196" s="10">
        <f t="shared" si="14"/>
        <v>3.1727523589789871E-4</v>
      </c>
      <c r="O196" s="10">
        <f t="shared" si="14"/>
        <v>7.3585951060998165E-5</v>
      </c>
      <c r="P196" s="10">
        <f t="shared" si="13"/>
        <v>1.2333948234165726E-3</v>
      </c>
      <c r="Q196" s="10">
        <f t="shared" si="15"/>
        <v>0.67481523592950543</v>
      </c>
      <c r="R196" s="11">
        <f t="shared" ref="R196:R259" si="17">G196/D196</f>
        <v>0.14433930047401466</v>
      </c>
      <c r="S196" s="9" t="str">
        <f t="shared" si="16"/>
        <v>Greater than 50%</v>
      </c>
    </row>
    <row r="197" spans="1:19" x14ac:dyDescent="0.35">
      <c r="A197" t="s">
        <v>228</v>
      </c>
      <c r="B197">
        <v>2015</v>
      </c>
      <c r="C197" t="s">
        <v>235</v>
      </c>
      <c r="D197" s="9">
        <v>6688538</v>
      </c>
      <c r="E197" s="9">
        <v>363716.66799999995</v>
      </c>
      <c r="F197" s="9">
        <v>5340129.5270000007</v>
      </c>
      <c r="G197" s="9">
        <v>980267.26599999995</v>
      </c>
      <c r="H197" s="9">
        <v>1905</v>
      </c>
      <c r="I197" s="9">
        <v>126</v>
      </c>
      <c r="J197" s="9">
        <v>352</v>
      </c>
      <c r="K197" s="9">
        <v>1371</v>
      </c>
      <c r="L197" s="9">
        <v>56</v>
      </c>
      <c r="M197" s="10">
        <f t="shared" si="14"/>
        <v>2.8481560544322242E-4</v>
      </c>
      <c r="N197" s="10">
        <f t="shared" si="14"/>
        <v>3.4642349687422086E-4</v>
      </c>
      <c r="O197" s="10">
        <f t="shared" si="14"/>
        <v>6.5916004138152044E-5</v>
      </c>
      <c r="P197" s="10">
        <f t="shared" si="13"/>
        <v>1.3985981655741629E-3</v>
      </c>
      <c r="Q197" s="10">
        <f t="shared" si="15"/>
        <v>0.71968503937007877</v>
      </c>
      <c r="R197" s="11">
        <f t="shared" si="17"/>
        <v>0.14655927289341855</v>
      </c>
      <c r="S197" s="9" t="str">
        <f t="shared" si="16"/>
        <v>Greater than 50%</v>
      </c>
    </row>
    <row r="198" spans="1:19" x14ac:dyDescent="0.35">
      <c r="A198" t="s">
        <v>228</v>
      </c>
      <c r="B198">
        <v>2016</v>
      </c>
      <c r="C198" t="s">
        <v>236</v>
      </c>
      <c r="D198" s="9">
        <v>6741921</v>
      </c>
      <c r="E198" s="9">
        <v>363626.19200000004</v>
      </c>
      <c r="F198" s="9">
        <v>5363495.4759999989</v>
      </c>
      <c r="G198" s="9">
        <v>1016590.8530000001</v>
      </c>
      <c r="H198" s="9">
        <v>1603</v>
      </c>
      <c r="I198" s="9">
        <v>105</v>
      </c>
      <c r="J198" s="9">
        <v>330</v>
      </c>
      <c r="K198" s="9">
        <v>1107</v>
      </c>
      <c r="L198" s="9">
        <v>61</v>
      </c>
      <c r="M198" s="10">
        <f t="shared" si="14"/>
        <v>2.3776606103809286E-4</v>
      </c>
      <c r="N198" s="10">
        <f t="shared" si="14"/>
        <v>2.8875807714093374E-4</v>
      </c>
      <c r="O198" s="10">
        <f t="shared" si="14"/>
        <v>6.1527039871041007E-5</v>
      </c>
      <c r="P198" s="10">
        <f t="shared" si="13"/>
        <v>1.0889336616921143E-3</v>
      </c>
      <c r="Q198" s="10">
        <f t="shared" si="15"/>
        <v>0.6905801621958827</v>
      </c>
      <c r="R198" s="11">
        <f t="shared" si="17"/>
        <v>0.15078652701507481</v>
      </c>
      <c r="S198" s="9" t="str">
        <f t="shared" si="16"/>
        <v>Greater than 50%</v>
      </c>
    </row>
    <row r="199" spans="1:19" x14ac:dyDescent="0.35">
      <c r="A199" t="s">
        <v>228</v>
      </c>
      <c r="B199">
        <v>2017</v>
      </c>
      <c r="C199" t="s">
        <v>237</v>
      </c>
      <c r="D199" s="9">
        <v>6792932</v>
      </c>
      <c r="E199" s="9">
        <v>363679</v>
      </c>
      <c r="F199" s="9">
        <v>5380035</v>
      </c>
      <c r="G199" s="9">
        <v>1049218</v>
      </c>
      <c r="H199" s="9">
        <v>1834</v>
      </c>
      <c r="I199" s="9">
        <v>107</v>
      </c>
      <c r="J199" s="9">
        <v>367</v>
      </c>
      <c r="K199" s="9">
        <v>1304</v>
      </c>
      <c r="L199" s="9">
        <v>56</v>
      </c>
      <c r="M199" s="10">
        <f t="shared" si="14"/>
        <v>2.6998650950723485E-4</v>
      </c>
      <c r="N199" s="10">
        <f t="shared" si="14"/>
        <v>2.9421550323224604E-4</v>
      </c>
      <c r="O199" s="10">
        <f t="shared" si="14"/>
        <v>6.8215169603915219E-5</v>
      </c>
      <c r="P199" s="10">
        <f t="shared" si="13"/>
        <v>1.2428303746218612E-3</v>
      </c>
      <c r="Q199" s="10">
        <f t="shared" si="15"/>
        <v>0.71101417666303157</v>
      </c>
      <c r="R199" s="11">
        <f t="shared" si="17"/>
        <v>0.15445730945046998</v>
      </c>
      <c r="S199" s="9" t="str">
        <f t="shared" si="16"/>
        <v>Greater than 50%</v>
      </c>
    </row>
    <row r="200" spans="1:19" x14ac:dyDescent="0.35">
      <c r="A200" t="s">
        <v>238</v>
      </c>
      <c r="B200">
        <v>2009</v>
      </c>
      <c r="C200" t="s">
        <v>239</v>
      </c>
      <c r="D200" s="9">
        <v>10032443</v>
      </c>
      <c r="E200" s="9">
        <v>632465.69899999991</v>
      </c>
      <c r="F200" s="9">
        <v>8110629.9040000001</v>
      </c>
      <c r="G200" s="9">
        <v>1286359.2039999999</v>
      </c>
      <c r="H200" s="9">
        <v>1924</v>
      </c>
      <c r="I200" s="9">
        <v>118</v>
      </c>
      <c r="J200" s="9">
        <v>450</v>
      </c>
      <c r="K200" s="9">
        <v>1293</v>
      </c>
      <c r="L200" s="9">
        <v>63</v>
      </c>
      <c r="M200" s="10">
        <f t="shared" si="14"/>
        <v>1.9177781523403622E-4</v>
      </c>
      <c r="N200" s="10">
        <f t="shared" si="14"/>
        <v>1.865713827430822E-4</v>
      </c>
      <c r="O200" s="10">
        <f t="shared" si="14"/>
        <v>5.5482743674208215E-5</v>
      </c>
      <c r="P200" s="10">
        <f t="shared" si="13"/>
        <v>1.0051624740425149E-3</v>
      </c>
      <c r="Q200" s="10">
        <f t="shared" si="15"/>
        <v>0.67203742203742201</v>
      </c>
      <c r="R200" s="11">
        <f t="shared" si="17"/>
        <v>0.12821993646014235</v>
      </c>
      <c r="S200" s="9" t="str">
        <f t="shared" si="16"/>
        <v>Greater than 50%</v>
      </c>
    </row>
    <row r="201" spans="1:19" x14ac:dyDescent="0.35">
      <c r="A201" t="s">
        <v>238</v>
      </c>
      <c r="B201">
        <v>2010</v>
      </c>
      <c r="C201" t="s">
        <v>240</v>
      </c>
      <c r="D201" s="9">
        <v>10036819</v>
      </c>
      <c r="E201" s="9">
        <v>621384.82700000005</v>
      </c>
      <c r="F201" s="9">
        <v>8091752.7299999977</v>
      </c>
      <c r="G201" s="9">
        <v>1325667.4450000001</v>
      </c>
      <c r="H201" s="9">
        <v>1810</v>
      </c>
      <c r="I201" s="9">
        <v>109</v>
      </c>
      <c r="J201" s="9">
        <v>387</v>
      </c>
      <c r="K201" s="9">
        <v>1271</v>
      </c>
      <c r="L201" s="9">
        <v>43</v>
      </c>
      <c r="M201" s="10">
        <f t="shared" si="14"/>
        <v>1.8033602080499807E-4</v>
      </c>
      <c r="N201" s="10">
        <f t="shared" si="14"/>
        <v>1.7541464687228353E-4</v>
      </c>
      <c r="O201" s="10">
        <f t="shared" si="14"/>
        <v>4.7826473807733383E-5</v>
      </c>
      <c r="P201" s="10">
        <f t="shared" si="13"/>
        <v>9.5876232368367464E-4</v>
      </c>
      <c r="Q201" s="10">
        <f t="shared" si="15"/>
        <v>0.70220994475138121</v>
      </c>
      <c r="R201" s="11">
        <f t="shared" si="17"/>
        <v>0.13208043753703241</v>
      </c>
      <c r="S201" s="9" t="str">
        <f t="shared" si="16"/>
        <v>Greater than 50%</v>
      </c>
    </row>
    <row r="202" spans="1:19" x14ac:dyDescent="0.35">
      <c r="A202" t="s">
        <v>238</v>
      </c>
      <c r="B202">
        <v>2011</v>
      </c>
      <c r="C202" t="s">
        <v>241</v>
      </c>
      <c r="D202" s="9">
        <v>10032554</v>
      </c>
      <c r="E202" s="9">
        <v>613585.647</v>
      </c>
      <c r="F202" s="9">
        <v>8068367.1550000003</v>
      </c>
      <c r="G202" s="9">
        <v>1356059.1360000002</v>
      </c>
      <c r="H202" s="9">
        <v>2035</v>
      </c>
      <c r="I202" s="9">
        <v>88</v>
      </c>
      <c r="J202" s="9">
        <v>426</v>
      </c>
      <c r="K202" s="9">
        <v>1468</v>
      </c>
      <c r="L202" s="9">
        <v>53</v>
      </c>
      <c r="M202" s="10">
        <f t="shared" si="14"/>
        <v>2.028396757196622E-4</v>
      </c>
      <c r="N202" s="10">
        <f t="shared" si="14"/>
        <v>1.4341926091370909E-4</v>
      </c>
      <c r="O202" s="10">
        <f t="shared" si="14"/>
        <v>5.279878714195673E-5</v>
      </c>
      <c r="P202" s="10">
        <f t="shared" si="13"/>
        <v>1.0825486595888395E-3</v>
      </c>
      <c r="Q202" s="10">
        <f t="shared" si="15"/>
        <v>0.72137592137592133</v>
      </c>
      <c r="R202" s="11">
        <f t="shared" si="17"/>
        <v>0.13516589454689207</v>
      </c>
      <c r="S202" s="9" t="str">
        <f t="shared" si="16"/>
        <v>Greater than 50%</v>
      </c>
    </row>
    <row r="203" spans="1:19" x14ac:dyDescent="0.35">
      <c r="A203" t="s">
        <v>238</v>
      </c>
      <c r="B203">
        <v>2012</v>
      </c>
      <c r="C203" t="s">
        <v>242</v>
      </c>
      <c r="D203" s="9">
        <v>9964477</v>
      </c>
      <c r="E203" s="9">
        <v>599910.55200000003</v>
      </c>
      <c r="F203" s="9">
        <v>7988456.415</v>
      </c>
      <c r="G203" s="9">
        <v>1377247.6349999998</v>
      </c>
      <c r="H203" s="9">
        <v>1857</v>
      </c>
      <c r="I203" s="9">
        <v>108</v>
      </c>
      <c r="J203" s="9">
        <v>361</v>
      </c>
      <c r="K203" s="9">
        <v>1336</v>
      </c>
      <c r="L203" s="9">
        <v>52</v>
      </c>
      <c r="M203" s="10">
        <f t="shared" si="14"/>
        <v>1.8636201378155622E-4</v>
      </c>
      <c r="N203" s="10">
        <f t="shared" si="14"/>
        <v>1.8002683840106883E-4</v>
      </c>
      <c r="O203" s="10">
        <f t="shared" si="14"/>
        <v>4.5190207124638857E-5</v>
      </c>
      <c r="P203" s="10">
        <f t="shared" si="13"/>
        <v>9.7005067647112008E-4</v>
      </c>
      <c r="Q203" s="10">
        <f t="shared" si="15"/>
        <v>0.71943995691976304</v>
      </c>
      <c r="R203" s="11">
        <f t="shared" si="17"/>
        <v>0.13821574729913069</v>
      </c>
      <c r="S203" s="9" t="str">
        <f t="shared" si="16"/>
        <v>Greater than 50%</v>
      </c>
    </row>
    <row r="204" spans="1:19" x14ac:dyDescent="0.35">
      <c r="A204" t="s">
        <v>238</v>
      </c>
      <c r="B204">
        <v>2013</v>
      </c>
      <c r="C204" t="s">
        <v>243</v>
      </c>
      <c r="D204" s="9">
        <v>10002911</v>
      </c>
      <c r="E204" s="9">
        <v>592084.32299999997</v>
      </c>
      <c r="F204" s="9">
        <v>7992838.2029999988</v>
      </c>
      <c r="G204" s="9">
        <v>1416956.9319999998</v>
      </c>
      <c r="H204" s="9">
        <v>2206</v>
      </c>
      <c r="I204" s="9">
        <v>109</v>
      </c>
      <c r="J204" s="9">
        <v>461</v>
      </c>
      <c r="K204" s="9">
        <v>1586</v>
      </c>
      <c r="L204" s="9">
        <v>50</v>
      </c>
      <c r="M204" s="10">
        <f t="shared" si="14"/>
        <v>2.2053580202802963E-4</v>
      </c>
      <c r="N204" s="10">
        <f t="shared" si="14"/>
        <v>1.8409539953315063E-4</v>
      </c>
      <c r="O204" s="10">
        <f t="shared" si="14"/>
        <v>5.7676633542634473E-5</v>
      </c>
      <c r="P204" s="10">
        <f t="shared" si="13"/>
        <v>1.1193000748169531E-3</v>
      </c>
      <c r="Q204" s="10">
        <f t="shared" si="15"/>
        <v>0.71894832275611964</v>
      </c>
      <c r="R204" s="11">
        <f t="shared" si="17"/>
        <v>0.14165445758739628</v>
      </c>
      <c r="S204" s="9" t="str">
        <f t="shared" si="16"/>
        <v>Greater than 50%</v>
      </c>
    </row>
    <row r="205" spans="1:19" x14ac:dyDescent="0.35">
      <c r="A205" t="s">
        <v>238</v>
      </c>
      <c r="B205">
        <v>2014</v>
      </c>
      <c r="C205" t="s">
        <v>244</v>
      </c>
      <c r="D205" s="9">
        <v>10210022</v>
      </c>
      <c r="E205" s="9">
        <v>601956.16099999996</v>
      </c>
      <c r="F205" s="9">
        <v>8129935.9050000003</v>
      </c>
      <c r="G205" s="9">
        <v>1481841.2290000003</v>
      </c>
      <c r="H205" s="9">
        <v>2175</v>
      </c>
      <c r="I205" s="9">
        <v>102</v>
      </c>
      <c r="J205" s="9">
        <v>469</v>
      </c>
      <c r="K205" s="9">
        <v>1553</v>
      </c>
      <c r="L205" s="9">
        <v>51</v>
      </c>
      <c r="M205" s="10">
        <f t="shared" si="14"/>
        <v>2.1302598564430124E-4</v>
      </c>
      <c r="N205" s="10">
        <f t="shared" si="14"/>
        <v>1.6944755550064053E-4</v>
      </c>
      <c r="O205" s="10">
        <f t="shared" si="14"/>
        <v>5.7688031674586735E-5</v>
      </c>
      <c r="P205" s="10">
        <f t="shared" si="13"/>
        <v>1.0480205096250563E-3</v>
      </c>
      <c r="Q205" s="10">
        <f t="shared" si="15"/>
        <v>0.71402298850574708</v>
      </c>
      <c r="R205" s="11">
        <f t="shared" si="17"/>
        <v>0.14513594867866106</v>
      </c>
      <c r="S205" s="9" t="str">
        <f t="shared" si="16"/>
        <v>Greater than 50%</v>
      </c>
    </row>
    <row r="206" spans="1:19" x14ac:dyDescent="0.35">
      <c r="A206" t="s">
        <v>238</v>
      </c>
      <c r="B206">
        <v>2015</v>
      </c>
      <c r="C206" t="s">
        <v>245</v>
      </c>
      <c r="D206" s="9">
        <v>9833515</v>
      </c>
      <c r="E206" s="9">
        <v>572513.86199999985</v>
      </c>
      <c r="F206" s="9">
        <v>7795792.6080000019</v>
      </c>
      <c r="G206" s="9">
        <v>1468343.5960000001</v>
      </c>
      <c r="H206" s="9">
        <v>2202</v>
      </c>
      <c r="I206" s="9">
        <v>104</v>
      </c>
      <c r="J206" s="9">
        <v>463</v>
      </c>
      <c r="K206" s="9">
        <v>1607</v>
      </c>
      <c r="L206" s="9">
        <v>28</v>
      </c>
      <c r="M206" s="10">
        <f t="shared" si="14"/>
        <v>2.239280664136883E-4</v>
      </c>
      <c r="N206" s="10">
        <f t="shared" si="14"/>
        <v>1.8165499021576535E-4</v>
      </c>
      <c r="O206" s="10">
        <f t="shared" si="14"/>
        <v>5.9391010418218643E-5</v>
      </c>
      <c r="P206" s="10">
        <f t="shared" si="13"/>
        <v>1.094430489142815E-3</v>
      </c>
      <c r="Q206" s="10">
        <f t="shared" si="15"/>
        <v>0.72979109900090822</v>
      </c>
      <c r="R206" s="11">
        <f t="shared" si="17"/>
        <v>0.14932031892970116</v>
      </c>
      <c r="S206" s="9" t="str">
        <f t="shared" si="16"/>
        <v>Greater than 50%</v>
      </c>
    </row>
    <row r="207" spans="1:19" x14ac:dyDescent="0.35">
      <c r="A207" t="s">
        <v>238</v>
      </c>
      <c r="B207">
        <v>2016</v>
      </c>
      <c r="C207" t="s">
        <v>246</v>
      </c>
      <c r="D207" s="9">
        <v>10038266</v>
      </c>
      <c r="E207" s="9">
        <v>584275.99300000002</v>
      </c>
      <c r="F207" s="9">
        <v>7922564.6679999996</v>
      </c>
      <c r="G207" s="9">
        <v>1531799.73</v>
      </c>
      <c r="H207" s="9">
        <v>1950</v>
      </c>
      <c r="I207" s="9">
        <v>107</v>
      </c>
      <c r="J207" s="9">
        <v>438</v>
      </c>
      <c r="K207" s="9">
        <v>1354</v>
      </c>
      <c r="L207" s="9">
        <v>51</v>
      </c>
      <c r="M207" s="10">
        <f t="shared" si="14"/>
        <v>1.9425665747450804E-4</v>
      </c>
      <c r="N207" s="10">
        <f t="shared" si="14"/>
        <v>1.831326312939919E-4</v>
      </c>
      <c r="O207" s="10">
        <f t="shared" si="14"/>
        <v>5.5285127778019167E-5</v>
      </c>
      <c r="P207" s="10">
        <f t="shared" si="13"/>
        <v>8.8392756147045407E-4</v>
      </c>
      <c r="Q207" s="10">
        <f t="shared" si="15"/>
        <v>0.69435897435897431</v>
      </c>
      <c r="R207" s="11">
        <f t="shared" si="17"/>
        <v>0.15259604895905329</v>
      </c>
      <c r="S207" s="9" t="str">
        <f t="shared" si="16"/>
        <v>Greater than 50%</v>
      </c>
    </row>
    <row r="208" spans="1:19" x14ac:dyDescent="0.35">
      <c r="A208" t="s">
        <v>238</v>
      </c>
      <c r="B208">
        <v>2017</v>
      </c>
      <c r="C208" t="s">
        <v>247</v>
      </c>
      <c r="D208" s="9">
        <v>9835701</v>
      </c>
      <c r="E208" s="9">
        <v>572076</v>
      </c>
      <c r="F208" s="9">
        <v>7718634</v>
      </c>
      <c r="G208" s="9">
        <v>1544991</v>
      </c>
      <c r="H208" s="9">
        <v>2060</v>
      </c>
      <c r="I208" s="9">
        <v>94</v>
      </c>
      <c r="J208" s="9">
        <v>416</v>
      </c>
      <c r="K208" s="9">
        <v>1495</v>
      </c>
      <c r="L208" s="9">
        <v>55</v>
      </c>
      <c r="M208" s="10">
        <f t="shared" si="14"/>
        <v>2.094410962675665E-4</v>
      </c>
      <c r="N208" s="10">
        <f t="shared" si="14"/>
        <v>1.6431383242785922E-4</v>
      </c>
      <c r="O208" s="10">
        <f t="shared" si="14"/>
        <v>5.3895546802711466E-5</v>
      </c>
      <c r="P208" s="10">
        <f t="shared" si="13"/>
        <v>9.6764317720944657E-4</v>
      </c>
      <c r="Q208" s="10">
        <f t="shared" si="15"/>
        <v>0.72572815533980584</v>
      </c>
      <c r="R208" s="11">
        <f t="shared" si="17"/>
        <v>0.15707990716675913</v>
      </c>
      <c r="S208" s="9" t="str">
        <f t="shared" si="16"/>
        <v>Greater than 50%</v>
      </c>
    </row>
    <row r="209" spans="1:19" x14ac:dyDescent="0.35">
      <c r="A209" t="s">
        <v>248</v>
      </c>
      <c r="B209">
        <v>2009</v>
      </c>
      <c r="C209" t="s">
        <v>249</v>
      </c>
      <c r="D209" s="9">
        <v>5177992</v>
      </c>
      <c r="E209" s="9">
        <v>355376.36499999976</v>
      </c>
      <c r="F209" s="9">
        <v>4183203.2</v>
      </c>
      <c r="G209" s="9">
        <v>641683.07300000021</v>
      </c>
      <c r="H209" s="9">
        <v>974</v>
      </c>
      <c r="I209" s="9">
        <v>103</v>
      </c>
      <c r="J209" s="9">
        <v>336</v>
      </c>
      <c r="K209" s="9">
        <v>493</v>
      </c>
      <c r="L209" s="9">
        <v>42</v>
      </c>
      <c r="M209" s="10">
        <f t="shared" si="14"/>
        <v>1.8810380549062262E-4</v>
      </c>
      <c r="N209" s="10">
        <f t="shared" si="14"/>
        <v>2.8983356841977959E-4</v>
      </c>
      <c r="O209" s="10">
        <f t="shared" si="14"/>
        <v>8.0321223697667844E-5</v>
      </c>
      <c r="P209" s="10">
        <f t="shared" si="13"/>
        <v>7.6829204438122966E-4</v>
      </c>
      <c r="Q209" s="10">
        <f t="shared" si="15"/>
        <v>0.50616016427104726</v>
      </c>
      <c r="R209" s="11">
        <f t="shared" si="17"/>
        <v>0.12392508003102365</v>
      </c>
      <c r="S209" s="9" t="str">
        <f t="shared" si="16"/>
        <v>Greater than 50%</v>
      </c>
    </row>
    <row r="210" spans="1:19" x14ac:dyDescent="0.35">
      <c r="A210" t="s">
        <v>248</v>
      </c>
      <c r="B210">
        <v>2010</v>
      </c>
      <c r="C210" t="s">
        <v>250</v>
      </c>
      <c r="D210" s="9">
        <v>5293148</v>
      </c>
      <c r="E210" s="9">
        <v>356355.61899999989</v>
      </c>
      <c r="F210" s="9">
        <v>4272903.858</v>
      </c>
      <c r="G210" s="9">
        <v>664174.11100000003</v>
      </c>
      <c r="H210" s="9">
        <v>1000</v>
      </c>
      <c r="I210" s="9">
        <v>71</v>
      </c>
      <c r="J210" s="9">
        <v>342</v>
      </c>
      <c r="K210" s="9">
        <v>535</v>
      </c>
      <c r="L210" s="9">
        <v>52</v>
      </c>
      <c r="M210" s="10">
        <f t="shared" si="14"/>
        <v>1.8892349127589103E-4</v>
      </c>
      <c r="N210" s="10">
        <f t="shared" si="14"/>
        <v>1.9923917630158098E-4</v>
      </c>
      <c r="O210" s="10">
        <f t="shared" si="14"/>
        <v>8.0039245292094752E-5</v>
      </c>
      <c r="P210" s="10">
        <f t="shared" si="13"/>
        <v>8.0551167403151004E-4</v>
      </c>
      <c r="Q210" s="10">
        <f t="shared" si="15"/>
        <v>0.53500000000000003</v>
      </c>
      <c r="R210" s="11">
        <f t="shared" si="17"/>
        <v>0.12547809186518119</v>
      </c>
      <c r="S210" s="9" t="str">
        <f t="shared" si="16"/>
        <v>Greater than 50%</v>
      </c>
    </row>
    <row r="211" spans="1:19" x14ac:dyDescent="0.35">
      <c r="A211" t="s">
        <v>248</v>
      </c>
      <c r="B211">
        <v>2011</v>
      </c>
      <c r="C211" t="s">
        <v>251</v>
      </c>
      <c r="D211" s="9">
        <v>5176137</v>
      </c>
      <c r="E211" s="9">
        <v>347049.34499999991</v>
      </c>
      <c r="F211" s="9">
        <v>4178760.36</v>
      </c>
      <c r="G211" s="9">
        <v>651829.77800000005</v>
      </c>
      <c r="H211" s="9">
        <v>1125</v>
      </c>
      <c r="I211" s="9">
        <v>112</v>
      </c>
      <c r="J211" s="9">
        <v>343</v>
      </c>
      <c r="K211" s="9">
        <v>592</v>
      </c>
      <c r="L211" s="9">
        <v>78</v>
      </c>
      <c r="M211" s="10">
        <f t="shared" si="14"/>
        <v>2.1734355176456882E-4</v>
      </c>
      <c r="N211" s="10">
        <f t="shared" si="14"/>
        <v>3.2272067823669291E-4</v>
      </c>
      <c r="O211" s="10">
        <f t="shared" si="14"/>
        <v>8.2081758811361946E-5</v>
      </c>
      <c r="P211" s="10">
        <f t="shared" si="13"/>
        <v>9.0821257325252166E-4</v>
      </c>
      <c r="Q211" s="10">
        <f t="shared" si="15"/>
        <v>0.52622222222222226</v>
      </c>
      <c r="R211" s="11">
        <f t="shared" si="17"/>
        <v>0.12592977697460481</v>
      </c>
      <c r="S211" s="9" t="str">
        <f t="shared" si="16"/>
        <v>Greater than 50%</v>
      </c>
    </row>
    <row r="212" spans="1:19" x14ac:dyDescent="0.35">
      <c r="A212" t="s">
        <v>248</v>
      </c>
      <c r="B212">
        <v>2012</v>
      </c>
      <c r="C212" t="s">
        <v>252</v>
      </c>
      <c r="D212" s="9">
        <v>5110756</v>
      </c>
      <c r="E212" s="9">
        <v>341047.29700000002</v>
      </c>
      <c r="F212" s="9">
        <v>4121787.0999999992</v>
      </c>
      <c r="G212" s="9">
        <v>646559.19700000028</v>
      </c>
      <c r="H212" s="9">
        <v>1048</v>
      </c>
      <c r="I212" s="9">
        <v>115</v>
      </c>
      <c r="J212" s="9">
        <v>327</v>
      </c>
      <c r="K212" s="9">
        <v>565</v>
      </c>
      <c r="L212" s="9">
        <v>41</v>
      </c>
      <c r="M212" s="10">
        <f t="shared" si="14"/>
        <v>2.0505772531500231E-4</v>
      </c>
      <c r="N212" s="10">
        <f t="shared" si="14"/>
        <v>3.3719663228997824E-4</v>
      </c>
      <c r="O212" s="10">
        <f t="shared" si="14"/>
        <v>7.933451972810533E-5</v>
      </c>
      <c r="P212" s="10">
        <f t="shared" si="13"/>
        <v>8.738565666091666E-4</v>
      </c>
      <c r="Q212" s="10">
        <f t="shared" si="15"/>
        <v>0.53912213740458015</v>
      </c>
      <c r="R212" s="11">
        <f t="shared" si="17"/>
        <v>0.12650950211671233</v>
      </c>
      <c r="S212" s="9" t="str">
        <f t="shared" si="16"/>
        <v>Greater than 50%</v>
      </c>
    </row>
    <row r="213" spans="1:19" x14ac:dyDescent="0.35">
      <c r="A213" t="s">
        <v>248</v>
      </c>
      <c r="B213">
        <v>2013</v>
      </c>
      <c r="C213" t="s">
        <v>253</v>
      </c>
      <c r="D213" s="9">
        <v>5721822</v>
      </c>
      <c r="E213" s="9">
        <v>370790.6100000001</v>
      </c>
      <c r="F213" s="9">
        <v>4557832.0479999995</v>
      </c>
      <c r="G213" s="9">
        <v>795161.83000000031</v>
      </c>
      <c r="H213" s="9">
        <v>1104</v>
      </c>
      <c r="I213" s="9">
        <v>97</v>
      </c>
      <c r="J213" s="9">
        <v>321</v>
      </c>
      <c r="K213" s="9">
        <v>634</v>
      </c>
      <c r="L213" s="9">
        <v>52</v>
      </c>
      <c r="M213" s="10">
        <f t="shared" si="14"/>
        <v>1.9294553378277059E-4</v>
      </c>
      <c r="N213" s="10">
        <f t="shared" si="14"/>
        <v>2.6160317274485451E-4</v>
      </c>
      <c r="O213" s="10">
        <f t="shared" si="14"/>
        <v>7.0428220395013557E-5</v>
      </c>
      <c r="P213" s="10">
        <f t="shared" si="13"/>
        <v>7.973219740691021E-4</v>
      </c>
      <c r="Q213" s="10">
        <f t="shared" si="15"/>
        <v>0.57427536231884058</v>
      </c>
      <c r="R213" s="11">
        <f t="shared" si="17"/>
        <v>0.1389700396132561</v>
      </c>
      <c r="S213" s="9" t="str">
        <f t="shared" si="16"/>
        <v>Greater than 50%</v>
      </c>
    </row>
    <row r="214" spans="1:19" x14ac:dyDescent="0.35">
      <c r="A214" t="s">
        <v>248</v>
      </c>
      <c r="B214">
        <v>2014</v>
      </c>
      <c r="C214" t="s">
        <v>254</v>
      </c>
      <c r="D214" s="9">
        <v>5381551</v>
      </c>
      <c r="E214" s="9">
        <v>351684.38300000003</v>
      </c>
      <c r="F214" s="9">
        <v>4311010.8489999995</v>
      </c>
      <c r="G214" s="9">
        <v>719645.86100000003</v>
      </c>
      <c r="H214" s="9">
        <v>994</v>
      </c>
      <c r="I214" s="9">
        <v>119</v>
      </c>
      <c r="J214" s="9">
        <v>326</v>
      </c>
      <c r="K214" s="9">
        <v>502</v>
      </c>
      <c r="L214" s="9">
        <v>47</v>
      </c>
      <c r="M214" s="10">
        <f t="shared" si="14"/>
        <v>1.8470511568133424E-4</v>
      </c>
      <c r="N214" s="10">
        <f t="shared" si="14"/>
        <v>3.3837157904165449E-4</v>
      </c>
      <c r="O214" s="10">
        <f t="shared" si="14"/>
        <v>7.5620315378148575E-5</v>
      </c>
      <c r="P214" s="10">
        <f t="shared" si="13"/>
        <v>6.9756532650995127E-4</v>
      </c>
      <c r="Q214" s="10">
        <f t="shared" si="15"/>
        <v>0.50503018108651909</v>
      </c>
      <c r="R214" s="11">
        <f t="shared" si="17"/>
        <v>0.13372461972394203</v>
      </c>
      <c r="S214" s="9" t="str">
        <f t="shared" si="16"/>
        <v>Greater than 50%</v>
      </c>
    </row>
    <row r="215" spans="1:19" x14ac:dyDescent="0.35">
      <c r="A215" t="s">
        <v>248</v>
      </c>
      <c r="B215">
        <v>2015</v>
      </c>
      <c r="C215" t="s">
        <v>255</v>
      </c>
      <c r="D215" s="9">
        <v>5453931</v>
      </c>
      <c r="E215" s="9">
        <v>351162.272</v>
      </c>
      <c r="F215" s="9">
        <v>4346049.2940000007</v>
      </c>
      <c r="G215" s="9">
        <v>754893.37300000002</v>
      </c>
      <c r="H215" s="9">
        <v>1084</v>
      </c>
      <c r="I215" s="9">
        <v>107</v>
      </c>
      <c r="J215" s="9">
        <v>315</v>
      </c>
      <c r="K215" s="9">
        <v>616</v>
      </c>
      <c r="L215" s="9">
        <v>46</v>
      </c>
      <c r="M215" s="10">
        <f t="shared" si="14"/>
        <v>1.9875572316554793E-4</v>
      </c>
      <c r="N215" s="10">
        <f t="shared" si="14"/>
        <v>3.0470243682669874E-4</v>
      </c>
      <c r="O215" s="10">
        <f t="shared" si="14"/>
        <v>7.2479619693885584E-5</v>
      </c>
      <c r="P215" s="10">
        <f t="shared" si="13"/>
        <v>8.160092829427978E-4</v>
      </c>
      <c r="Q215" s="10">
        <f t="shared" si="15"/>
        <v>0.56826568265682653</v>
      </c>
      <c r="R215" s="11">
        <f t="shared" si="17"/>
        <v>0.13841271057517962</v>
      </c>
      <c r="S215" s="9" t="str">
        <f t="shared" si="16"/>
        <v>Greater than 50%</v>
      </c>
    </row>
    <row r="216" spans="1:19" x14ac:dyDescent="0.35">
      <c r="A216" t="s">
        <v>248</v>
      </c>
      <c r="B216">
        <v>2016</v>
      </c>
      <c r="C216" t="s">
        <v>256</v>
      </c>
      <c r="D216" s="9">
        <v>5449528</v>
      </c>
      <c r="E216" s="9">
        <v>349408.21800000005</v>
      </c>
      <c r="F216" s="9">
        <v>4323684.1010000007</v>
      </c>
      <c r="G216" s="9">
        <v>775633.30199999956</v>
      </c>
      <c r="H216" s="9">
        <v>930</v>
      </c>
      <c r="I216" s="9">
        <v>104</v>
      </c>
      <c r="J216" s="9">
        <v>363</v>
      </c>
      <c r="K216" s="9">
        <v>419</v>
      </c>
      <c r="L216" s="9">
        <v>44</v>
      </c>
      <c r="M216" s="10">
        <f t="shared" si="14"/>
        <v>1.7065698166887115E-4</v>
      </c>
      <c r="N216" s="10">
        <f t="shared" si="14"/>
        <v>2.9764611890153075E-4</v>
      </c>
      <c r="O216" s="10">
        <f t="shared" si="14"/>
        <v>8.3956179850429817E-5</v>
      </c>
      <c r="P216" s="10">
        <f t="shared" si="13"/>
        <v>5.4020372632221023E-4</v>
      </c>
      <c r="Q216" s="10">
        <f t="shared" si="15"/>
        <v>0.45053763440860217</v>
      </c>
      <c r="R216" s="11">
        <f t="shared" si="17"/>
        <v>0.14233036365718271</v>
      </c>
      <c r="S216" s="9" t="str">
        <f t="shared" si="16"/>
        <v>Less than 50%</v>
      </c>
    </row>
    <row r="217" spans="1:19" x14ac:dyDescent="0.35">
      <c r="A217" t="s">
        <v>248</v>
      </c>
      <c r="B217">
        <v>2017</v>
      </c>
      <c r="C217" t="s">
        <v>257</v>
      </c>
      <c r="D217" s="9">
        <v>5314189</v>
      </c>
      <c r="E217" s="9">
        <v>339385</v>
      </c>
      <c r="F217" s="9">
        <v>4200870</v>
      </c>
      <c r="G217" s="9">
        <v>773934</v>
      </c>
      <c r="H217" s="9">
        <v>1068</v>
      </c>
      <c r="I217" s="9">
        <v>96</v>
      </c>
      <c r="J217" s="9">
        <v>343</v>
      </c>
      <c r="K217" s="9">
        <v>563</v>
      </c>
      <c r="L217" s="9">
        <v>66</v>
      </c>
      <c r="M217" s="10">
        <f t="shared" si="14"/>
        <v>2.0097139939885466E-4</v>
      </c>
      <c r="N217" s="10">
        <f t="shared" si="14"/>
        <v>2.8286459330848445E-4</v>
      </c>
      <c r="O217" s="10">
        <f t="shared" si="14"/>
        <v>8.1649753503440948E-5</v>
      </c>
      <c r="P217" s="10">
        <f t="shared" si="13"/>
        <v>7.2745221168730155E-4</v>
      </c>
      <c r="Q217" s="10">
        <f t="shared" si="15"/>
        <v>0.52715355805243447</v>
      </c>
      <c r="R217" s="11">
        <f t="shared" si="17"/>
        <v>0.14563539234302733</v>
      </c>
      <c r="S217" s="9" t="str">
        <f t="shared" si="16"/>
        <v>Greater than 50%</v>
      </c>
    </row>
    <row r="218" spans="1:19" x14ac:dyDescent="0.35">
      <c r="A218" t="s">
        <v>258</v>
      </c>
      <c r="B218">
        <v>2009</v>
      </c>
      <c r="C218" t="s">
        <v>259</v>
      </c>
      <c r="D218" s="9">
        <v>2987771</v>
      </c>
      <c r="E218" s="9">
        <v>219349.74400000001</v>
      </c>
      <c r="F218" s="9">
        <v>2394708.96</v>
      </c>
      <c r="G218" s="9">
        <v>374952.68300000008</v>
      </c>
      <c r="H218" s="9">
        <v>988</v>
      </c>
      <c r="I218" s="9">
        <v>107</v>
      </c>
      <c r="J218" s="9">
        <v>374</v>
      </c>
      <c r="K218" s="9">
        <v>456</v>
      </c>
      <c r="L218" s="9">
        <v>51</v>
      </c>
      <c r="M218" s="10">
        <f t="shared" si="14"/>
        <v>3.3068130054144041E-4</v>
      </c>
      <c r="N218" s="10">
        <f t="shared" si="14"/>
        <v>4.878054473589903E-4</v>
      </c>
      <c r="O218" s="10">
        <f t="shared" si="14"/>
        <v>1.5617764256413021E-4</v>
      </c>
      <c r="P218" s="10">
        <f t="shared" si="13"/>
        <v>1.2161534526211135E-3</v>
      </c>
      <c r="Q218" s="10">
        <f t="shared" si="15"/>
        <v>0.46153846153846156</v>
      </c>
      <c r="R218" s="11">
        <f t="shared" si="17"/>
        <v>0.12549579034002273</v>
      </c>
      <c r="S218" s="9" t="str">
        <f t="shared" si="16"/>
        <v>Less than 50%</v>
      </c>
    </row>
    <row r="219" spans="1:19" x14ac:dyDescent="0.35">
      <c r="A219" t="s">
        <v>258</v>
      </c>
      <c r="B219">
        <v>2010</v>
      </c>
      <c r="C219" t="s">
        <v>260</v>
      </c>
      <c r="D219" s="9">
        <v>2830107</v>
      </c>
      <c r="E219" s="9">
        <v>200468.73899999994</v>
      </c>
      <c r="F219" s="9">
        <v>2276473.0729999999</v>
      </c>
      <c r="G219" s="9">
        <v>352257.93900000001</v>
      </c>
      <c r="H219" s="9">
        <v>890</v>
      </c>
      <c r="I219" s="9">
        <v>106</v>
      </c>
      <c r="J219" s="9">
        <v>303</v>
      </c>
      <c r="K219" s="9">
        <v>423</v>
      </c>
      <c r="L219" s="9">
        <v>58</v>
      </c>
      <c r="M219" s="10">
        <f t="shared" si="14"/>
        <v>3.1447574243659336E-4</v>
      </c>
      <c r="N219" s="10">
        <f t="shared" si="14"/>
        <v>5.2876074608320864E-4</v>
      </c>
      <c r="O219" s="10">
        <f t="shared" si="14"/>
        <v>1.3310062991463286E-4</v>
      </c>
      <c r="P219" s="10">
        <f t="shared" si="13"/>
        <v>1.200824603700415E-3</v>
      </c>
      <c r="Q219" s="10">
        <f t="shared" si="15"/>
        <v>0.47528089887640451</v>
      </c>
      <c r="R219" s="11">
        <f t="shared" si="17"/>
        <v>0.12446806392832498</v>
      </c>
      <c r="S219" s="9" t="str">
        <f t="shared" si="16"/>
        <v>Less than 50%</v>
      </c>
    </row>
    <row r="220" spans="1:19" x14ac:dyDescent="0.35">
      <c r="A220" t="s">
        <v>258</v>
      </c>
      <c r="B220">
        <v>2011</v>
      </c>
      <c r="C220" t="s">
        <v>261</v>
      </c>
      <c r="D220" s="9">
        <v>2986137</v>
      </c>
      <c r="E220" s="9">
        <v>209032.37599999999</v>
      </c>
      <c r="F220" s="9">
        <v>2394250.0569999996</v>
      </c>
      <c r="G220" s="9">
        <v>382039.58200000034</v>
      </c>
      <c r="H220" s="9">
        <v>974</v>
      </c>
      <c r="I220" s="9">
        <v>108</v>
      </c>
      <c r="J220" s="9">
        <v>321</v>
      </c>
      <c r="K220" s="9">
        <v>484</v>
      </c>
      <c r="L220" s="9">
        <v>61</v>
      </c>
      <c r="M220" s="10">
        <f t="shared" si="14"/>
        <v>3.2617391633404632E-4</v>
      </c>
      <c r="N220" s="10">
        <f t="shared" si="14"/>
        <v>5.1666637516477353E-4</v>
      </c>
      <c r="O220" s="10">
        <f t="shared" si="14"/>
        <v>1.3407120908758114E-4</v>
      </c>
      <c r="P220" s="10">
        <f t="shared" si="13"/>
        <v>1.2668844350269433E-3</v>
      </c>
      <c r="Q220" s="10">
        <f t="shared" si="15"/>
        <v>0.49691991786447637</v>
      </c>
      <c r="R220" s="11">
        <f t="shared" si="17"/>
        <v>0.12793772757244573</v>
      </c>
      <c r="S220" s="9" t="str">
        <f t="shared" si="16"/>
        <v>Less than 50%</v>
      </c>
    </row>
    <row r="221" spans="1:19" x14ac:dyDescent="0.35">
      <c r="A221" t="s">
        <v>258</v>
      </c>
      <c r="B221">
        <v>2012</v>
      </c>
      <c r="C221" t="s">
        <v>262</v>
      </c>
      <c r="D221" s="9">
        <v>2995152</v>
      </c>
      <c r="E221" s="9">
        <v>209073.97199999981</v>
      </c>
      <c r="F221" s="9">
        <v>2396260.0840000012</v>
      </c>
      <c r="G221" s="9">
        <v>389980.68699999992</v>
      </c>
      <c r="H221" s="9">
        <v>924</v>
      </c>
      <c r="I221" s="9">
        <v>107</v>
      </c>
      <c r="J221" s="9">
        <v>318</v>
      </c>
      <c r="K221" s="9">
        <v>449</v>
      </c>
      <c r="L221" s="9">
        <v>50</v>
      </c>
      <c r="M221" s="10">
        <f t="shared" si="14"/>
        <v>3.0849853363034666E-4</v>
      </c>
      <c r="N221" s="10">
        <f t="shared" si="14"/>
        <v>5.1178058644239127E-4</v>
      </c>
      <c r="O221" s="10">
        <f t="shared" si="14"/>
        <v>1.3270679678024461E-4</v>
      </c>
      <c r="P221" s="10">
        <f t="shared" si="13"/>
        <v>1.1513390661830392E-3</v>
      </c>
      <c r="Q221" s="10">
        <f t="shared" si="15"/>
        <v>0.48593073593073594</v>
      </c>
      <c r="R221" s="11">
        <f t="shared" si="17"/>
        <v>0.13020397195200775</v>
      </c>
      <c r="S221" s="9" t="str">
        <f t="shared" si="16"/>
        <v>Less than 50%</v>
      </c>
    </row>
    <row r="222" spans="1:19" x14ac:dyDescent="0.35">
      <c r="A222" t="s">
        <v>258</v>
      </c>
      <c r="B222">
        <v>2013</v>
      </c>
      <c r="C222" t="s">
        <v>263</v>
      </c>
      <c r="D222" s="9">
        <v>3052906</v>
      </c>
      <c r="E222" s="9">
        <v>210790.39999999997</v>
      </c>
      <c r="F222" s="9">
        <v>2433155.8469999991</v>
      </c>
      <c r="G222" s="9">
        <v>408406.74300000002</v>
      </c>
      <c r="H222" s="9">
        <v>1065</v>
      </c>
      <c r="I222" s="9">
        <v>92</v>
      </c>
      <c r="J222" s="9">
        <v>330</v>
      </c>
      <c r="K222" s="9">
        <v>595</v>
      </c>
      <c r="L222" s="9">
        <v>48</v>
      </c>
      <c r="M222" s="10">
        <f t="shared" si="14"/>
        <v>3.4884795011703605E-4</v>
      </c>
      <c r="N222" s="10">
        <f t="shared" si="14"/>
        <v>4.3645251396648053E-4</v>
      </c>
      <c r="O222" s="10">
        <f t="shared" si="14"/>
        <v>1.3562633088500233E-4</v>
      </c>
      <c r="P222" s="10">
        <f t="shared" si="13"/>
        <v>1.4568809408712431E-3</v>
      </c>
      <c r="Q222" s="10">
        <f t="shared" si="15"/>
        <v>0.55868544600938963</v>
      </c>
      <c r="R222" s="11">
        <f t="shared" si="17"/>
        <v>0.13377638977420203</v>
      </c>
      <c r="S222" s="9" t="str">
        <f t="shared" si="16"/>
        <v>Greater than 50%</v>
      </c>
    </row>
    <row r="223" spans="1:19" x14ac:dyDescent="0.35">
      <c r="A223" t="s">
        <v>258</v>
      </c>
      <c r="B223">
        <v>2014</v>
      </c>
      <c r="C223" t="s">
        <v>264</v>
      </c>
      <c r="D223" s="9">
        <v>3028046</v>
      </c>
      <c r="E223" s="9">
        <v>200907.73800000001</v>
      </c>
      <c r="F223" s="9">
        <v>2403521.327</v>
      </c>
      <c r="G223" s="9">
        <v>423462.63400000014</v>
      </c>
      <c r="H223" s="9">
        <v>1085</v>
      </c>
      <c r="I223" s="9">
        <v>111</v>
      </c>
      <c r="J223" s="9">
        <v>382</v>
      </c>
      <c r="K223" s="9">
        <v>545</v>
      </c>
      <c r="L223" s="9">
        <v>47</v>
      </c>
      <c r="M223" s="10">
        <f t="shared" si="14"/>
        <v>3.5831688157973821E-4</v>
      </c>
      <c r="N223" s="10">
        <f t="shared" si="14"/>
        <v>5.5249240823168296E-4</v>
      </c>
      <c r="O223" s="10">
        <f t="shared" si="14"/>
        <v>1.5893347635770739E-4</v>
      </c>
      <c r="P223" s="10">
        <f t="shared" si="13"/>
        <v>1.2870084778247514E-3</v>
      </c>
      <c r="Q223" s="10">
        <f t="shared" si="15"/>
        <v>0.50230414746543783</v>
      </c>
      <c r="R223" s="11">
        <f t="shared" si="17"/>
        <v>0.13984682993587289</v>
      </c>
      <c r="S223" s="9" t="str">
        <f t="shared" si="16"/>
        <v>Greater than 50%</v>
      </c>
    </row>
    <row r="224" spans="1:19" x14ac:dyDescent="0.35">
      <c r="A224" t="s">
        <v>258</v>
      </c>
      <c r="B224">
        <v>2015</v>
      </c>
      <c r="C224" t="s">
        <v>265</v>
      </c>
      <c r="D224" s="9">
        <v>2933682</v>
      </c>
      <c r="E224" s="9">
        <v>193171.98900000006</v>
      </c>
      <c r="F224" s="9">
        <v>2332318.7220000005</v>
      </c>
      <c r="G224" s="9">
        <v>408642.68200000015</v>
      </c>
      <c r="H224" s="9">
        <v>1154</v>
      </c>
      <c r="I224" s="9">
        <v>112</v>
      </c>
      <c r="J224" s="9">
        <v>350</v>
      </c>
      <c r="K224" s="9">
        <v>644</v>
      </c>
      <c r="L224" s="9">
        <v>48</v>
      </c>
      <c r="M224" s="10">
        <f t="shared" si="14"/>
        <v>3.9336233443161187E-4</v>
      </c>
      <c r="N224" s="10">
        <f t="shared" si="14"/>
        <v>5.797942060844027E-4</v>
      </c>
      <c r="O224" s="10">
        <f t="shared" si="14"/>
        <v>1.500652533886404E-4</v>
      </c>
      <c r="P224" s="10">
        <f t="shared" si="13"/>
        <v>1.5759489362396064E-3</v>
      </c>
      <c r="Q224" s="10">
        <f t="shared" si="15"/>
        <v>0.55805892547660307</v>
      </c>
      <c r="R224" s="11">
        <f t="shared" si="17"/>
        <v>0.13929344830148604</v>
      </c>
      <c r="S224" s="9" t="str">
        <f t="shared" si="16"/>
        <v>Greater than 50%</v>
      </c>
    </row>
    <row r="225" spans="1:19" x14ac:dyDescent="0.35">
      <c r="A225" t="s">
        <v>258</v>
      </c>
      <c r="B225">
        <v>2016</v>
      </c>
      <c r="C225" t="s">
        <v>266</v>
      </c>
      <c r="D225" s="9">
        <v>3041972</v>
      </c>
      <c r="E225" s="9">
        <v>194407.17699999988</v>
      </c>
      <c r="F225" s="9">
        <v>2408593.3669999996</v>
      </c>
      <c r="G225" s="9">
        <v>438886.5300000002</v>
      </c>
      <c r="H225" s="9">
        <v>1175</v>
      </c>
      <c r="I225" s="9">
        <v>103</v>
      </c>
      <c r="J225" s="9">
        <v>388</v>
      </c>
      <c r="K225" s="9">
        <v>620</v>
      </c>
      <c r="L225" s="9">
        <v>64</v>
      </c>
      <c r="M225" s="10">
        <f t="shared" si="14"/>
        <v>3.8626259544795284E-4</v>
      </c>
      <c r="N225" s="10">
        <f t="shared" si="14"/>
        <v>5.2981583082192514E-4</v>
      </c>
      <c r="O225" s="10">
        <f t="shared" si="14"/>
        <v>1.6108987316662326E-4</v>
      </c>
      <c r="P225" s="10">
        <f t="shared" si="13"/>
        <v>1.4126658204798395E-3</v>
      </c>
      <c r="Q225" s="10">
        <f t="shared" si="15"/>
        <v>0.52765957446808509</v>
      </c>
      <c r="R225" s="11">
        <f t="shared" si="17"/>
        <v>0.14427697888080501</v>
      </c>
      <c r="S225" s="9" t="str">
        <f t="shared" si="16"/>
        <v>Greater than 50%</v>
      </c>
    </row>
    <row r="226" spans="1:19" x14ac:dyDescent="0.35">
      <c r="A226" t="s">
        <v>258</v>
      </c>
      <c r="B226">
        <v>2017</v>
      </c>
      <c r="C226" t="s">
        <v>267</v>
      </c>
      <c r="D226" s="9">
        <v>2679353</v>
      </c>
      <c r="E226" s="9">
        <v>167025</v>
      </c>
      <c r="F226" s="9">
        <v>2106993</v>
      </c>
      <c r="G226" s="9">
        <v>405335</v>
      </c>
      <c r="H226" s="9">
        <v>1023</v>
      </c>
      <c r="I226" s="9">
        <v>86</v>
      </c>
      <c r="J226" s="9">
        <v>314</v>
      </c>
      <c r="K226" s="9">
        <v>580</v>
      </c>
      <c r="L226" s="9">
        <v>43</v>
      </c>
      <c r="M226" s="10">
        <f t="shared" si="14"/>
        <v>3.8180859334324371E-4</v>
      </c>
      <c r="N226" s="10">
        <f t="shared" si="14"/>
        <v>5.1489298009280051E-4</v>
      </c>
      <c r="O226" s="10">
        <f t="shared" si="14"/>
        <v>1.4902754778966992E-4</v>
      </c>
      <c r="P226" s="10">
        <f t="shared" si="13"/>
        <v>1.4309151689343384E-3</v>
      </c>
      <c r="Q226" s="10">
        <f t="shared" si="15"/>
        <v>0.56695992179863153</v>
      </c>
      <c r="R226" s="11">
        <f t="shared" si="17"/>
        <v>0.15128092490985698</v>
      </c>
      <c r="S226" s="9" t="str">
        <f t="shared" si="16"/>
        <v>Greater than 50%</v>
      </c>
    </row>
    <row r="227" spans="1:19" x14ac:dyDescent="0.35">
      <c r="A227" t="s">
        <v>268</v>
      </c>
      <c r="B227">
        <v>2009</v>
      </c>
      <c r="C227" t="s">
        <v>269</v>
      </c>
      <c r="D227" s="9">
        <v>5784755</v>
      </c>
      <c r="E227" s="9">
        <v>387831.17799999996</v>
      </c>
      <c r="F227" s="9">
        <v>4618399.5829999987</v>
      </c>
      <c r="G227" s="9">
        <v>777185.89800000016</v>
      </c>
      <c r="H227" s="9">
        <v>1660</v>
      </c>
      <c r="I227" s="9">
        <v>109</v>
      </c>
      <c r="J227" s="9">
        <v>380</v>
      </c>
      <c r="K227" s="9">
        <v>1114</v>
      </c>
      <c r="L227" s="9">
        <v>57</v>
      </c>
      <c r="M227" s="10">
        <f t="shared" si="14"/>
        <v>2.8696115911564104E-4</v>
      </c>
      <c r="N227" s="10">
        <f t="shared" si="14"/>
        <v>2.810501222776886E-4</v>
      </c>
      <c r="O227" s="10">
        <f t="shared" si="14"/>
        <v>8.2279584771909528E-5</v>
      </c>
      <c r="P227" s="10">
        <f t="shared" si="13"/>
        <v>1.433376497008956E-3</v>
      </c>
      <c r="Q227" s="10">
        <f t="shared" si="15"/>
        <v>0.67108433734939754</v>
      </c>
      <c r="R227" s="11">
        <f t="shared" si="17"/>
        <v>0.13435070249301831</v>
      </c>
      <c r="S227" s="9" t="str">
        <f t="shared" si="16"/>
        <v>Greater than 50%</v>
      </c>
    </row>
    <row r="228" spans="1:19" x14ac:dyDescent="0.35">
      <c r="A228" t="s">
        <v>268</v>
      </c>
      <c r="B228">
        <v>2010</v>
      </c>
      <c r="C228" t="s">
        <v>270</v>
      </c>
      <c r="D228" s="9">
        <v>5871467</v>
      </c>
      <c r="E228" s="9">
        <v>383073.32999999996</v>
      </c>
      <c r="F228" s="9">
        <v>4682488.7329999972</v>
      </c>
      <c r="G228" s="9">
        <v>807473.54599999986</v>
      </c>
      <c r="H228" s="9">
        <v>1519</v>
      </c>
      <c r="I228" s="9">
        <v>78</v>
      </c>
      <c r="J228" s="9">
        <v>376</v>
      </c>
      <c r="K228" s="9">
        <v>1006</v>
      </c>
      <c r="L228" s="9">
        <v>59</v>
      </c>
      <c r="M228" s="10">
        <f t="shared" si="14"/>
        <v>2.58708769035064E-4</v>
      </c>
      <c r="N228" s="10">
        <f t="shared" si="14"/>
        <v>2.0361636765472556E-4</v>
      </c>
      <c r="O228" s="10">
        <f t="shared" si="14"/>
        <v>8.0299178799967492E-5</v>
      </c>
      <c r="P228" s="10">
        <f t="shared" si="13"/>
        <v>1.2458612483138862E-3</v>
      </c>
      <c r="Q228" s="10">
        <f t="shared" si="15"/>
        <v>0.66227781435154709</v>
      </c>
      <c r="R228" s="11">
        <f t="shared" si="17"/>
        <v>0.13752500797500861</v>
      </c>
      <c r="S228" s="9" t="str">
        <f t="shared" si="16"/>
        <v>Greater than 50%</v>
      </c>
    </row>
    <row r="229" spans="1:19" x14ac:dyDescent="0.35">
      <c r="A229" t="s">
        <v>268</v>
      </c>
      <c r="B229">
        <v>2011</v>
      </c>
      <c r="C229" t="s">
        <v>271</v>
      </c>
      <c r="D229" s="9">
        <v>5886675</v>
      </c>
      <c r="E229" s="9">
        <v>382036.5959999999</v>
      </c>
      <c r="F229" s="9">
        <v>4691428.5040000007</v>
      </c>
      <c r="G229" s="9">
        <v>811808.60499999975</v>
      </c>
      <c r="H229" s="9">
        <v>1452</v>
      </c>
      <c r="I229" s="9">
        <v>99</v>
      </c>
      <c r="J229" s="9">
        <v>299</v>
      </c>
      <c r="K229" s="9">
        <v>1006</v>
      </c>
      <c r="L229" s="9">
        <v>48</v>
      </c>
      <c r="M229" s="10">
        <f t="shared" si="14"/>
        <v>2.4665876747060098E-4</v>
      </c>
      <c r="N229" s="10">
        <f t="shared" si="14"/>
        <v>2.5913747802317876E-4</v>
      </c>
      <c r="O229" s="10">
        <f t="shared" si="14"/>
        <v>6.3733253047566849E-5</v>
      </c>
      <c r="P229" s="10">
        <f t="shared" si="13"/>
        <v>1.2392083476375571E-3</v>
      </c>
      <c r="Q229" s="10">
        <f t="shared" si="15"/>
        <v>0.69283746556473824</v>
      </c>
      <c r="R229" s="11">
        <f t="shared" si="17"/>
        <v>0.13790613631634152</v>
      </c>
      <c r="S229" s="9" t="str">
        <f t="shared" si="16"/>
        <v>Greater than 50%</v>
      </c>
    </row>
    <row r="230" spans="1:19" x14ac:dyDescent="0.35">
      <c r="A230" t="s">
        <v>268</v>
      </c>
      <c r="B230">
        <v>2012</v>
      </c>
      <c r="C230" t="s">
        <v>272</v>
      </c>
      <c r="D230" s="9">
        <v>5975295</v>
      </c>
      <c r="E230" s="9">
        <v>386226.30799999996</v>
      </c>
      <c r="F230" s="9">
        <v>4746408.1010000035</v>
      </c>
      <c r="G230" s="9">
        <v>841510.17599999974</v>
      </c>
      <c r="H230" s="9">
        <v>1506</v>
      </c>
      <c r="I230" s="9">
        <v>76</v>
      </c>
      <c r="J230" s="9">
        <v>330</v>
      </c>
      <c r="K230" s="9">
        <v>1033</v>
      </c>
      <c r="L230" s="9">
        <v>67</v>
      </c>
      <c r="M230" s="10">
        <f t="shared" si="14"/>
        <v>2.5203776549944398E-4</v>
      </c>
      <c r="N230" s="10">
        <f t="shared" si="14"/>
        <v>1.967758239814156E-4</v>
      </c>
      <c r="O230" s="10">
        <f t="shared" si="14"/>
        <v>6.9526259221256912E-5</v>
      </c>
      <c r="P230" s="10">
        <f t="shared" si="13"/>
        <v>1.2275549713613924E-3</v>
      </c>
      <c r="Q230" s="10">
        <f t="shared" si="15"/>
        <v>0.68592297476759623</v>
      </c>
      <c r="R230" s="11">
        <f t="shared" si="17"/>
        <v>0.14083156998943144</v>
      </c>
      <c r="S230" s="9" t="str">
        <f t="shared" si="16"/>
        <v>Greater than 50%</v>
      </c>
    </row>
    <row r="231" spans="1:19" x14ac:dyDescent="0.35">
      <c r="A231" t="s">
        <v>268</v>
      </c>
      <c r="B231">
        <v>2013</v>
      </c>
      <c r="C231" t="s">
        <v>273</v>
      </c>
      <c r="D231" s="9">
        <v>5786199</v>
      </c>
      <c r="E231" s="9">
        <v>366852.93899999995</v>
      </c>
      <c r="F231" s="9">
        <v>4598935.1289999988</v>
      </c>
      <c r="G231" s="9">
        <v>820137.08000000019</v>
      </c>
      <c r="H231" s="9">
        <v>1607</v>
      </c>
      <c r="I231" s="9">
        <v>109</v>
      </c>
      <c r="J231" s="9">
        <v>325</v>
      </c>
      <c r="K231" s="9">
        <v>1131</v>
      </c>
      <c r="L231" s="9">
        <v>42</v>
      </c>
      <c r="M231" s="10">
        <f t="shared" si="14"/>
        <v>2.7772981883270867E-4</v>
      </c>
      <c r="N231" s="10">
        <f t="shared" si="14"/>
        <v>2.9712178481415959E-4</v>
      </c>
      <c r="O231" s="10">
        <f t="shared" si="14"/>
        <v>7.0668533232967921E-5</v>
      </c>
      <c r="P231" s="10">
        <f t="shared" si="13"/>
        <v>1.3790377579318809E-3</v>
      </c>
      <c r="Q231" s="10">
        <f t="shared" si="15"/>
        <v>0.70379589296826384</v>
      </c>
      <c r="R231" s="11">
        <f t="shared" si="17"/>
        <v>0.14174021322114919</v>
      </c>
      <c r="S231" s="9" t="str">
        <f t="shared" si="16"/>
        <v>Greater than 50%</v>
      </c>
    </row>
    <row r="232" spans="1:19" x14ac:dyDescent="0.35">
      <c r="A232" t="s">
        <v>268</v>
      </c>
      <c r="B232">
        <v>2014</v>
      </c>
      <c r="C232" t="s">
        <v>274</v>
      </c>
      <c r="D232" s="9">
        <v>6312109</v>
      </c>
      <c r="E232" s="9">
        <v>396839.42200000002</v>
      </c>
      <c r="F232" s="9">
        <v>4990107.1620000005</v>
      </c>
      <c r="G232" s="9">
        <v>923829.67400000035</v>
      </c>
      <c r="H232" s="9">
        <v>1621</v>
      </c>
      <c r="I232" s="9">
        <v>100</v>
      </c>
      <c r="J232" s="9">
        <v>367</v>
      </c>
      <c r="K232" s="9">
        <v>1096</v>
      </c>
      <c r="L232" s="9">
        <v>58</v>
      </c>
      <c r="M232" s="10">
        <f t="shared" si="14"/>
        <v>2.5680798604713577E-4</v>
      </c>
      <c r="N232" s="10">
        <f t="shared" si="14"/>
        <v>2.5199109376789684E-4</v>
      </c>
      <c r="O232" s="10">
        <f t="shared" si="14"/>
        <v>7.354551477265449E-5</v>
      </c>
      <c r="P232" s="10">
        <f t="shared" si="13"/>
        <v>1.1863658754914595E-3</v>
      </c>
      <c r="Q232" s="10">
        <f t="shared" si="15"/>
        <v>0.67612584824182609</v>
      </c>
      <c r="R232" s="11">
        <f t="shared" si="17"/>
        <v>0.14635832080846517</v>
      </c>
      <c r="S232" s="9" t="str">
        <f t="shared" si="16"/>
        <v>Greater than 50%</v>
      </c>
    </row>
    <row r="233" spans="1:19" x14ac:dyDescent="0.35">
      <c r="A233" t="s">
        <v>268</v>
      </c>
      <c r="B233">
        <v>2015</v>
      </c>
      <c r="C233" t="s">
        <v>275</v>
      </c>
      <c r="D233" s="9">
        <v>5954813</v>
      </c>
      <c r="E233" s="9">
        <v>370383.11200000002</v>
      </c>
      <c r="F233" s="9">
        <v>4699093.0439999988</v>
      </c>
      <c r="G233" s="9">
        <v>886298.63300000003</v>
      </c>
      <c r="H233" s="9">
        <v>1653</v>
      </c>
      <c r="I233" s="9">
        <v>119</v>
      </c>
      <c r="J233" s="9">
        <v>321</v>
      </c>
      <c r="K233" s="9">
        <v>1153</v>
      </c>
      <c r="L233" s="9">
        <v>60</v>
      </c>
      <c r="M233" s="10">
        <f t="shared" si="14"/>
        <v>2.7759058093008125E-4</v>
      </c>
      <c r="N233" s="10">
        <f t="shared" si="14"/>
        <v>3.2128894688913354E-4</v>
      </c>
      <c r="O233" s="10">
        <f t="shared" si="14"/>
        <v>6.8311054280967352E-5</v>
      </c>
      <c r="P233" s="10">
        <f t="shared" si="13"/>
        <v>1.3009159182579941E-3</v>
      </c>
      <c r="Q233" s="10">
        <f t="shared" si="15"/>
        <v>0.69751966122202058</v>
      </c>
      <c r="R233" s="11">
        <f t="shared" si="17"/>
        <v>0.1488373577810084</v>
      </c>
      <c r="S233" s="9" t="str">
        <f t="shared" si="16"/>
        <v>Greater than 50%</v>
      </c>
    </row>
    <row r="234" spans="1:19" x14ac:dyDescent="0.35">
      <c r="A234" t="s">
        <v>268</v>
      </c>
      <c r="B234">
        <v>2016</v>
      </c>
      <c r="C234" t="s">
        <v>276</v>
      </c>
      <c r="D234" s="9">
        <v>6185934</v>
      </c>
      <c r="E234" s="9">
        <v>381151.55500000005</v>
      </c>
      <c r="F234" s="9">
        <v>4858637.0650000013</v>
      </c>
      <c r="G234" s="9">
        <v>945940.62800000014</v>
      </c>
      <c r="H234" s="9">
        <v>1522</v>
      </c>
      <c r="I234" s="9">
        <v>103</v>
      </c>
      <c r="J234" s="9">
        <v>403</v>
      </c>
      <c r="K234" s="9">
        <v>956</v>
      </c>
      <c r="L234" s="9">
        <v>60</v>
      </c>
      <c r="M234" s="10">
        <f t="shared" si="14"/>
        <v>2.4604206899071345E-4</v>
      </c>
      <c r="N234" s="10">
        <f t="shared" si="14"/>
        <v>2.7023371320103885E-4</v>
      </c>
      <c r="O234" s="10">
        <f t="shared" si="14"/>
        <v>8.2945071757484706E-5</v>
      </c>
      <c r="P234" s="10">
        <f t="shared" si="13"/>
        <v>1.0106342530410903E-3</v>
      </c>
      <c r="Q234" s="10">
        <f t="shared" si="15"/>
        <v>0.62812089356110379</v>
      </c>
      <c r="R234" s="11">
        <f t="shared" si="17"/>
        <v>0.15291799556865626</v>
      </c>
      <c r="S234" s="9" t="str">
        <f t="shared" si="16"/>
        <v>Greater than 50%</v>
      </c>
    </row>
    <row r="235" spans="1:19" x14ac:dyDescent="0.35">
      <c r="A235" t="s">
        <v>268</v>
      </c>
      <c r="B235">
        <v>2017</v>
      </c>
      <c r="C235" t="s">
        <v>277</v>
      </c>
      <c r="D235" s="9">
        <v>5897576</v>
      </c>
      <c r="E235" s="9">
        <v>364764</v>
      </c>
      <c r="F235" s="9">
        <v>4623205</v>
      </c>
      <c r="G235" s="9">
        <v>909607</v>
      </c>
      <c r="H235" s="9">
        <v>1582</v>
      </c>
      <c r="I235" s="9">
        <v>123</v>
      </c>
      <c r="J235" s="9">
        <v>308</v>
      </c>
      <c r="K235" s="9">
        <v>1109</v>
      </c>
      <c r="L235" s="9">
        <v>42</v>
      </c>
      <c r="M235" s="10">
        <f t="shared" si="14"/>
        <v>2.6824580132583285E-4</v>
      </c>
      <c r="N235" s="10">
        <f t="shared" si="14"/>
        <v>3.3720432937460931E-4</v>
      </c>
      <c r="O235" s="10">
        <f t="shared" si="14"/>
        <v>6.6620450531611728E-5</v>
      </c>
      <c r="P235" s="10">
        <f t="shared" si="13"/>
        <v>1.2192078557003189E-3</v>
      </c>
      <c r="Q235" s="10">
        <f t="shared" si="15"/>
        <v>0.70101137800252844</v>
      </c>
      <c r="R235" s="11">
        <f t="shared" si="17"/>
        <v>0.15423404463121798</v>
      </c>
      <c r="S235" s="9" t="str">
        <f t="shared" si="16"/>
        <v>Greater than 50%</v>
      </c>
    </row>
    <row r="236" spans="1:19" x14ac:dyDescent="0.35">
      <c r="A236" t="s">
        <v>278</v>
      </c>
      <c r="B236">
        <v>2009</v>
      </c>
      <c r="C236" t="s">
        <v>279</v>
      </c>
      <c r="D236" s="9">
        <v>938828</v>
      </c>
      <c r="E236" s="9">
        <v>58516.93900000002</v>
      </c>
      <c r="F236" s="9">
        <v>748989.04700000002</v>
      </c>
      <c r="G236" s="9">
        <v>131838.68099999998</v>
      </c>
      <c r="H236" s="9">
        <v>641</v>
      </c>
      <c r="I236" s="9">
        <v>106</v>
      </c>
      <c r="J236" s="9">
        <v>297</v>
      </c>
      <c r="K236" s="9">
        <v>188</v>
      </c>
      <c r="L236" s="9">
        <v>50</v>
      </c>
      <c r="M236" s="10">
        <f t="shared" si="14"/>
        <v>6.827661722914101E-4</v>
      </c>
      <c r="N236" s="10">
        <f t="shared" si="14"/>
        <v>1.8114412990741016E-3</v>
      </c>
      <c r="O236" s="10">
        <f t="shared" si="14"/>
        <v>3.9653450366144006E-4</v>
      </c>
      <c r="P236" s="10">
        <f t="shared" si="13"/>
        <v>1.425985140127426E-3</v>
      </c>
      <c r="Q236" s="10">
        <f t="shared" si="15"/>
        <v>0.29329173166926675</v>
      </c>
      <c r="R236" s="11">
        <f t="shared" si="17"/>
        <v>0.14042900403481787</v>
      </c>
      <c r="S236" s="9" t="str">
        <f t="shared" si="16"/>
        <v>Less than 50%</v>
      </c>
    </row>
    <row r="237" spans="1:19" x14ac:dyDescent="0.35">
      <c r="A237" t="s">
        <v>278</v>
      </c>
      <c r="B237">
        <v>2010</v>
      </c>
      <c r="C237" t="s">
        <v>280</v>
      </c>
      <c r="D237" s="9">
        <v>937821</v>
      </c>
      <c r="E237" s="9">
        <v>57620.566999999995</v>
      </c>
      <c r="F237" s="9">
        <v>746389.21300000022</v>
      </c>
      <c r="G237" s="9">
        <v>134086.67199999996</v>
      </c>
      <c r="H237" s="9">
        <v>713</v>
      </c>
      <c r="I237" s="9">
        <v>116</v>
      </c>
      <c r="J237" s="9">
        <v>350</v>
      </c>
      <c r="K237" s="9">
        <v>198</v>
      </c>
      <c r="L237" s="9">
        <v>49</v>
      </c>
      <c r="M237" s="10">
        <f t="shared" si="14"/>
        <v>7.6027301585270533E-4</v>
      </c>
      <c r="N237" s="10">
        <f t="shared" si="14"/>
        <v>2.0131700543661781E-3</v>
      </c>
      <c r="O237" s="10">
        <f t="shared" si="14"/>
        <v>4.6892424743549973E-4</v>
      </c>
      <c r="P237" s="10">
        <f t="shared" si="13"/>
        <v>1.4766568298451024E-3</v>
      </c>
      <c r="Q237" s="10">
        <f t="shared" si="15"/>
        <v>0.27769985974754557</v>
      </c>
      <c r="R237" s="11">
        <f t="shared" si="17"/>
        <v>0.14297682820069071</v>
      </c>
      <c r="S237" s="9" t="str">
        <f t="shared" si="16"/>
        <v>Less than 50%</v>
      </c>
    </row>
    <row r="238" spans="1:19" x14ac:dyDescent="0.35">
      <c r="A238" t="s">
        <v>278</v>
      </c>
      <c r="B238">
        <v>2011</v>
      </c>
      <c r="C238" t="s">
        <v>281</v>
      </c>
      <c r="D238" s="9">
        <v>995740</v>
      </c>
      <c r="E238" s="9">
        <v>61237.816999999981</v>
      </c>
      <c r="F238" s="9">
        <v>788266.6819999998</v>
      </c>
      <c r="G238" s="9">
        <v>145949.56300000002</v>
      </c>
      <c r="H238" s="9">
        <v>698</v>
      </c>
      <c r="I238" s="9">
        <v>103</v>
      </c>
      <c r="J238" s="9">
        <v>343</v>
      </c>
      <c r="K238" s="9">
        <v>192</v>
      </c>
      <c r="L238" s="9">
        <v>60</v>
      </c>
      <c r="M238" s="10">
        <f t="shared" si="14"/>
        <v>7.0098620121718518E-4</v>
      </c>
      <c r="N238" s="10">
        <f t="shared" si="14"/>
        <v>1.6819672066363835E-3</v>
      </c>
      <c r="O238" s="10">
        <f t="shared" si="14"/>
        <v>4.3513192658319164E-4</v>
      </c>
      <c r="P238" s="10">
        <f t="shared" si="13"/>
        <v>1.3155229522681063E-3</v>
      </c>
      <c r="Q238" s="10">
        <f t="shared" si="15"/>
        <v>0.27507163323782235</v>
      </c>
      <c r="R238" s="11">
        <f t="shared" si="17"/>
        <v>0.1465739681041236</v>
      </c>
      <c r="S238" s="9" t="str">
        <f t="shared" si="16"/>
        <v>Less than 50%</v>
      </c>
    </row>
    <row r="239" spans="1:19" x14ac:dyDescent="0.35">
      <c r="A239" t="s">
        <v>278</v>
      </c>
      <c r="B239">
        <v>2012</v>
      </c>
      <c r="C239" t="s">
        <v>282</v>
      </c>
      <c r="D239" s="9">
        <v>969860</v>
      </c>
      <c r="E239" s="9">
        <v>58749.19299999997</v>
      </c>
      <c r="F239" s="9">
        <v>764282.03899999976</v>
      </c>
      <c r="G239" s="9">
        <v>146957.82899999994</v>
      </c>
      <c r="H239" s="9">
        <v>625</v>
      </c>
      <c r="I239" s="9">
        <v>105</v>
      </c>
      <c r="J239" s="9">
        <v>265</v>
      </c>
      <c r="K239" s="9">
        <v>187</v>
      </c>
      <c r="L239" s="9">
        <v>68</v>
      </c>
      <c r="M239" s="10">
        <f t="shared" si="14"/>
        <v>6.4442290639886164E-4</v>
      </c>
      <c r="N239" s="10">
        <f t="shared" si="14"/>
        <v>1.7872585926414352E-3</v>
      </c>
      <c r="O239" s="10">
        <f t="shared" si="14"/>
        <v>3.4673063931573052E-4</v>
      </c>
      <c r="P239" s="10">
        <f t="shared" si="13"/>
        <v>1.2724738877300649E-3</v>
      </c>
      <c r="Q239" s="10">
        <f t="shared" si="15"/>
        <v>0.29920000000000002</v>
      </c>
      <c r="R239" s="11">
        <f t="shared" si="17"/>
        <v>0.151524786051595</v>
      </c>
      <c r="S239" s="9" t="str">
        <f t="shared" si="16"/>
        <v>Less than 50%</v>
      </c>
    </row>
    <row r="240" spans="1:19" x14ac:dyDescent="0.35">
      <c r="A240" t="s">
        <v>278</v>
      </c>
      <c r="B240">
        <v>2013</v>
      </c>
      <c r="C240" t="s">
        <v>283</v>
      </c>
      <c r="D240" s="9">
        <v>963052</v>
      </c>
      <c r="E240" s="9">
        <v>58206.162999999993</v>
      </c>
      <c r="F240" s="9">
        <v>757586.48</v>
      </c>
      <c r="G240" s="9">
        <v>147585.91800000001</v>
      </c>
      <c r="H240" s="9">
        <v>695</v>
      </c>
      <c r="I240" s="9">
        <v>118</v>
      </c>
      <c r="J240" s="9">
        <v>286</v>
      </c>
      <c r="K240" s="9">
        <v>226</v>
      </c>
      <c r="L240" s="9">
        <v>65</v>
      </c>
      <c r="M240" s="10">
        <f t="shared" si="14"/>
        <v>7.216640430630952E-4</v>
      </c>
      <c r="N240" s="10">
        <f t="shared" si="14"/>
        <v>2.0272767335651385E-3</v>
      </c>
      <c r="O240" s="10">
        <f t="shared" si="14"/>
        <v>3.7751465680855342E-4</v>
      </c>
      <c r="P240" s="10">
        <f t="shared" si="13"/>
        <v>1.5313114087212574E-3</v>
      </c>
      <c r="Q240" s="10">
        <f t="shared" si="15"/>
        <v>0.32517985611510791</v>
      </c>
      <c r="R240" s="11">
        <f t="shared" si="17"/>
        <v>0.15324812990368122</v>
      </c>
      <c r="S240" s="9" t="str">
        <f t="shared" si="16"/>
        <v>Less than 50%</v>
      </c>
    </row>
    <row r="241" spans="1:19" x14ac:dyDescent="0.35">
      <c r="A241" t="s">
        <v>278</v>
      </c>
      <c r="B241">
        <v>2014</v>
      </c>
      <c r="C241" t="s">
        <v>284</v>
      </c>
      <c r="D241" s="9">
        <v>918790</v>
      </c>
      <c r="E241" s="9">
        <v>56386.606999999996</v>
      </c>
      <c r="F241" s="9">
        <v>720485.96899999992</v>
      </c>
      <c r="G241" s="9">
        <v>141968.39900000003</v>
      </c>
      <c r="H241" s="9">
        <v>703</v>
      </c>
      <c r="I241" s="9">
        <v>122</v>
      </c>
      <c r="J241" s="9">
        <v>346</v>
      </c>
      <c r="K241" s="9">
        <v>195</v>
      </c>
      <c r="L241" s="9">
        <v>40</v>
      </c>
      <c r="M241" s="10">
        <f t="shared" si="14"/>
        <v>7.6513675595076133E-4</v>
      </c>
      <c r="N241" s="10">
        <f t="shared" si="14"/>
        <v>2.1636343538102942E-3</v>
      </c>
      <c r="O241" s="10">
        <f t="shared" si="14"/>
        <v>4.8023142002367021E-4</v>
      </c>
      <c r="P241" s="10">
        <f t="shared" si="13"/>
        <v>1.3735451084434639E-3</v>
      </c>
      <c r="Q241" s="10">
        <f t="shared" si="15"/>
        <v>0.27738264580369842</v>
      </c>
      <c r="R241" s="11">
        <f t="shared" si="17"/>
        <v>0.15451670022529634</v>
      </c>
      <c r="S241" s="9" t="str">
        <f t="shared" si="16"/>
        <v>Less than 50%</v>
      </c>
    </row>
    <row r="242" spans="1:19" x14ac:dyDescent="0.35">
      <c r="A242" t="s">
        <v>278</v>
      </c>
      <c r="B242">
        <v>2015</v>
      </c>
      <c r="C242" t="s">
        <v>285</v>
      </c>
      <c r="D242" s="9">
        <v>1066866</v>
      </c>
      <c r="E242" s="9">
        <v>63694.790000000015</v>
      </c>
      <c r="F242" s="9">
        <v>828221.3400000002</v>
      </c>
      <c r="G242" s="9">
        <v>175138.56800000006</v>
      </c>
      <c r="H242" s="9">
        <v>658</v>
      </c>
      <c r="I242" s="9">
        <v>100</v>
      </c>
      <c r="J242" s="9">
        <v>310</v>
      </c>
      <c r="K242" s="9">
        <v>189</v>
      </c>
      <c r="L242" s="9">
        <v>59</v>
      </c>
      <c r="M242" s="10">
        <f t="shared" si="14"/>
        <v>6.1675974302302259E-4</v>
      </c>
      <c r="N242" s="10">
        <f t="shared" si="14"/>
        <v>1.5699871213956428E-3</v>
      </c>
      <c r="O242" s="10">
        <f t="shared" si="14"/>
        <v>3.7429607887186285E-4</v>
      </c>
      <c r="P242" s="10">
        <f t="shared" si="13"/>
        <v>1.079145514082312E-3</v>
      </c>
      <c r="Q242" s="10">
        <f t="shared" si="15"/>
        <v>0.28723404255319152</v>
      </c>
      <c r="R242" s="11">
        <f t="shared" si="17"/>
        <v>0.16416172977674803</v>
      </c>
      <c r="S242" s="9" t="str">
        <f t="shared" si="16"/>
        <v>Less than 50%</v>
      </c>
    </row>
    <row r="243" spans="1:19" x14ac:dyDescent="0.35">
      <c r="A243" t="s">
        <v>278</v>
      </c>
      <c r="B243">
        <v>2016</v>
      </c>
      <c r="C243" t="s">
        <v>286</v>
      </c>
      <c r="D243" s="9">
        <v>1030376</v>
      </c>
      <c r="E243" s="9">
        <v>62210.553000000014</v>
      </c>
      <c r="F243" s="9">
        <v>796734.60100000002</v>
      </c>
      <c r="G243" s="9">
        <v>171199.7790000001</v>
      </c>
      <c r="H243" s="9">
        <v>632</v>
      </c>
      <c r="I243" s="9">
        <v>104</v>
      </c>
      <c r="J243" s="9">
        <v>337</v>
      </c>
      <c r="K243" s="9">
        <v>151</v>
      </c>
      <c r="L243" s="9">
        <v>40</v>
      </c>
      <c r="M243" s="10">
        <f t="shared" si="14"/>
        <v>6.1336832379636167E-4</v>
      </c>
      <c r="N243" s="10">
        <f t="shared" si="14"/>
        <v>1.6717420917316066E-3</v>
      </c>
      <c r="O243" s="10">
        <f t="shared" si="14"/>
        <v>4.2297648373375963E-4</v>
      </c>
      <c r="P243" s="10">
        <f t="shared" si="13"/>
        <v>8.8201048437101034E-4</v>
      </c>
      <c r="Q243" s="10">
        <f t="shared" si="15"/>
        <v>0.23892405063291139</v>
      </c>
      <c r="R243" s="11">
        <f t="shared" si="17"/>
        <v>0.16615272386002788</v>
      </c>
      <c r="S243" s="9" t="str">
        <f t="shared" si="16"/>
        <v>Less than 50%</v>
      </c>
    </row>
    <row r="244" spans="1:19" x14ac:dyDescent="0.35">
      <c r="A244" t="s">
        <v>278</v>
      </c>
      <c r="B244">
        <v>2017</v>
      </c>
      <c r="C244" t="s">
        <v>287</v>
      </c>
      <c r="D244" s="9">
        <v>924716</v>
      </c>
      <c r="E244" s="9">
        <v>56272</v>
      </c>
      <c r="F244" s="9">
        <v>714613</v>
      </c>
      <c r="G244" s="9">
        <v>153831</v>
      </c>
      <c r="H244" s="9">
        <v>694</v>
      </c>
      <c r="I244" s="9">
        <v>111</v>
      </c>
      <c r="J244" s="9">
        <v>324</v>
      </c>
      <c r="K244" s="9">
        <v>207</v>
      </c>
      <c r="L244" s="9">
        <v>52</v>
      </c>
      <c r="M244" s="10">
        <f t="shared" si="14"/>
        <v>7.5050069426721281E-4</v>
      </c>
      <c r="N244" s="10">
        <f t="shared" si="14"/>
        <v>1.972561842479386E-3</v>
      </c>
      <c r="O244" s="10">
        <f t="shared" si="14"/>
        <v>4.5339225566845272E-4</v>
      </c>
      <c r="P244" s="10">
        <f t="shared" si="13"/>
        <v>1.3456325448056633E-3</v>
      </c>
      <c r="Q244" s="10">
        <f t="shared" si="15"/>
        <v>0.29827089337175794</v>
      </c>
      <c r="R244" s="11">
        <f t="shared" si="17"/>
        <v>0.16635485922164212</v>
      </c>
      <c r="S244" s="9" t="str">
        <f t="shared" si="16"/>
        <v>Less than 50%</v>
      </c>
    </row>
    <row r="245" spans="1:19" x14ac:dyDescent="0.35">
      <c r="A245" t="s">
        <v>288</v>
      </c>
      <c r="B245">
        <v>2009</v>
      </c>
      <c r="C245" t="s">
        <v>289</v>
      </c>
      <c r="D245" s="9">
        <v>1743003</v>
      </c>
      <c r="E245" s="9">
        <v>128807.69600000001</v>
      </c>
      <c r="F245" s="9">
        <v>1382484.2289999998</v>
      </c>
      <c r="G245" s="9">
        <v>232233.13899999994</v>
      </c>
      <c r="H245" s="9">
        <v>721</v>
      </c>
      <c r="I245" s="9">
        <v>102</v>
      </c>
      <c r="J245" s="9">
        <v>337</v>
      </c>
      <c r="K245" s="9">
        <v>230</v>
      </c>
      <c r="L245" s="9">
        <v>52</v>
      </c>
      <c r="M245" s="10">
        <f t="shared" si="14"/>
        <v>4.1365390650503758E-4</v>
      </c>
      <c r="N245" s="10">
        <f t="shared" si="14"/>
        <v>7.9187814988942887E-4</v>
      </c>
      <c r="O245" s="10">
        <f t="shared" si="14"/>
        <v>2.4376408275106627E-4</v>
      </c>
      <c r="P245" s="10">
        <f t="shared" si="13"/>
        <v>9.9038406400733391E-4</v>
      </c>
      <c r="Q245" s="10">
        <f t="shared" si="15"/>
        <v>0.31900138696255204</v>
      </c>
      <c r="R245" s="11">
        <f t="shared" si="17"/>
        <v>0.13323737193797139</v>
      </c>
      <c r="S245" s="9" t="str">
        <f t="shared" si="16"/>
        <v>Less than 50%</v>
      </c>
    </row>
    <row r="246" spans="1:19" x14ac:dyDescent="0.35">
      <c r="A246" t="s">
        <v>288</v>
      </c>
      <c r="B246">
        <v>2010</v>
      </c>
      <c r="C246" t="s">
        <v>290</v>
      </c>
      <c r="D246" s="9">
        <v>1790032</v>
      </c>
      <c r="E246" s="9">
        <v>128861.07100000001</v>
      </c>
      <c r="F246" s="9">
        <v>1420701.4959999989</v>
      </c>
      <c r="G246" s="9">
        <v>240049.66699999999</v>
      </c>
      <c r="H246" s="9">
        <v>783</v>
      </c>
      <c r="I246" s="9">
        <v>101</v>
      </c>
      <c r="J246" s="9">
        <v>351</v>
      </c>
      <c r="K246" s="9">
        <v>278</v>
      </c>
      <c r="L246" s="9">
        <v>53</v>
      </c>
      <c r="M246" s="10">
        <f t="shared" si="14"/>
        <v>4.3742234775691162E-4</v>
      </c>
      <c r="N246" s="10">
        <f t="shared" si="14"/>
        <v>7.8378985380309302E-4</v>
      </c>
      <c r="O246" s="10">
        <f t="shared" si="14"/>
        <v>2.4706104765022385E-4</v>
      </c>
      <c r="P246" s="10">
        <f t="shared" si="13"/>
        <v>1.1580936706735779E-3</v>
      </c>
      <c r="Q246" s="10">
        <f t="shared" si="15"/>
        <v>0.3550446998722861</v>
      </c>
      <c r="R246" s="11">
        <f t="shared" si="17"/>
        <v>0.13410356183576605</v>
      </c>
      <c r="S246" s="9" t="str">
        <f t="shared" si="16"/>
        <v>Less than 50%</v>
      </c>
    </row>
    <row r="247" spans="1:19" x14ac:dyDescent="0.35">
      <c r="A247" t="s">
        <v>288</v>
      </c>
      <c r="B247">
        <v>2011</v>
      </c>
      <c r="C247" t="s">
        <v>291</v>
      </c>
      <c r="D247" s="9">
        <v>1817825</v>
      </c>
      <c r="E247" s="9">
        <v>130091.44800000005</v>
      </c>
      <c r="F247" s="9">
        <v>1444225.6629999999</v>
      </c>
      <c r="G247" s="9">
        <v>245220.82600000009</v>
      </c>
      <c r="H247" s="9">
        <v>763</v>
      </c>
      <c r="I247" s="9">
        <v>95</v>
      </c>
      <c r="J247" s="9">
        <v>329</v>
      </c>
      <c r="K247" s="9">
        <v>290</v>
      </c>
      <c r="L247" s="9">
        <v>49</v>
      </c>
      <c r="M247" s="10">
        <f t="shared" si="14"/>
        <v>4.1973237247809885E-4</v>
      </c>
      <c r="N247" s="10">
        <f t="shared" si="14"/>
        <v>7.3025553532158369E-4</v>
      </c>
      <c r="O247" s="10">
        <f t="shared" si="14"/>
        <v>2.2780373485164972E-4</v>
      </c>
      <c r="P247" s="10">
        <f t="shared" si="13"/>
        <v>1.1826075490015677E-3</v>
      </c>
      <c r="Q247" s="10">
        <f t="shared" si="15"/>
        <v>0.38007863695937089</v>
      </c>
      <c r="R247" s="11">
        <f t="shared" si="17"/>
        <v>0.13489792801837366</v>
      </c>
      <c r="S247" s="9" t="str">
        <f t="shared" si="16"/>
        <v>Less than 50%</v>
      </c>
    </row>
    <row r="248" spans="1:19" x14ac:dyDescent="0.35">
      <c r="A248" t="s">
        <v>288</v>
      </c>
      <c r="B248">
        <v>2012</v>
      </c>
      <c r="C248" t="s">
        <v>292</v>
      </c>
      <c r="D248" s="9">
        <v>1777623</v>
      </c>
      <c r="E248" s="9">
        <v>126707.24600000001</v>
      </c>
      <c r="F248" s="9">
        <v>1412408.5569999996</v>
      </c>
      <c r="G248" s="9">
        <v>238401.03799999985</v>
      </c>
      <c r="H248" s="9">
        <v>763</v>
      </c>
      <c r="I248" s="9">
        <v>98</v>
      </c>
      <c r="J248" s="9">
        <v>314</v>
      </c>
      <c r="K248" s="9">
        <v>290</v>
      </c>
      <c r="L248" s="9">
        <v>61</v>
      </c>
      <c r="M248" s="10">
        <f t="shared" si="14"/>
        <v>4.2922486939019126E-4</v>
      </c>
      <c r="N248" s="10">
        <f t="shared" si="14"/>
        <v>7.7343642998917357E-4</v>
      </c>
      <c r="O248" s="10">
        <f t="shared" si="14"/>
        <v>2.2231527729267369E-4</v>
      </c>
      <c r="P248" s="10">
        <f t="shared" si="13"/>
        <v>1.216437656617922E-3</v>
      </c>
      <c r="Q248" s="10">
        <f t="shared" si="15"/>
        <v>0.38007863695937089</v>
      </c>
      <c r="R248" s="11">
        <f t="shared" si="17"/>
        <v>0.13411226002363821</v>
      </c>
      <c r="S248" s="9" t="str">
        <f t="shared" si="16"/>
        <v>Less than 50%</v>
      </c>
    </row>
    <row r="249" spans="1:19" x14ac:dyDescent="0.35">
      <c r="A249" t="s">
        <v>288</v>
      </c>
      <c r="B249">
        <v>2013</v>
      </c>
      <c r="C249" t="s">
        <v>293</v>
      </c>
      <c r="D249" s="9">
        <v>1810303</v>
      </c>
      <c r="E249" s="9">
        <v>128246.51299999999</v>
      </c>
      <c r="F249" s="9">
        <v>1437127.7150000003</v>
      </c>
      <c r="G249" s="9">
        <v>245056.95900000009</v>
      </c>
      <c r="H249" s="9">
        <v>805</v>
      </c>
      <c r="I249" s="9">
        <v>108</v>
      </c>
      <c r="J249" s="9">
        <v>309</v>
      </c>
      <c r="K249" s="9">
        <v>348</v>
      </c>
      <c r="L249" s="9">
        <v>40</v>
      </c>
      <c r="M249" s="10">
        <f t="shared" si="14"/>
        <v>4.4467694082150888E-4</v>
      </c>
      <c r="N249" s="10">
        <f t="shared" si="14"/>
        <v>8.421281598510207E-4</v>
      </c>
      <c r="O249" s="10">
        <f t="shared" si="14"/>
        <v>2.1501220578715229E-4</v>
      </c>
      <c r="P249" s="10">
        <f t="shared" si="13"/>
        <v>1.4200780154135508E-3</v>
      </c>
      <c r="Q249" s="10">
        <f t="shared" si="15"/>
        <v>0.43229813664596273</v>
      </c>
      <c r="R249" s="11">
        <f t="shared" si="17"/>
        <v>0.13536792404365461</v>
      </c>
      <c r="S249" s="9" t="str">
        <f t="shared" si="16"/>
        <v>Less than 50%</v>
      </c>
    </row>
    <row r="250" spans="1:19" x14ac:dyDescent="0.35">
      <c r="A250" t="s">
        <v>288</v>
      </c>
      <c r="B250">
        <v>2014</v>
      </c>
      <c r="C250" t="s">
        <v>294</v>
      </c>
      <c r="D250" s="9">
        <v>1854867</v>
      </c>
      <c r="E250" s="9">
        <v>129020.321</v>
      </c>
      <c r="F250" s="9">
        <v>1466822.219</v>
      </c>
      <c r="G250" s="9">
        <v>261357.28299999997</v>
      </c>
      <c r="H250" s="9">
        <v>765</v>
      </c>
      <c r="I250" s="9">
        <v>92</v>
      </c>
      <c r="J250" s="9">
        <v>338</v>
      </c>
      <c r="K250" s="9">
        <v>285</v>
      </c>
      <c r="L250" s="9">
        <v>50</v>
      </c>
      <c r="M250" s="10">
        <f t="shared" si="14"/>
        <v>4.1242849217760629E-4</v>
      </c>
      <c r="N250" s="10">
        <f t="shared" si="14"/>
        <v>7.1306596733703678E-4</v>
      </c>
      <c r="O250" s="10">
        <f t="shared" si="14"/>
        <v>2.3043010640405359E-4</v>
      </c>
      <c r="P250" s="10">
        <f t="shared" si="13"/>
        <v>1.0904612901106721E-3</v>
      </c>
      <c r="Q250" s="10">
        <f t="shared" si="15"/>
        <v>0.37254901960784315</v>
      </c>
      <c r="R250" s="11">
        <f t="shared" si="17"/>
        <v>0.14090351653245217</v>
      </c>
      <c r="S250" s="9" t="str">
        <f t="shared" si="16"/>
        <v>Less than 50%</v>
      </c>
    </row>
    <row r="251" spans="1:19" x14ac:dyDescent="0.35">
      <c r="A251" t="s">
        <v>288</v>
      </c>
      <c r="B251">
        <v>2015</v>
      </c>
      <c r="C251" t="s">
        <v>295</v>
      </c>
      <c r="D251" s="9">
        <v>1930224</v>
      </c>
      <c r="E251" s="9">
        <v>130860.57499999997</v>
      </c>
      <c r="F251" s="9">
        <v>1521339.3859999999</v>
      </c>
      <c r="G251" s="9">
        <v>276998.614</v>
      </c>
      <c r="H251" s="9">
        <v>847</v>
      </c>
      <c r="I251" s="9">
        <v>130</v>
      </c>
      <c r="J251" s="9">
        <v>340</v>
      </c>
      <c r="K251" s="9">
        <v>328</v>
      </c>
      <c r="L251" s="9">
        <v>49</v>
      </c>
      <c r="M251" s="10">
        <f t="shared" si="14"/>
        <v>4.3880917447923143E-4</v>
      </c>
      <c r="N251" s="10">
        <f t="shared" si="14"/>
        <v>9.9342372597705625E-4</v>
      </c>
      <c r="O251" s="10">
        <f t="shared" si="14"/>
        <v>2.2348727912313446E-4</v>
      </c>
      <c r="P251" s="10">
        <f t="shared" si="13"/>
        <v>1.1841214483477524E-3</v>
      </c>
      <c r="Q251" s="10">
        <f t="shared" si="15"/>
        <v>0.3872491145218418</v>
      </c>
      <c r="R251" s="11">
        <f t="shared" si="17"/>
        <v>0.14350594231550329</v>
      </c>
      <c r="S251" s="9" t="str">
        <f t="shared" si="16"/>
        <v>Less than 50%</v>
      </c>
    </row>
    <row r="252" spans="1:19" x14ac:dyDescent="0.35">
      <c r="A252" t="s">
        <v>288</v>
      </c>
      <c r="B252">
        <v>2016</v>
      </c>
      <c r="C252" t="s">
        <v>296</v>
      </c>
      <c r="D252" s="9">
        <v>1939639</v>
      </c>
      <c r="E252" s="9">
        <v>133596.51400000002</v>
      </c>
      <c r="F252" s="9">
        <v>1522631.4080000005</v>
      </c>
      <c r="G252" s="9">
        <v>283440.31599999993</v>
      </c>
      <c r="H252" s="9">
        <v>800</v>
      </c>
      <c r="I252" s="9">
        <v>122</v>
      </c>
      <c r="J252" s="9">
        <v>308</v>
      </c>
      <c r="K252" s="9">
        <v>312</v>
      </c>
      <c r="L252" s="9">
        <v>58</v>
      </c>
      <c r="M252" s="10">
        <f t="shared" si="14"/>
        <v>4.1244788334324065E-4</v>
      </c>
      <c r="N252" s="10">
        <f t="shared" si="14"/>
        <v>9.131974805869559E-4</v>
      </c>
      <c r="O252" s="10">
        <f t="shared" si="14"/>
        <v>2.022813915316266E-4</v>
      </c>
      <c r="P252" s="10">
        <f t="shared" si="13"/>
        <v>1.1007608388356443E-3</v>
      </c>
      <c r="Q252" s="10">
        <f t="shared" si="15"/>
        <v>0.39</v>
      </c>
      <c r="R252" s="11">
        <f t="shared" si="17"/>
        <v>0.14613044798542404</v>
      </c>
      <c r="S252" s="9" t="str">
        <f t="shared" si="16"/>
        <v>Less than 50%</v>
      </c>
    </row>
    <row r="253" spans="1:19" x14ac:dyDescent="0.35">
      <c r="A253" t="s">
        <v>288</v>
      </c>
      <c r="B253">
        <v>2017</v>
      </c>
      <c r="C253" t="s">
        <v>297</v>
      </c>
      <c r="D253" s="9">
        <v>1837106</v>
      </c>
      <c r="E253" s="9">
        <v>127388</v>
      </c>
      <c r="F253" s="9">
        <v>1442498</v>
      </c>
      <c r="G253" s="9">
        <v>267220</v>
      </c>
      <c r="H253" s="9">
        <v>826</v>
      </c>
      <c r="I253" s="9">
        <v>101</v>
      </c>
      <c r="J253" s="9">
        <v>334</v>
      </c>
      <c r="K253" s="9">
        <v>349</v>
      </c>
      <c r="L253" s="9">
        <v>42</v>
      </c>
      <c r="M253" s="10">
        <f t="shared" si="14"/>
        <v>4.4962021788617532E-4</v>
      </c>
      <c r="N253" s="10">
        <f t="shared" si="14"/>
        <v>7.9285332998398593E-4</v>
      </c>
      <c r="O253" s="10">
        <f t="shared" si="14"/>
        <v>2.3154278203505309E-4</v>
      </c>
      <c r="P253" s="10">
        <f t="shared" si="13"/>
        <v>1.3060399670683331E-3</v>
      </c>
      <c r="Q253" s="10">
        <f t="shared" si="15"/>
        <v>0.42251815980629542</v>
      </c>
      <c r="R253" s="11">
        <f t="shared" si="17"/>
        <v>0.1454570394958157</v>
      </c>
      <c r="S253" s="9" t="str">
        <f t="shared" si="16"/>
        <v>Less than 50%</v>
      </c>
    </row>
    <row r="254" spans="1:19" x14ac:dyDescent="0.35">
      <c r="A254" t="s">
        <v>298</v>
      </c>
      <c r="B254">
        <v>2009</v>
      </c>
      <c r="C254" t="s">
        <v>299</v>
      </c>
      <c r="D254" s="9">
        <v>2534911</v>
      </c>
      <c r="E254" s="9">
        <v>195159.26299999998</v>
      </c>
      <c r="F254" s="9">
        <v>2055511.4499999997</v>
      </c>
      <c r="G254" s="9">
        <v>287539.783</v>
      </c>
      <c r="H254" s="9">
        <v>875</v>
      </c>
      <c r="I254" s="9">
        <v>99</v>
      </c>
      <c r="J254" s="9">
        <v>336</v>
      </c>
      <c r="K254" s="9">
        <v>376</v>
      </c>
      <c r="L254" s="9">
        <v>64</v>
      </c>
      <c r="M254" s="10">
        <f t="shared" si="14"/>
        <v>3.4517977159750381E-4</v>
      </c>
      <c r="N254" s="10">
        <f t="shared" si="14"/>
        <v>5.0727799684301947E-4</v>
      </c>
      <c r="O254" s="10">
        <f t="shared" si="14"/>
        <v>1.634629668445778E-4</v>
      </c>
      <c r="P254" s="10">
        <f t="shared" si="13"/>
        <v>1.3076451407073642E-3</v>
      </c>
      <c r="Q254" s="10">
        <f t="shared" si="15"/>
        <v>0.42971428571428572</v>
      </c>
      <c r="R254" s="11">
        <f t="shared" si="17"/>
        <v>0.1134319047098695</v>
      </c>
      <c r="S254" s="9" t="str">
        <f t="shared" si="16"/>
        <v>Less than 50%</v>
      </c>
    </row>
    <row r="255" spans="1:19" x14ac:dyDescent="0.35">
      <c r="A255" t="s">
        <v>298</v>
      </c>
      <c r="B255">
        <v>2010</v>
      </c>
      <c r="C255" t="s">
        <v>300</v>
      </c>
      <c r="D255" s="9">
        <v>2633331</v>
      </c>
      <c r="E255" s="9">
        <v>188938.50899999993</v>
      </c>
      <c r="F255" s="9">
        <v>2142337.176</v>
      </c>
      <c r="G255" s="9">
        <v>301759.87199999992</v>
      </c>
      <c r="H255" s="9">
        <v>792</v>
      </c>
      <c r="I255" s="9">
        <v>115</v>
      </c>
      <c r="J255" s="9">
        <v>291</v>
      </c>
      <c r="K255" s="9">
        <v>334</v>
      </c>
      <c r="L255" s="9">
        <v>52</v>
      </c>
      <c r="M255" s="10">
        <f t="shared" si="14"/>
        <v>3.0075976016687611E-4</v>
      </c>
      <c r="N255" s="10">
        <f t="shared" si="14"/>
        <v>6.0866363669674162E-4</v>
      </c>
      <c r="O255" s="10">
        <f t="shared" si="14"/>
        <v>1.3583296003075101E-4</v>
      </c>
      <c r="P255" s="10">
        <f t="shared" si="13"/>
        <v>1.106840342244048E-3</v>
      </c>
      <c r="Q255" s="10">
        <f t="shared" si="15"/>
        <v>0.42171717171717171</v>
      </c>
      <c r="R255" s="11">
        <f t="shared" si="17"/>
        <v>0.11459245799331717</v>
      </c>
      <c r="S255" s="9" t="str">
        <f t="shared" si="16"/>
        <v>Less than 50%</v>
      </c>
    </row>
    <row r="256" spans="1:19" x14ac:dyDescent="0.35">
      <c r="A256" t="s">
        <v>298</v>
      </c>
      <c r="B256">
        <v>2011</v>
      </c>
      <c r="C256" t="s">
        <v>301</v>
      </c>
      <c r="D256" s="9">
        <v>2671338</v>
      </c>
      <c r="E256" s="9">
        <v>189268.04699999999</v>
      </c>
      <c r="F256" s="9">
        <v>2168712.6060000001</v>
      </c>
      <c r="G256" s="9">
        <v>315101.92700000003</v>
      </c>
      <c r="H256" s="9">
        <v>838</v>
      </c>
      <c r="I256" s="9">
        <v>104</v>
      </c>
      <c r="J256" s="9">
        <v>351</v>
      </c>
      <c r="K256" s="9">
        <v>318</v>
      </c>
      <c r="L256" s="9">
        <v>65</v>
      </c>
      <c r="M256" s="10">
        <f t="shared" si="14"/>
        <v>3.1370047519258139E-4</v>
      </c>
      <c r="N256" s="10">
        <f t="shared" si="14"/>
        <v>5.4948524935114905E-4</v>
      </c>
      <c r="O256" s="10">
        <f t="shared" si="14"/>
        <v>1.6184717100316425E-4</v>
      </c>
      <c r="P256" s="10">
        <f t="shared" si="13"/>
        <v>1.0091972557184647E-3</v>
      </c>
      <c r="Q256" s="10">
        <f t="shared" si="15"/>
        <v>0.37947494033412887</v>
      </c>
      <c r="R256" s="11">
        <f t="shared" si="17"/>
        <v>0.11795659216467554</v>
      </c>
      <c r="S256" s="9" t="str">
        <f t="shared" si="16"/>
        <v>Less than 50%</v>
      </c>
    </row>
    <row r="257" spans="1:19" x14ac:dyDescent="0.35">
      <c r="A257" t="s">
        <v>298</v>
      </c>
      <c r="B257">
        <v>2012</v>
      </c>
      <c r="C257" t="s">
        <v>302</v>
      </c>
      <c r="D257" s="9">
        <v>2685965</v>
      </c>
      <c r="E257" s="9">
        <v>184873.56100000005</v>
      </c>
      <c r="F257" s="9">
        <v>2175283.1920000003</v>
      </c>
      <c r="G257" s="9">
        <v>327820.11799999996</v>
      </c>
      <c r="H257" s="9">
        <v>868</v>
      </c>
      <c r="I257" s="9">
        <v>101</v>
      </c>
      <c r="J257" s="9">
        <v>339</v>
      </c>
      <c r="K257" s="9">
        <v>363</v>
      </c>
      <c r="L257" s="9">
        <v>65</v>
      </c>
      <c r="M257" s="10">
        <f t="shared" si="14"/>
        <v>3.2316132190851333E-4</v>
      </c>
      <c r="N257" s="10">
        <f t="shared" si="14"/>
        <v>5.4631933010691552E-4</v>
      </c>
      <c r="O257" s="10">
        <f t="shared" si="14"/>
        <v>1.5584177786447952E-4</v>
      </c>
      <c r="P257" s="10">
        <f t="shared" si="13"/>
        <v>1.1073145913515902E-3</v>
      </c>
      <c r="Q257" s="10">
        <f t="shared" si="15"/>
        <v>0.41820276497695852</v>
      </c>
      <c r="R257" s="11">
        <f t="shared" si="17"/>
        <v>0.1220492888030931</v>
      </c>
      <c r="S257" s="9" t="str">
        <f t="shared" si="16"/>
        <v>Less than 50%</v>
      </c>
    </row>
    <row r="258" spans="1:19" x14ac:dyDescent="0.35">
      <c r="A258" t="s">
        <v>298</v>
      </c>
      <c r="B258">
        <v>2013</v>
      </c>
      <c r="C258" t="s">
        <v>303</v>
      </c>
      <c r="D258" s="9">
        <v>2727982</v>
      </c>
      <c r="E258" s="9">
        <v>182623.70799999996</v>
      </c>
      <c r="F258" s="9">
        <v>2198410.3309999998</v>
      </c>
      <c r="G258" s="9">
        <v>344453.005</v>
      </c>
      <c r="H258" s="9">
        <v>786</v>
      </c>
      <c r="I258" s="9">
        <v>100</v>
      </c>
      <c r="J258" s="9">
        <v>324</v>
      </c>
      <c r="K258" s="9">
        <v>315</v>
      </c>
      <c r="L258" s="9">
        <v>47</v>
      </c>
      <c r="M258" s="10">
        <f t="shared" si="14"/>
        <v>2.8812506827391091E-4</v>
      </c>
      <c r="N258" s="10">
        <f t="shared" si="14"/>
        <v>5.4757403129718522E-4</v>
      </c>
      <c r="O258" s="10">
        <f t="shared" si="14"/>
        <v>1.4737922008063929E-4</v>
      </c>
      <c r="P258" s="10">
        <f t="shared" si="14"/>
        <v>9.144934009212664E-4</v>
      </c>
      <c r="Q258" s="10">
        <f t="shared" si="15"/>
        <v>0.40076335877862596</v>
      </c>
      <c r="R258" s="11">
        <f t="shared" si="17"/>
        <v>0.12626659743356078</v>
      </c>
      <c r="S258" s="9" t="str">
        <f t="shared" si="16"/>
        <v>Less than 50%</v>
      </c>
    </row>
    <row r="259" spans="1:19" x14ac:dyDescent="0.35">
      <c r="A259" t="s">
        <v>298</v>
      </c>
      <c r="B259">
        <v>2014</v>
      </c>
      <c r="C259" t="s">
        <v>304</v>
      </c>
      <c r="D259" s="9">
        <v>2767742</v>
      </c>
      <c r="E259" s="9">
        <v>180470.139</v>
      </c>
      <c r="F259" s="9">
        <v>2222274.7379999999</v>
      </c>
      <c r="G259" s="9">
        <v>364642.15999999986</v>
      </c>
      <c r="H259" s="9">
        <v>993</v>
      </c>
      <c r="I259" s="9">
        <v>97</v>
      </c>
      <c r="J259" s="9">
        <v>338</v>
      </c>
      <c r="K259" s="9">
        <v>505</v>
      </c>
      <c r="L259" s="9">
        <v>53</v>
      </c>
      <c r="M259" s="10">
        <f t="shared" ref="M259:P322" si="18">H259/D259</f>
        <v>3.5877621541314185E-4</v>
      </c>
      <c r="N259" s="10">
        <f t="shared" si="18"/>
        <v>5.3748504066924887E-4</v>
      </c>
      <c r="O259" s="10">
        <f t="shared" si="18"/>
        <v>1.5209640564253223E-4</v>
      </c>
      <c r="P259" s="10">
        <f t="shared" si="18"/>
        <v>1.384919396045702E-3</v>
      </c>
      <c r="Q259" s="10">
        <f t="shared" ref="Q259:Q322" si="19">K259/H259</f>
        <v>0.50855991943605239</v>
      </c>
      <c r="R259" s="11">
        <f t="shared" si="17"/>
        <v>0.13174716429493785</v>
      </c>
      <c r="S259" s="9" t="str">
        <f t="shared" ref="S259:S322" si="20">IF(Q259&gt;50%,"Greater than 50%","Less than 50%")</f>
        <v>Greater than 50%</v>
      </c>
    </row>
    <row r="260" spans="1:19" x14ac:dyDescent="0.35">
      <c r="A260" t="s">
        <v>298</v>
      </c>
      <c r="B260">
        <v>2015</v>
      </c>
      <c r="C260" t="s">
        <v>305</v>
      </c>
      <c r="D260" s="9">
        <v>2892387</v>
      </c>
      <c r="E260" s="9">
        <v>187093.75</v>
      </c>
      <c r="F260" s="9">
        <v>2310509.7430000007</v>
      </c>
      <c r="G260" s="9">
        <v>391236.9420000001</v>
      </c>
      <c r="H260" s="9">
        <v>997</v>
      </c>
      <c r="I260" s="9">
        <v>110</v>
      </c>
      <c r="J260" s="9">
        <v>351</v>
      </c>
      <c r="K260" s="9">
        <v>467</v>
      </c>
      <c r="L260" s="9">
        <v>69</v>
      </c>
      <c r="M260" s="10">
        <f t="shared" si="18"/>
        <v>3.4469799511614458E-4</v>
      </c>
      <c r="N260" s="10">
        <f t="shared" si="18"/>
        <v>5.8794053783196929E-4</v>
      </c>
      <c r="O260" s="10">
        <f t="shared" si="18"/>
        <v>1.519145292779663E-4</v>
      </c>
      <c r="P260" s="10">
        <f t="shared" si="18"/>
        <v>1.1936500618083246E-3</v>
      </c>
      <c r="Q260" s="10">
        <f t="shared" si="19"/>
        <v>0.46840521564694082</v>
      </c>
      <c r="R260" s="11">
        <f t="shared" ref="R260:R323" si="21">G260/D260</f>
        <v>0.13526438267078372</v>
      </c>
      <c r="S260" s="9" t="str">
        <f t="shared" si="20"/>
        <v>Less than 50%</v>
      </c>
    </row>
    <row r="261" spans="1:19" x14ac:dyDescent="0.35">
      <c r="A261" t="s">
        <v>298</v>
      </c>
      <c r="B261">
        <v>2016</v>
      </c>
      <c r="C261" t="s">
        <v>306</v>
      </c>
      <c r="D261" s="9">
        <v>2941149</v>
      </c>
      <c r="E261" s="9">
        <v>185252.14199999993</v>
      </c>
      <c r="F261" s="9">
        <v>2331449.3090000008</v>
      </c>
      <c r="G261" s="9">
        <v>422284.65499999997</v>
      </c>
      <c r="H261" s="9">
        <v>955</v>
      </c>
      <c r="I261" s="9">
        <v>145</v>
      </c>
      <c r="J261" s="9">
        <v>374</v>
      </c>
      <c r="K261" s="9">
        <v>389</v>
      </c>
      <c r="L261" s="9">
        <v>47</v>
      </c>
      <c r="M261" s="10">
        <f t="shared" si="18"/>
        <v>3.2470303272632569E-4</v>
      </c>
      <c r="N261" s="10">
        <f t="shared" si="18"/>
        <v>7.827169955206243E-4</v>
      </c>
      <c r="O261" s="10">
        <f t="shared" si="18"/>
        <v>1.6041523980652838E-4</v>
      </c>
      <c r="P261" s="10">
        <f t="shared" si="18"/>
        <v>9.2117957731615901E-4</v>
      </c>
      <c r="Q261" s="10">
        <f t="shared" si="19"/>
        <v>0.40732984293193719</v>
      </c>
      <c r="R261" s="11">
        <f t="shared" si="21"/>
        <v>0.14357812371967554</v>
      </c>
      <c r="S261" s="9" t="str">
        <f t="shared" si="20"/>
        <v>Less than 50%</v>
      </c>
    </row>
    <row r="262" spans="1:19" x14ac:dyDescent="0.35">
      <c r="A262" t="s">
        <v>298</v>
      </c>
      <c r="B262">
        <v>2017</v>
      </c>
      <c r="C262" t="s">
        <v>307</v>
      </c>
      <c r="D262" s="9">
        <v>2871151</v>
      </c>
      <c r="E262" s="9">
        <v>179734</v>
      </c>
      <c r="F262" s="9">
        <v>2269727</v>
      </c>
      <c r="G262" s="9">
        <v>421690</v>
      </c>
      <c r="H262" s="9">
        <v>914</v>
      </c>
      <c r="I262" s="9">
        <v>111</v>
      </c>
      <c r="J262" s="9">
        <v>313</v>
      </c>
      <c r="K262" s="9">
        <v>459</v>
      </c>
      <c r="L262" s="9">
        <v>31</v>
      </c>
      <c r="M262" s="10">
        <f t="shared" si="18"/>
        <v>3.1833923050372483E-4</v>
      </c>
      <c r="N262" s="10">
        <f t="shared" si="18"/>
        <v>6.1757931164943753E-4</v>
      </c>
      <c r="O262" s="10">
        <f t="shared" si="18"/>
        <v>1.3790204725061647E-4</v>
      </c>
      <c r="P262" s="10">
        <f t="shared" si="18"/>
        <v>1.0884773174606938E-3</v>
      </c>
      <c r="Q262" s="10">
        <f t="shared" si="19"/>
        <v>0.50218818380743979</v>
      </c>
      <c r="R262" s="11">
        <f t="shared" si="21"/>
        <v>0.14687141150012661</v>
      </c>
      <c r="S262" s="9" t="str">
        <f t="shared" si="20"/>
        <v>Greater than 50%</v>
      </c>
    </row>
    <row r="263" spans="1:19" x14ac:dyDescent="0.35">
      <c r="A263" t="s">
        <v>308</v>
      </c>
      <c r="B263">
        <v>2009</v>
      </c>
      <c r="C263" t="s">
        <v>309</v>
      </c>
      <c r="D263" s="9">
        <v>1315419</v>
      </c>
      <c r="E263" s="9">
        <v>75863.43299999999</v>
      </c>
      <c r="F263" s="9">
        <v>1071089.595</v>
      </c>
      <c r="G263" s="9">
        <v>169178.11799999999</v>
      </c>
      <c r="H263" s="9">
        <v>687</v>
      </c>
      <c r="I263" s="9">
        <v>112</v>
      </c>
      <c r="J263" s="9">
        <v>316</v>
      </c>
      <c r="K263" s="9">
        <v>200</v>
      </c>
      <c r="L263" s="9">
        <v>59</v>
      </c>
      <c r="M263" s="10">
        <f t="shared" si="18"/>
        <v>5.2226704951046016E-4</v>
      </c>
      <c r="N263" s="10">
        <f t="shared" si="18"/>
        <v>1.4763370911516753E-3</v>
      </c>
      <c r="O263" s="10">
        <f t="shared" si="18"/>
        <v>2.9502667328217301E-4</v>
      </c>
      <c r="P263" s="10">
        <f t="shared" si="18"/>
        <v>1.182185984596424E-3</v>
      </c>
      <c r="Q263" s="10">
        <f t="shared" si="19"/>
        <v>0.29112081513828236</v>
      </c>
      <c r="R263" s="11">
        <f t="shared" si="21"/>
        <v>0.12861158155690317</v>
      </c>
      <c r="S263" s="9" t="str">
        <f t="shared" si="20"/>
        <v>Less than 50%</v>
      </c>
    </row>
    <row r="264" spans="1:19" x14ac:dyDescent="0.35">
      <c r="A264" t="s">
        <v>308</v>
      </c>
      <c r="B264">
        <v>2010</v>
      </c>
      <c r="C264" t="s">
        <v>310</v>
      </c>
      <c r="D264" s="9">
        <v>1313939</v>
      </c>
      <c r="E264" s="9">
        <v>72299.672999999995</v>
      </c>
      <c r="F264" s="9">
        <v>1070777.6770000001</v>
      </c>
      <c r="G264" s="9">
        <v>170318.71799999999</v>
      </c>
      <c r="H264" s="9">
        <v>636</v>
      </c>
      <c r="I264" s="9">
        <v>99</v>
      </c>
      <c r="J264" s="9">
        <v>313</v>
      </c>
      <c r="K264" s="9">
        <v>175</v>
      </c>
      <c r="L264" s="9">
        <v>49</v>
      </c>
      <c r="M264" s="10">
        <f t="shared" si="18"/>
        <v>4.8404073552881833E-4</v>
      </c>
      <c r="N264" s="10">
        <f t="shared" si="18"/>
        <v>1.3693007989123271E-3</v>
      </c>
      <c r="O264" s="10">
        <f t="shared" si="18"/>
        <v>2.9231091264148566E-4</v>
      </c>
      <c r="P264" s="10">
        <f t="shared" si="18"/>
        <v>1.0274854229468777E-3</v>
      </c>
      <c r="Q264" s="10">
        <f t="shared" si="19"/>
        <v>0.27515723270440251</v>
      </c>
      <c r="R264" s="11">
        <f t="shared" si="21"/>
        <v>0.12962452442617198</v>
      </c>
      <c r="S264" s="9" t="str">
        <f t="shared" si="20"/>
        <v>Less than 50%</v>
      </c>
    </row>
    <row r="265" spans="1:19" x14ac:dyDescent="0.35">
      <c r="A265" t="s">
        <v>308</v>
      </c>
      <c r="B265">
        <v>2011</v>
      </c>
      <c r="C265" t="s">
        <v>311</v>
      </c>
      <c r="D265" s="9">
        <v>1332919</v>
      </c>
      <c r="E265" s="9">
        <v>73138.479999999981</v>
      </c>
      <c r="F265" s="9">
        <v>1084243.3060000001</v>
      </c>
      <c r="G265" s="9">
        <v>176033.11299999998</v>
      </c>
      <c r="H265" s="9">
        <v>722</v>
      </c>
      <c r="I265" s="9">
        <v>99</v>
      </c>
      <c r="J265" s="9">
        <v>335</v>
      </c>
      <c r="K265" s="9">
        <v>235</v>
      </c>
      <c r="L265" s="9">
        <v>53</v>
      </c>
      <c r="M265" s="10">
        <f t="shared" si="18"/>
        <v>5.4166832343150633E-4</v>
      </c>
      <c r="N265" s="10">
        <f t="shared" si="18"/>
        <v>1.353596629298285E-3</v>
      </c>
      <c r="O265" s="10">
        <f t="shared" si="18"/>
        <v>3.0897124118375695E-4</v>
      </c>
      <c r="P265" s="10">
        <f t="shared" si="18"/>
        <v>1.3349761075917576E-3</v>
      </c>
      <c r="Q265" s="10">
        <f t="shared" si="19"/>
        <v>0.32548476454293629</v>
      </c>
      <c r="R265" s="11">
        <f t="shared" si="21"/>
        <v>0.13206587422041399</v>
      </c>
      <c r="S265" s="9" t="str">
        <f t="shared" si="20"/>
        <v>Less than 50%</v>
      </c>
    </row>
    <row r="266" spans="1:19" x14ac:dyDescent="0.35">
      <c r="A266" t="s">
        <v>308</v>
      </c>
      <c r="B266">
        <v>2012</v>
      </c>
      <c r="C266" t="s">
        <v>312</v>
      </c>
      <c r="D266" s="9">
        <v>1317474</v>
      </c>
      <c r="E266" s="9">
        <v>69384.82699999999</v>
      </c>
      <c r="F266" s="9">
        <v>1067921.497</v>
      </c>
      <c r="G266" s="9">
        <v>181157.38499999995</v>
      </c>
      <c r="H266" s="9">
        <v>746</v>
      </c>
      <c r="I266" s="9">
        <v>115</v>
      </c>
      <c r="J266" s="9">
        <v>331</v>
      </c>
      <c r="K266" s="9">
        <v>234</v>
      </c>
      <c r="L266" s="9">
        <v>66</v>
      </c>
      <c r="M266" s="10">
        <f t="shared" si="18"/>
        <v>5.6623508319708778E-4</v>
      </c>
      <c r="N266" s="10">
        <f t="shared" si="18"/>
        <v>1.6574228829596997E-3</v>
      </c>
      <c r="O266" s="10">
        <f t="shared" si="18"/>
        <v>3.0994787625293022E-4</v>
      </c>
      <c r="P266" s="10">
        <f t="shared" si="18"/>
        <v>1.291694511929503E-3</v>
      </c>
      <c r="Q266" s="10">
        <f t="shared" si="19"/>
        <v>0.31367292225201071</v>
      </c>
      <c r="R266" s="11">
        <f t="shared" si="21"/>
        <v>0.13750357502311236</v>
      </c>
      <c r="S266" s="9" t="str">
        <f t="shared" si="20"/>
        <v>Less than 50%</v>
      </c>
    </row>
    <row r="267" spans="1:19" x14ac:dyDescent="0.35">
      <c r="A267" t="s">
        <v>308</v>
      </c>
      <c r="B267">
        <v>2013</v>
      </c>
      <c r="C267" t="s">
        <v>313</v>
      </c>
      <c r="D267" s="9">
        <v>1319171</v>
      </c>
      <c r="E267" s="9">
        <v>68047.467999999993</v>
      </c>
      <c r="F267" s="9">
        <v>1064004.6270000001</v>
      </c>
      <c r="G267" s="9">
        <v>186859.56199999998</v>
      </c>
      <c r="H267" s="9">
        <v>708</v>
      </c>
      <c r="I267" s="9">
        <v>93</v>
      </c>
      <c r="J267" s="9">
        <v>341</v>
      </c>
      <c r="K267" s="9">
        <v>215</v>
      </c>
      <c r="L267" s="9">
        <v>59</v>
      </c>
      <c r="M267" s="10">
        <f t="shared" si="18"/>
        <v>5.36700700667313E-4</v>
      </c>
      <c r="N267" s="10">
        <f t="shared" si="18"/>
        <v>1.3666930266971874E-3</v>
      </c>
      <c r="O267" s="10">
        <f t="shared" si="18"/>
        <v>3.2048732810632786E-4</v>
      </c>
      <c r="P267" s="10">
        <f t="shared" si="18"/>
        <v>1.1505967246139646E-3</v>
      </c>
      <c r="Q267" s="10">
        <f t="shared" si="19"/>
        <v>0.3036723163841808</v>
      </c>
      <c r="R267" s="11">
        <f t="shared" si="21"/>
        <v>0.14164923425393675</v>
      </c>
      <c r="S267" s="9" t="str">
        <f t="shared" si="20"/>
        <v>Less than 50%</v>
      </c>
    </row>
    <row r="268" spans="1:19" x14ac:dyDescent="0.35">
      <c r="A268" t="s">
        <v>308</v>
      </c>
      <c r="B268">
        <v>2014</v>
      </c>
      <c r="C268" t="s">
        <v>314</v>
      </c>
      <c r="D268" s="9">
        <v>1277778</v>
      </c>
      <c r="E268" s="9">
        <v>64619.513000000006</v>
      </c>
      <c r="F268" s="9">
        <v>1027196.553</v>
      </c>
      <c r="G268" s="9">
        <v>186227.503</v>
      </c>
      <c r="H268" s="9">
        <v>721</v>
      </c>
      <c r="I268" s="9">
        <v>118</v>
      </c>
      <c r="J268" s="9">
        <v>365</v>
      </c>
      <c r="K268" s="9">
        <v>183</v>
      </c>
      <c r="L268" s="9">
        <v>55</v>
      </c>
      <c r="M268" s="10">
        <f t="shared" si="18"/>
        <v>5.6426077143290933E-4</v>
      </c>
      <c r="N268" s="10">
        <f t="shared" si="18"/>
        <v>1.8260738052915996E-3</v>
      </c>
      <c r="O268" s="10">
        <f t="shared" si="18"/>
        <v>3.553360833756614E-4</v>
      </c>
      <c r="P268" s="10">
        <f t="shared" si="18"/>
        <v>9.8266903143731676E-4</v>
      </c>
      <c r="Q268" s="10">
        <f t="shared" si="19"/>
        <v>0.25381414701803051</v>
      </c>
      <c r="R268" s="11">
        <f t="shared" si="21"/>
        <v>0.14574323787074123</v>
      </c>
      <c r="S268" s="9" t="str">
        <f t="shared" si="20"/>
        <v>Less than 50%</v>
      </c>
    </row>
    <row r="269" spans="1:19" x14ac:dyDescent="0.35">
      <c r="A269" t="s">
        <v>308</v>
      </c>
      <c r="B269">
        <v>2015</v>
      </c>
      <c r="C269" t="s">
        <v>315</v>
      </c>
      <c r="D269" s="9">
        <v>1244818</v>
      </c>
      <c r="E269" s="9">
        <v>62585.561000000009</v>
      </c>
      <c r="F269" s="9">
        <v>998089.18199999991</v>
      </c>
      <c r="G269" s="9">
        <v>184193.99400000001</v>
      </c>
      <c r="H269" s="9">
        <v>747</v>
      </c>
      <c r="I269" s="9">
        <v>103</v>
      </c>
      <c r="J269" s="9">
        <v>360</v>
      </c>
      <c r="K269" s="9">
        <v>242</v>
      </c>
      <c r="L269" s="9">
        <v>42</v>
      </c>
      <c r="M269" s="10">
        <f t="shared" si="18"/>
        <v>6.0008772366723488E-4</v>
      </c>
      <c r="N269" s="10">
        <f t="shared" si="18"/>
        <v>1.6457470118387209E-3</v>
      </c>
      <c r="O269" s="10">
        <f t="shared" si="18"/>
        <v>3.6068921143762086E-4</v>
      </c>
      <c r="P269" s="10">
        <f t="shared" si="18"/>
        <v>1.3138321980248715E-3</v>
      </c>
      <c r="Q269" s="10">
        <f t="shared" si="19"/>
        <v>0.32396251673360105</v>
      </c>
      <c r="R269" s="11">
        <f t="shared" si="21"/>
        <v>0.14796861388572466</v>
      </c>
      <c r="S269" s="9" t="str">
        <f t="shared" si="20"/>
        <v>Less than 50%</v>
      </c>
    </row>
    <row r="270" spans="1:19" x14ac:dyDescent="0.35">
      <c r="A270" t="s">
        <v>308</v>
      </c>
      <c r="B270">
        <v>2016</v>
      </c>
      <c r="C270" t="s">
        <v>316</v>
      </c>
      <c r="D270" s="9">
        <v>1327503</v>
      </c>
      <c r="E270" s="9">
        <v>64868.707000000002</v>
      </c>
      <c r="F270" s="9">
        <v>1051765.0279999999</v>
      </c>
      <c r="G270" s="9">
        <v>210513.98400000003</v>
      </c>
      <c r="H270" s="9">
        <v>652</v>
      </c>
      <c r="I270" s="9">
        <v>112</v>
      </c>
      <c r="J270" s="9">
        <v>308</v>
      </c>
      <c r="K270" s="9">
        <v>187</v>
      </c>
      <c r="L270" s="9">
        <v>45</v>
      </c>
      <c r="M270" s="10">
        <f t="shared" si="18"/>
        <v>4.9114766595631043E-4</v>
      </c>
      <c r="N270" s="10">
        <f t="shared" si="18"/>
        <v>1.7265643972216064E-3</v>
      </c>
      <c r="O270" s="10">
        <f t="shared" si="18"/>
        <v>2.9284107362428864E-4</v>
      </c>
      <c r="P270" s="10">
        <f t="shared" si="18"/>
        <v>8.8830203317989546E-4</v>
      </c>
      <c r="Q270" s="10">
        <f t="shared" si="19"/>
        <v>0.28680981595092025</v>
      </c>
      <c r="R270" s="11">
        <f t="shared" si="21"/>
        <v>0.15857891394595722</v>
      </c>
      <c r="S270" s="9" t="str">
        <f t="shared" si="20"/>
        <v>Less than 50%</v>
      </c>
    </row>
    <row r="271" spans="1:19" x14ac:dyDescent="0.35">
      <c r="A271" t="s">
        <v>308</v>
      </c>
      <c r="B271">
        <v>2017</v>
      </c>
      <c r="C271" t="s">
        <v>317</v>
      </c>
      <c r="D271" s="9">
        <v>1375382</v>
      </c>
      <c r="E271" s="9">
        <v>67363</v>
      </c>
      <c r="F271" s="9">
        <v>1082719</v>
      </c>
      <c r="G271" s="9">
        <v>225300</v>
      </c>
      <c r="H271" s="9">
        <v>765</v>
      </c>
      <c r="I271" s="9">
        <v>112</v>
      </c>
      <c r="J271" s="9">
        <v>348</v>
      </c>
      <c r="K271" s="9">
        <v>248</v>
      </c>
      <c r="L271" s="9">
        <v>57</v>
      </c>
      <c r="M271" s="10">
        <f t="shared" si="18"/>
        <v>5.5620911135960773E-4</v>
      </c>
      <c r="N271" s="10">
        <f t="shared" si="18"/>
        <v>1.6626337900627942E-3</v>
      </c>
      <c r="O271" s="10">
        <f t="shared" si="18"/>
        <v>3.2141303514577653E-4</v>
      </c>
      <c r="P271" s="10">
        <f t="shared" si="18"/>
        <v>1.1007545494895695E-3</v>
      </c>
      <c r="Q271" s="10">
        <f t="shared" si="19"/>
        <v>0.32418300653594773</v>
      </c>
      <c r="R271" s="11">
        <f t="shared" si="21"/>
        <v>0.16380903632590801</v>
      </c>
      <c r="S271" s="9" t="str">
        <f t="shared" si="20"/>
        <v>Less than 50%</v>
      </c>
    </row>
    <row r="272" spans="1:19" x14ac:dyDescent="0.35">
      <c r="A272" t="s">
        <v>318</v>
      </c>
      <c r="B272">
        <v>2009</v>
      </c>
      <c r="C272" t="s">
        <v>319</v>
      </c>
      <c r="D272" s="9">
        <v>8650548</v>
      </c>
      <c r="E272" s="9">
        <v>561478.07100000011</v>
      </c>
      <c r="F272" s="9">
        <v>6948063.8129999992</v>
      </c>
      <c r="G272" s="9">
        <v>1141421.0090000001</v>
      </c>
      <c r="H272" s="9">
        <v>1659</v>
      </c>
      <c r="I272" s="9">
        <v>139</v>
      </c>
      <c r="J272" s="9">
        <v>376</v>
      </c>
      <c r="K272" s="9">
        <v>1087</v>
      </c>
      <c r="L272" s="9">
        <v>57</v>
      </c>
      <c r="M272" s="10">
        <f t="shared" si="18"/>
        <v>1.9177975776794718E-4</v>
      </c>
      <c r="N272" s="10">
        <f t="shared" si="18"/>
        <v>2.4756087045828718E-4</v>
      </c>
      <c r="O272" s="10">
        <f t="shared" si="18"/>
        <v>5.4115795438794719E-5</v>
      </c>
      <c r="P272" s="10">
        <f t="shared" si="18"/>
        <v>9.523217037614558E-4</v>
      </c>
      <c r="Q272" s="10">
        <f t="shared" si="19"/>
        <v>0.65521398432790834</v>
      </c>
      <c r="R272" s="11">
        <f t="shared" si="21"/>
        <v>0.13194782677351771</v>
      </c>
      <c r="S272" s="9" t="str">
        <f t="shared" si="20"/>
        <v>Greater than 50%</v>
      </c>
    </row>
    <row r="273" spans="1:19" x14ac:dyDescent="0.35">
      <c r="A273" t="s">
        <v>318</v>
      </c>
      <c r="B273">
        <v>2010</v>
      </c>
      <c r="C273" t="s">
        <v>320</v>
      </c>
      <c r="D273" s="9">
        <v>8721577</v>
      </c>
      <c r="E273" s="9">
        <v>547056.55200000003</v>
      </c>
      <c r="F273" s="9">
        <v>7018657.0299999993</v>
      </c>
      <c r="G273" s="9">
        <v>1155586.2859999998</v>
      </c>
      <c r="H273" s="9">
        <v>1484</v>
      </c>
      <c r="I273" s="9">
        <v>119</v>
      </c>
      <c r="J273" s="9">
        <v>365</v>
      </c>
      <c r="K273" s="9">
        <v>963</v>
      </c>
      <c r="L273" s="9">
        <v>37</v>
      </c>
      <c r="M273" s="10">
        <f t="shared" si="18"/>
        <v>1.7015271435429625E-4</v>
      </c>
      <c r="N273" s="10">
        <f t="shared" si="18"/>
        <v>2.1752778495192943E-4</v>
      </c>
      <c r="O273" s="10">
        <f t="shared" si="18"/>
        <v>5.2004250733419872E-5</v>
      </c>
      <c r="P273" s="10">
        <f t="shared" si="18"/>
        <v>8.3334322297417792E-4</v>
      </c>
      <c r="Q273" s="10">
        <f t="shared" si="19"/>
        <v>0.64892183288409699</v>
      </c>
      <c r="R273" s="11">
        <f t="shared" si="21"/>
        <v>0.13249740110074129</v>
      </c>
      <c r="S273" s="9" t="str">
        <f t="shared" si="20"/>
        <v>Greater than 50%</v>
      </c>
    </row>
    <row r="274" spans="1:19" x14ac:dyDescent="0.35">
      <c r="A274" t="s">
        <v>318</v>
      </c>
      <c r="B274">
        <v>2011</v>
      </c>
      <c r="C274" t="s">
        <v>321</v>
      </c>
      <c r="D274" s="9">
        <v>8753064</v>
      </c>
      <c r="E274" s="9">
        <v>543388.18300000008</v>
      </c>
      <c r="F274" s="9">
        <v>7033403.9749999987</v>
      </c>
      <c r="G274" s="9">
        <v>1173040.6780000003</v>
      </c>
      <c r="H274" s="9">
        <v>1521</v>
      </c>
      <c r="I274" s="9">
        <v>79</v>
      </c>
      <c r="J274" s="9">
        <v>359</v>
      </c>
      <c r="K274" s="9">
        <v>1009</v>
      </c>
      <c r="L274" s="9">
        <v>74</v>
      </c>
      <c r="M274" s="10">
        <f t="shared" si="18"/>
        <v>1.7376772293679104E-4</v>
      </c>
      <c r="N274" s="10">
        <f t="shared" si="18"/>
        <v>1.453840964370033E-4</v>
      </c>
      <c r="O274" s="10">
        <f t="shared" si="18"/>
        <v>5.1042141369392914E-5</v>
      </c>
      <c r="P274" s="10">
        <f t="shared" si="18"/>
        <v>8.6015772421491402E-4</v>
      </c>
      <c r="Q274" s="10">
        <f t="shared" si="19"/>
        <v>0.66337935568704798</v>
      </c>
      <c r="R274" s="11">
        <f t="shared" si="21"/>
        <v>0.13401486359519368</v>
      </c>
      <c r="S274" s="9" t="str">
        <f t="shared" si="20"/>
        <v>Greater than 50%</v>
      </c>
    </row>
    <row r="275" spans="1:19" x14ac:dyDescent="0.35">
      <c r="A275" t="s">
        <v>318</v>
      </c>
      <c r="B275">
        <v>2012</v>
      </c>
      <c r="C275" t="s">
        <v>322</v>
      </c>
      <c r="D275" s="9">
        <v>8793888</v>
      </c>
      <c r="E275" s="9">
        <v>538329.97499999998</v>
      </c>
      <c r="F275" s="9">
        <v>7059247.379999999</v>
      </c>
      <c r="G275" s="9">
        <v>1198409.213</v>
      </c>
      <c r="H275" s="9">
        <v>1438</v>
      </c>
      <c r="I275" s="9">
        <v>76</v>
      </c>
      <c r="J275" s="9">
        <v>341</v>
      </c>
      <c r="K275" s="9">
        <v>972</v>
      </c>
      <c r="L275" s="9">
        <v>49</v>
      </c>
      <c r="M275" s="10">
        <f t="shared" si="18"/>
        <v>1.635226648326656E-4</v>
      </c>
      <c r="N275" s="10">
        <f t="shared" si="18"/>
        <v>1.4117735130762503E-4</v>
      </c>
      <c r="O275" s="10">
        <f t="shared" si="18"/>
        <v>4.8305432809467579E-5</v>
      </c>
      <c r="P275" s="10">
        <f t="shared" si="18"/>
        <v>8.1107520657887333E-4</v>
      </c>
      <c r="Q275" s="10">
        <f t="shared" si="19"/>
        <v>0.67593880389429761</v>
      </c>
      <c r="R275" s="11">
        <f t="shared" si="21"/>
        <v>0.13627751604296073</v>
      </c>
      <c r="S275" s="9" t="str">
        <f t="shared" si="20"/>
        <v>Greater than 50%</v>
      </c>
    </row>
    <row r="276" spans="1:19" x14ac:dyDescent="0.35">
      <c r="A276" t="s">
        <v>318</v>
      </c>
      <c r="B276">
        <v>2013</v>
      </c>
      <c r="C276" t="s">
        <v>323</v>
      </c>
      <c r="D276" s="9">
        <v>8832406</v>
      </c>
      <c r="E276" s="9">
        <v>538319.11199999996</v>
      </c>
      <c r="F276" s="9">
        <v>7072149.1920000007</v>
      </c>
      <c r="G276" s="9">
        <v>1221817.905</v>
      </c>
      <c r="H276" s="9">
        <v>1707</v>
      </c>
      <c r="I276" s="9">
        <v>113</v>
      </c>
      <c r="J276" s="9">
        <v>381</v>
      </c>
      <c r="K276" s="9">
        <v>1158</v>
      </c>
      <c r="L276" s="9">
        <v>55</v>
      </c>
      <c r="M276" s="10">
        <f t="shared" si="18"/>
        <v>1.9326557225743472E-4</v>
      </c>
      <c r="N276" s="10">
        <f t="shared" si="18"/>
        <v>2.0991266607677122E-4</v>
      </c>
      <c r="O276" s="10">
        <f t="shared" si="18"/>
        <v>5.3873297869760206E-5</v>
      </c>
      <c r="P276" s="10">
        <f t="shared" si="18"/>
        <v>9.4776807187156088E-4</v>
      </c>
      <c r="Q276" s="10">
        <f t="shared" si="19"/>
        <v>0.67838312829525482</v>
      </c>
      <c r="R276" s="11">
        <f t="shared" si="21"/>
        <v>0.13833353052384595</v>
      </c>
      <c r="S276" s="9" t="str">
        <f t="shared" si="20"/>
        <v>Greater than 50%</v>
      </c>
    </row>
    <row r="277" spans="1:19" x14ac:dyDescent="0.35">
      <c r="A277" t="s">
        <v>318</v>
      </c>
      <c r="B277">
        <v>2014</v>
      </c>
      <c r="C277" t="s">
        <v>324</v>
      </c>
      <c r="D277" s="9">
        <v>8874374</v>
      </c>
      <c r="E277" s="9">
        <v>536678.34100000001</v>
      </c>
      <c r="F277" s="9">
        <v>7093513.2729999991</v>
      </c>
      <c r="G277" s="9">
        <v>1247956.8370000001</v>
      </c>
      <c r="H277" s="9">
        <v>1500</v>
      </c>
      <c r="I277" s="9">
        <v>115</v>
      </c>
      <c r="J277" s="9">
        <v>309</v>
      </c>
      <c r="K277" s="9">
        <v>1039</v>
      </c>
      <c r="L277" s="9">
        <v>37</v>
      </c>
      <c r="M277" s="10">
        <f t="shared" si="18"/>
        <v>1.6902600679214106E-4</v>
      </c>
      <c r="N277" s="10">
        <f t="shared" si="18"/>
        <v>2.142810529407968E-4</v>
      </c>
      <c r="O277" s="10">
        <f t="shared" si="18"/>
        <v>4.3560925046287715E-5</v>
      </c>
      <c r="P277" s="10">
        <f t="shared" si="18"/>
        <v>8.3256084601265737E-4</v>
      </c>
      <c r="Q277" s="10">
        <f t="shared" si="19"/>
        <v>0.69266666666666665</v>
      </c>
      <c r="R277" s="11">
        <f t="shared" si="21"/>
        <v>0.14062477387137393</v>
      </c>
      <c r="S277" s="9" t="str">
        <f t="shared" si="20"/>
        <v>Greater than 50%</v>
      </c>
    </row>
    <row r="278" spans="1:19" x14ac:dyDescent="0.35">
      <c r="A278" t="s">
        <v>318</v>
      </c>
      <c r="B278">
        <v>2015</v>
      </c>
      <c r="C278" t="s">
        <v>325</v>
      </c>
      <c r="D278" s="9">
        <v>8904413</v>
      </c>
      <c r="E278" s="9">
        <v>532953.62</v>
      </c>
      <c r="F278" s="9">
        <v>7091218.9519999996</v>
      </c>
      <c r="G278" s="9">
        <v>1279769.193</v>
      </c>
      <c r="H278" s="9">
        <v>1758</v>
      </c>
      <c r="I278" s="9">
        <v>121</v>
      </c>
      <c r="J278" s="9">
        <v>373</v>
      </c>
      <c r="K278" s="9">
        <v>1232</v>
      </c>
      <c r="L278" s="9">
        <v>32</v>
      </c>
      <c r="M278" s="10">
        <f t="shared" si="18"/>
        <v>1.9743019556707443E-4</v>
      </c>
      <c r="N278" s="10">
        <f t="shared" si="18"/>
        <v>2.2703664157492729E-4</v>
      </c>
      <c r="O278" s="10">
        <f t="shared" si="18"/>
        <v>5.2600265557277636E-5</v>
      </c>
      <c r="P278" s="10">
        <f t="shared" si="18"/>
        <v>9.6267358734583954E-4</v>
      </c>
      <c r="Q278" s="10">
        <f t="shared" si="19"/>
        <v>0.7007963594994312</v>
      </c>
      <c r="R278" s="11">
        <f t="shared" si="21"/>
        <v>0.14372302733487316</v>
      </c>
      <c r="S278" s="9" t="str">
        <f t="shared" si="20"/>
        <v>Greater than 50%</v>
      </c>
    </row>
    <row r="279" spans="1:19" x14ac:dyDescent="0.35">
      <c r="A279" t="s">
        <v>318</v>
      </c>
      <c r="B279">
        <v>2016</v>
      </c>
      <c r="C279" t="s">
        <v>326</v>
      </c>
      <c r="D279" s="9">
        <v>8850952</v>
      </c>
      <c r="E279" s="9">
        <v>524747.13300000003</v>
      </c>
      <c r="F279" s="9">
        <v>7025564.5209999997</v>
      </c>
      <c r="G279" s="9">
        <v>1301696.4759999998</v>
      </c>
      <c r="H279" s="9">
        <v>1565</v>
      </c>
      <c r="I279" s="9">
        <v>110</v>
      </c>
      <c r="J279" s="9">
        <v>391</v>
      </c>
      <c r="K279" s="9">
        <v>1027</v>
      </c>
      <c r="L279" s="9">
        <v>37</v>
      </c>
      <c r="M279" s="10">
        <f t="shared" si="18"/>
        <v>1.7681713786268414E-4</v>
      </c>
      <c r="N279" s="10">
        <f t="shared" si="18"/>
        <v>2.096247755964395E-4</v>
      </c>
      <c r="O279" s="10">
        <f t="shared" si="18"/>
        <v>5.5653890706044806E-5</v>
      </c>
      <c r="P279" s="10">
        <f t="shared" si="18"/>
        <v>7.8897040818292892E-4</v>
      </c>
      <c r="Q279" s="10">
        <f t="shared" si="19"/>
        <v>0.65623003194888174</v>
      </c>
      <c r="R279" s="11">
        <f t="shared" si="21"/>
        <v>0.14706852731773937</v>
      </c>
      <c r="S279" s="9" t="str">
        <f t="shared" si="20"/>
        <v>Greater than 50%</v>
      </c>
    </row>
    <row r="280" spans="1:19" x14ac:dyDescent="0.35">
      <c r="A280" t="s">
        <v>318</v>
      </c>
      <c r="B280">
        <v>2017</v>
      </c>
      <c r="C280" t="s">
        <v>327</v>
      </c>
      <c r="D280" s="9">
        <v>9115905</v>
      </c>
      <c r="E280" s="9">
        <v>540954</v>
      </c>
      <c r="F280" s="9">
        <v>7206159</v>
      </c>
      <c r="G280" s="9">
        <v>1368792</v>
      </c>
      <c r="H280" s="9">
        <v>1667</v>
      </c>
      <c r="I280" s="9">
        <v>117</v>
      </c>
      <c r="J280" s="9">
        <v>381</v>
      </c>
      <c r="K280" s="9">
        <v>1124</v>
      </c>
      <c r="L280" s="9">
        <v>45</v>
      </c>
      <c r="M280" s="10">
        <f t="shared" si="18"/>
        <v>1.8286719749712179E-4</v>
      </c>
      <c r="N280" s="10">
        <f t="shared" si="18"/>
        <v>2.1628456393704454E-4</v>
      </c>
      <c r="O280" s="10">
        <f t="shared" si="18"/>
        <v>5.2871439556079735E-5</v>
      </c>
      <c r="P280" s="10">
        <f t="shared" si="18"/>
        <v>8.2116201731161488E-4</v>
      </c>
      <c r="Q280" s="10">
        <f t="shared" si="19"/>
        <v>0.67426514697060591</v>
      </c>
      <c r="R280" s="11">
        <f t="shared" si="21"/>
        <v>0.15015426334521914</v>
      </c>
      <c r="S280" s="9" t="str">
        <f t="shared" si="20"/>
        <v>Greater than 50%</v>
      </c>
    </row>
    <row r="281" spans="1:19" x14ac:dyDescent="0.35">
      <c r="A281" t="s">
        <v>328</v>
      </c>
      <c r="B281">
        <v>2009</v>
      </c>
      <c r="C281" t="s">
        <v>329</v>
      </c>
      <c r="D281" s="9">
        <v>1964860</v>
      </c>
      <c r="E281" s="9">
        <v>145687.71499999994</v>
      </c>
      <c r="F281" s="9">
        <v>1571564.9990000001</v>
      </c>
      <c r="G281" s="9">
        <v>248670.01200000008</v>
      </c>
      <c r="H281" s="9">
        <v>717</v>
      </c>
      <c r="I281" s="9">
        <v>96</v>
      </c>
      <c r="J281" s="9">
        <v>326</v>
      </c>
      <c r="K281" s="9">
        <v>238</v>
      </c>
      <c r="L281" s="9">
        <v>57</v>
      </c>
      <c r="M281" s="10">
        <f t="shared" si="18"/>
        <v>3.6491149496656252E-4</v>
      </c>
      <c r="N281" s="10">
        <f t="shared" si="18"/>
        <v>6.5894368650095195E-4</v>
      </c>
      <c r="O281" s="10">
        <f t="shared" si="18"/>
        <v>2.0743653632362424E-4</v>
      </c>
      <c r="P281" s="10">
        <f t="shared" si="18"/>
        <v>9.5709168180681118E-4</v>
      </c>
      <c r="Q281" s="10">
        <f t="shared" si="19"/>
        <v>0.3319386331938633</v>
      </c>
      <c r="R281" s="11">
        <f t="shared" si="21"/>
        <v>0.12655864132813538</v>
      </c>
      <c r="S281" s="9" t="str">
        <f t="shared" si="20"/>
        <v>Less than 50%</v>
      </c>
    </row>
    <row r="282" spans="1:19" x14ac:dyDescent="0.35">
      <c r="A282" t="s">
        <v>328</v>
      </c>
      <c r="B282">
        <v>2010</v>
      </c>
      <c r="C282" t="s">
        <v>330</v>
      </c>
      <c r="D282" s="9">
        <v>2107569</v>
      </c>
      <c r="E282" s="9">
        <v>150001.49100000001</v>
      </c>
      <c r="F282" s="9">
        <v>1688940.2699999998</v>
      </c>
      <c r="G282" s="9">
        <v>267827.85300000006</v>
      </c>
      <c r="H282" s="9">
        <v>745</v>
      </c>
      <c r="I282" s="9">
        <v>104</v>
      </c>
      <c r="J282" s="9">
        <v>324</v>
      </c>
      <c r="K282" s="9">
        <v>250</v>
      </c>
      <c r="L282" s="9">
        <v>67</v>
      </c>
      <c r="M282" s="10">
        <f t="shared" si="18"/>
        <v>3.5348783361303948E-4</v>
      </c>
      <c r="N282" s="10">
        <f t="shared" si="18"/>
        <v>6.9332644166850306E-4</v>
      </c>
      <c r="O282" s="10">
        <f t="shared" si="18"/>
        <v>1.918362690232971E-4</v>
      </c>
      <c r="P282" s="10">
        <f t="shared" si="18"/>
        <v>9.3343540337456968E-4</v>
      </c>
      <c r="Q282" s="10">
        <f t="shared" si="19"/>
        <v>0.33557046979865773</v>
      </c>
      <c r="R282" s="11">
        <f t="shared" si="21"/>
        <v>0.1270790436754384</v>
      </c>
      <c r="S282" s="9" t="str">
        <f t="shared" si="20"/>
        <v>Less than 50%</v>
      </c>
    </row>
    <row r="283" spans="1:19" x14ac:dyDescent="0.35">
      <c r="A283" t="s">
        <v>328</v>
      </c>
      <c r="B283">
        <v>2011</v>
      </c>
      <c r="C283" t="s">
        <v>331</v>
      </c>
      <c r="D283" s="9">
        <v>2050625</v>
      </c>
      <c r="E283" s="9">
        <v>145428.52100000001</v>
      </c>
      <c r="F283" s="9">
        <v>1637037.8739999996</v>
      </c>
      <c r="G283" s="9">
        <v>266518.14300000004</v>
      </c>
      <c r="H283" s="9">
        <v>804</v>
      </c>
      <c r="I283" s="9">
        <v>115</v>
      </c>
      <c r="J283" s="9">
        <v>331</v>
      </c>
      <c r="K283" s="9">
        <v>300</v>
      </c>
      <c r="L283" s="9">
        <v>58</v>
      </c>
      <c r="M283" s="10">
        <f t="shared" si="18"/>
        <v>3.9207558671136848E-4</v>
      </c>
      <c r="N283" s="10">
        <f t="shared" si="18"/>
        <v>7.9076648245635388E-4</v>
      </c>
      <c r="O283" s="10">
        <f t="shared" si="18"/>
        <v>2.0219446676039463E-4</v>
      </c>
      <c r="P283" s="10">
        <f t="shared" si="18"/>
        <v>1.1256269333979262E-3</v>
      </c>
      <c r="Q283" s="10">
        <f t="shared" si="19"/>
        <v>0.37313432835820898</v>
      </c>
      <c r="R283" s="11">
        <f t="shared" si="21"/>
        <v>0.12996922548003659</v>
      </c>
      <c r="S283" s="9" t="str">
        <f t="shared" si="20"/>
        <v>Less than 50%</v>
      </c>
    </row>
    <row r="284" spans="1:19" x14ac:dyDescent="0.35">
      <c r="A284" t="s">
        <v>328</v>
      </c>
      <c r="B284">
        <v>2012</v>
      </c>
      <c r="C284" t="s">
        <v>332</v>
      </c>
      <c r="D284" s="9">
        <v>2016248</v>
      </c>
      <c r="E284" s="9">
        <v>141338.978</v>
      </c>
      <c r="F284" s="9">
        <v>1609539.4069999997</v>
      </c>
      <c r="G284" s="9">
        <v>266490.04799999995</v>
      </c>
      <c r="H284" s="9">
        <v>716</v>
      </c>
      <c r="I284" s="9">
        <v>108</v>
      </c>
      <c r="J284" s="9">
        <v>311</v>
      </c>
      <c r="K284" s="9">
        <v>228</v>
      </c>
      <c r="L284" s="9">
        <v>69</v>
      </c>
      <c r="M284" s="10">
        <f t="shared" si="18"/>
        <v>3.5511504537140274E-4</v>
      </c>
      <c r="N284" s="10">
        <f t="shared" si="18"/>
        <v>7.6412042543565011E-4</v>
      </c>
      <c r="O284" s="10">
        <f t="shared" si="18"/>
        <v>1.9322297959741726E-4</v>
      </c>
      <c r="P284" s="10">
        <f t="shared" si="18"/>
        <v>8.5556665890952914E-4</v>
      </c>
      <c r="Q284" s="10">
        <f t="shared" si="19"/>
        <v>0.31843575418994413</v>
      </c>
      <c r="R284" s="11">
        <f t="shared" si="21"/>
        <v>0.13217126464601575</v>
      </c>
      <c r="S284" s="9" t="str">
        <f t="shared" si="20"/>
        <v>Less than 50%</v>
      </c>
    </row>
    <row r="285" spans="1:19" x14ac:dyDescent="0.35">
      <c r="A285" t="s">
        <v>328</v>
      </c>
      <c r="B285">
        <v>2013</v>
      </c>
      <c r="C285" t="s">
        <v>333</v>
      </c>
      <c r="D285" s="9">
        <v>2067785</v>
      </c>
      <c r="E285" s="9">
        <v>141825.41899999997</v>
      </c>
      <c r="F285" s="9">
        <v>1642619.7379999999</v>
      </c>
      <c r="G285" s="9">
        <v>283262.31300000002</v>
      </c>
      <c r="H285" s="9">
        <v>804</v>
      </c>
      <c r="I285" s="9">
        <v>124</v>
      </c>
      <c r="J285" s="9">
        <v>328</v>
      </c>
      <c r="K285" s="9">
        <v>303</v>
      </c>
      <c r="L285" s="9">
        <v>49</v>
      </c>
      <c r="M285" s="10">
        <f t="shared" si="18"/>
        <v>3.8882185527025297E-4</v>
      </c>
      <c r="N285" s="10">
        <f t="shared" si="18"/>
        <v>8.7431435686433632E-4</v>
      </c>
      <c r="O285" s="10">
        <f t="shared" si="18"/>
        <v>1.9968102928031418E-4</v>
      </c>
      <c r="P285" s="10">
        <f t="shared" si="18"/>
        <v>1.0696798906672769E-3</v>
      </c>
      <c r="Q285" s="10">
        <f t="shared" si="19"/>
        <v>0.37686567164179102</v>
      </c>
      <c r="R285" s="11">
        <f t="shared" si="21"/>
        <v>0.13698828118010337</v>
      </c>
      <c r="S285" s="9" t="str">
        <f t="shared" si="20"/>
        <v>Less than 50%</v>
      </c>
    </row>
    <row r="286" spans="1:19" x14ac:dyDescent="0.35">
      <c r="A286" t="s">
        <v>328</v>
      </c>
      <c r="B286">
        <v>2014</v>
      </c>
      <c r="C286" t="s">
        <v>334</v>
      </c>
      <c r="D286" s="9">
        <v>2008756</v>
      </c>
      <c r="E286" s="9">
        <v>135156.05300000001</v>
      </c>
      <c r="F286" s="9">
        <v>1591627.8240000003</v>
      </c>
      <c r="G286" s="9">
        <v>283704.397</v>
      </c>
      <c r="H286" s="9">
        <v>721</v>
      </c>
      <c r="I286" s="9">
        <v>138</v>
      </c>
      <c r="J286" s="9">
        <v>300</v>
      </c>
      <c r="K286" s="9">
        <v>225</v>
      </c>
      <c r="L286" s="9">
        <v>58</v>
      </c>
      <c r="M286" s="10">
        <f t="shared" si="18"/>
        <v>3.5892861054304256E-4</v>
      </c>
      <c r="N286" s="10">
        <f t="shared" si="18"/>
        <v>1.0210419506701633E-3</v>
      </c>
      <c r="O286" s="10">
        <f t="shared" si="18"/>
        <v>1.8848627516830841E-4</v>
      </c>
      <c r="P286" s="10">
        <f t="shared" si="18"/>
        <v>7.9307900187391175E-4</v>
      </c>
      <c r="Q286" s="10">
        <f t="shared" si="19"/>
        <v>0.31206657420249651</v>
      </c>
      <c r="R286" s="11">
        <f t="shared" si="21"/>
        <v>0.14123387658829645</v>
      </c>
      <c r="S286" s="9" t="str">
        <f t="shared" si="20"/>
        <v>Less than 50%</v>
      </c>
    </row>
    <row r="287" spans="1:19" x14ac:dyDescent="0.35">
      <c r="A287" t="s">
        <v>328</v>
      </c>
      <c r="B287">
        <v>2015</v>
      </c>
      <c r="C287" t="s">
        <v>335</v>
      </c>
      <c r="D287" s="9">
        <v>1939978</v>
      </c>
      <c r="E287" s="9">
        <v>128869.73799999998</v>
      </c>
      <c r="F287" s="9">
        <v>1530192.2310000001</v>
      </c>
      <c r="G287" s="9">
        <v>281262.25499999995</v>
      </c>
      <c r="H287" s="9">
        <v>676</v>
      </c>
      <c r="I287" s="9">
        <v>106</v>
      </c>
      <c r="J287" s="9">
        <v>319</v>
      </c>
      <c r="K287" s="9">
        <v>207</v>
      </c>
      <c r="L287" s="9">
        <v>44</v>
      </c>
      <c r="M287" s="10">
        <f t="shared" si="18"/>
        <v>3.4845755982799807E-4</v>
      </c>
      <c r="N287" s="10">
        <f t="shared" si="18"/>
        <v>8.225360091909244E-4</v>
      </c>
      <c r="O287" s="10">
        <f t="shared" si="18"/>
        <v>2.0847053954229622E-4</v>
      </c>
      <c r="P287" s="10">
        <f t="shared" si="18"/>
        <v>7.3596793142400153E-4</v>
      </c>
      <c r="Q287" s="10">
        <f t="shared" si="19"/>
        <v>0.3062130177514793</v>
      </c>
      <c r="R287" s="11">
        <f t="shared" si="21"/>
        <v>0.14498218794233747</v>
      </c>
      <c r="S287" s="9" t="str">
        <f t="shared" si="20"/>
        <v>Less than 50%</v>
      </c>
    </row>
    <row r="288" spans="1:19" x14ac:dyDescent="0.35">
      <c r="A288" t="s">
        <v>328</v>
      </c>
      <c r="B288">
        <v>2016</v>
      </c>
      <c r="C288" t="s">
        <v>336</v>
      </c>
      <c r="D288" s="9">
        <v>2063342</v>
      </c>
      <c r="E288" s="9">
        <v>131566.00099999996</v>
      </c>
      <c r="F288" s="9">
        <v>1620572.5780000004</v>
      </c>
      <c r="G288" s="9">
        <v>311244.96700000018</v>
      </c>
      <c r="H288" s="9">
        <v>716</v>
      </c>
      <c r="I288" s="9">
        <v>97</v>
      </c>
      <c r="J288" s="9">
        <v>320</v>
      </c>
      <c r="K288" s="9">
        <v>244</v>
      </c>
      <c r="L288" s="9">
        <v>55</v>
      </c>
      <c r="M288" s="10">
        <f t="shared" si="18"/>
        <v>3.4700985100870335E-4</v>
      </c>
      <c r="N288" s="10">
        <f t="shared" si="18"/>
        <v>7.3727254201486319E-4</v>
      </c>
      <c r="O288" s="10">
        <f t="shared" si="18"/>
        <v>1.9746107292209155E-4</v>
      </c>
      <c r="P288" s="10">
        <f t="shared" si="18"/>
        <v>7.839484196382197E-4</v>
      </c>
      <c r="Q288" s="10">
        <f t="shared" si="19"/>
        <v>0.34078212290502791</v>
      </c>
      <c r="R288" s="11">
        <f t="shared" si="21"/>
        <v>0.15084506930988667</v>
      </c>
      <c r="S288" s="9" t="str">
        <f t="shared" si="20"/>
        <v>Less than 50%</v>
      </c>
    </row>
    <row r="289" spans="1:19" x14ac:dyDescent="0.35">
      <c r="A289" t="s">
        <v>328</v>
      </c>
      <c r="B289">
        <v>2017</v>
      </c>
      <c r="C289" t="s">
        <v>337</v>
      </c>
      <c r="D289" s="9">
        <v>2065568</v>
      </c>
      <c r="E289" s="9">
        <v>131975</v>
      </c>
      <c r="F289" s="9">
        <v>1614777</v>
      </c>
      <c r="G289" s="9">
        <v>318816</v>
      </c>
      <c r="H289" s="9">
        <v>714</v>
      </c>
      <c r="I289" s="9">
        <v>120</v>
      </c>
      <c r="J289" s="9">
        <v>296</v>
      </c>
      <c r="K289" s="9">
        <v>244</v>
      </c>
      <c r="L289" s="9">
        <v>54</v>
      </c>
      <c r="M289" s="10">
        <f t="shared" si="18"/>
        <v>3.4566763234132212E-4</v>
      </c>
      <c r="N289" s="10">
        <f t="shared" si="18"/>
        <v>9.0926311801477558E-4</v>
      </c>
      <c r="O289" s="10">
        <f t="shared" si="18"/>
        <v>1.8330704487368844E-4</v>
      </c>
      <c r="P289" s="10">
        <f t="shared" si="18"/>
        <v>7.6533172739134795E-4</v>
      </c>
      <c r="Q289" s="10">
        <f t="shared" si="19"/>
        <v>0.34173669467787116</v>
      </c>
      <c r="R289" s="11">
        <f t="shared" si="21"/>
        <v>0.15434785976544951</v>
      </c>
      <c r="S289" s="9" t="str">
        <f t="shared" si="20"/>
        <v>Less than 50%</v>
      </c>
    </row>
    <row r="290" spans="1:19" x14ac:dyDescent="0.35">
      <c r="A290" t="s">
        <v>338</v>
      </c>
      <c r="B290">
        <v>2009</v>
      </c>
      <c r="C290" t="s">
        <v>339</v>
      </c>
      <c r="D290" s="9">
        <v>19423896</v>
      </c>
      <c r="E290" s="9">
        <v>1218885.2499999998</v>
      </c>
      <c r="F290" s="9">
        <v>15644168.718</v>
      </c>
      <c r="G290" s="9">
        <v>2562311.1000000006</v>
      </c>
      <c r="H290" s="9">
        <v>4797</v>
      </c>
      <c r="I290" s="9">
        <v>108</v>
      </c>
      <c r="J290" s="9">
        <v>740</v>
      </c>
      <c r="K290" s="9">
        <v>3878</v>
      </c>
      <c r="L290" s="9">
        <v>71</v>
      </c>
      <c r="M290" s="10">
        <f t="shared" si="18"/>
        <v>2.4696384288713243E-4</v>
      </c>
      <c r="N290" s="10">
        <f t="shared" si="18"/>
        <v>8.8605551671086359E-5</v>
      </c>
      <c r="O290" s="10">
        <f t="shared" si="18"/>
        <v>4.7301970040029327E-5</v>
      </c>
      <c r="P290" s="10">
        <f t="shared" si="18"/>
        <v>1.513477422784454E-3</v>
      </c>
      <c r="Q290" s="10">
        <f t="shared" si="19"/>
        <v>0.80842193037314991</v>
      </c>
      <c r="R290" s="11">
        <f t="shared" si="21"/>
        <v>0.13191540461295717</v>
      </c>
      <c r="S290" s="9" t="str">
        <f t="shared" si="20"/>
        <v>Greater than 50%</v>
      </c>
    </row>
    <row r="291" spans="1:19" x14ac:dyDescent="0.35">
      <c r="A291" t="s">
        <v>338</v>
      </c>
      <c r="B291">
        <v>2010</v>
      </c>
      <c r="C291" t="s">
        <v>340</v>
      </c>
      <c r="D291" s="9">
        <v>19229752</v>
      </c>
      <c r="E291" s="9">
        <v>1160340.3079999997</v>
      </c>
      <c r="F291" s="9">
        <v>15523975.109000003</v>
      </c>
      <c r="G291" s="9">
        <v>2556539.7110000011</v>
      </c>
      <c r="H291" s="9">
        <v>4904</v>
      </c>
      <c r="I291" s="9">
        <v>105</v>
      </c>
      <c r="J291" s="9">
        <v>657</v>
      </c>
      <c r="K291" s="9">
        <v>4065</v>
      </c>
      <c r="L291" s="9">
        <v>77</v>
      </c>
      <c r="M291" s="10">
        <f t="shared" si="18"/>
        <v>2.5502148961671476E-4</v>
      </c>
      <c r="N291" s="10">
        <f t="shared" si="18"/>
        <v>9.0490694217958709E-5</v>
      </c>
      <c r="O291" s="10">
        <f t="shared" si="18"/>
        <v>4.2321634464558321E-5</v>
      </c>
      <c r="P291" s="10">
        <f t="shared" si="18"/>
        <v>1.5900398427255247E-3</v>
      </c>
      <c r="Q291" s="10">
        <f t="shared" si="19"/>
        <v>0.82891517128874392</v>
      </c>
      <c r="R291" s="11">
        <f t="shared" si="21"/>
        <v>0.13294709734166105</v>
      </c>
      <c r="S291" s="9" t="str">
        <f t="shared" si="20"/>
        <v>Greater than 50%</v>
      </c>
    </row>
    <row r="292" spans="1:19" x14ac:dyDescent="0.35">
      <c r="A292" t="s">
        <v>338</v>
      </c>
      <c r="B292">
        <v>2011</v>
      </c>
      <c r="C292" t="s">
        <v>341</v>
      </c>
      <c r="D292" s="9">
        <v>19359449</v>
      </c>
      <c r="E292" s="9">
        <v>1161309.5910000002</v>
      </c>
      <c r="F292" s="9">
        <v>15585879.201999998</v>
      </c>
      <c r="G292" s="9">
        <v>2603943.2020000005</v>
      </c>
      <c r="H292" s="9">
        <v>5199</v>
      </c>
      <c r="I292" s="9">
        <v>126</v>
      </c>
      <c r="J292" s="9">
        <v>728</v>
      </c>
      <c r="K292" s="9">
        <v>4296</v>
      </c>
      <c r="L292" s="9">
        <v>49</v>
      </c>
      <c r="M292" s="10">
        <f t="shared" si="18"/>
        <v>2.6855103159185989E-4</v>
      </c>
      <c r="N292" s="10">
        <f t="shared" si="18"/>
        <v>1.0849819977074483E-4</v>
      </c>
      <c r="O292" s="10">
        <f t="shared" si="18"/>
        <v>4.6708946641045582E-5</v>
      </c>
      <c r="P292" s="10">
        <f t="shared" si="18"/>
        <v>1.6498055705287229E-3</v>
      </c>
      <c r="Q292" s="10">
        <f t="shared" si="19"/>
        <v>0.82631275245239466</v>
      </c>
      <c r="R292" s="11">
        <f t="shared" si="21"/>
        <v>0.13450502656351432</v>
      </c>
      <c r="S292" s="9" t="str">
        <f t="shared" si="20"/>
        <v>Greater than 50%</v>
      </c>
    </row>
    <row r="293" spans="1:19" x14ac:dyDescent="0.35">
      <c r="A293" t="s">
        <v>338</v>
      </c>
      <c r="B293">
        <v>2012</v>
      </c>
      <c r="C293" t="s">
        <v>342</v>
      </c>
      <c r="D293" s="9">
        <v>19312883</v>
      </c>
      <c r="E293" s="9">
        <v>1155553.4049999998</v>
      </c>
      <c r="F293" s="9">
        <v>15525263.056000005</v>
      </c>
      <c r="G293" s="9">
        <v>2622463.3300000005</v>
      </c>
      <c r="H293" s="9">
        <v>4687</v>
      </c>
      <c r="I293" s="9">
        <v>120</v>
      </c>
      <c r="J293" s="9">
        <v>632</v>
      </c>
      <c r="K293" s="9">
        <v>3869</v>
      </c>
      <c r="L293" s="9">
        <v>66</v>
      </c>
      <c r="M293" s="10">
        <f t="shared" si="18"/>
        <v>2.4268774372008571E-4</v>
      </c>
      <c r="N293" s="10">
        <f t="shared" si="18"/>
        <v>1.0384634711019697E-4</v>
      </c>
      <c r="O293" s="10">
        <f t="shared" si="18"/>
        <v>4.0707844866805831E-5</v>
      </c>
      <c r="P293" s="10">
        <f t="shared" si="18"/>
        <v>1.4753304481859044E-3</v>
      </c>
      <c r="Q293" s="10">
        <f t="shared" si="19"/>
        <v>0.82547471730317901</v>
      </c>
      <c r="R293" s="11">
        <f t="shared" si="21"/>
        <v>0.13578828857400527</v>
      </c>
      <c r="S293" s="9" t="str">
        <f t="shared" si="20"/>
        <v>Greater than 50%</v>
      </c>
    </row>
    <row r="294" spans="1:19" x14ac:dyDescent="0.35">
      <c r="A294" t="s">
        <v>338</v>
      </c>
      <c r="B294">
        <v>2013</v>
      </c>
      <c r="C294" t="s">
        <v>343</v>
      </c>
      <c r="D294" s="9">
        <v>19490635</v>
      </c>
      <c r="E294" s="9">
        <v>1167972.2340000002</v>
      </c>
      <c r="F294" s="9">
        <v>15626455.957999997</v>
      </c>
      <c r="G294" s="9">
        <v>2699961.2090000003</v>
      </c>
      <c r="H294" s="9">
        <v>5149</v>
      </c>
      <c r="I294" s="9">
        <v>110</v>
      </c>
      <c r="J294" s="9">
        <v>697</v>
      </c>
      <c r="K294" s="9">
        <v>4282</v>
      </c>
      <c r="L294" s="9">
        <v>60</v>
      </c>
      <c r="M294" s="10">
        <f t="shared" si="18"/>
        <v>2.6417815530381641E-4</v>
      </c>
      <c r="N294" s="10">
        <f t="shared" si="18"/>
        <v>9.4180321070885993E-5</v>
      </c>
      <c r="O294" s="10">
        <f t="shared" si="18"/>
        <v>4.4603843755318645E-5</v>
      </c>
      <c r="P294" s="10">
        <f t="shared" si="18"/>
        <v>1.5859487113097999E-3</v>
      </c>
      <c r="Q294" s="10">
        <f t="shared" si="19"/>
        <v>0.8316177898621091</v>
      </c>
      <c r="R294" s="11">
        <f t="shared" si="21"/>
        <v>0.13852607721605789</v>
      </c>
      <c r="S294" s="9" t="str">
        <f t="shared" si="20"/>
        <v>Greater than 50%</v>
      </c>
    </row>
    <row r="295" spans="1:19" x14ac:dyDescent="0.35">
      <c r="A295" t="s">
        <v>338</v>
      </c>
      <c r="B295">
        <v>2014</v>
      </c>
      <c r="C295" t="s">
        <v>344</v>
      </c>
      <c r="D295" s="9">
        <v>19644020</v>
      </c>
      <c r="E295" s="9">
        <v>1172846.3819999998</v>
      </c>
      <c r="F295" s="9">
        <v>15699557.308999995</v>
      </c>
      <c r="G295" s="9">
        <v>2763748.8109999998</v>
      </c>
      <c r="H295" s="9">
        <v>4982</v>
      </c>
      <c r="I295" s="9">
        <v>120</v>
      </c>
      <c r="J295" s="9">
        <v>769</v>
      </c>
      <c r="K295" s="9">
        <v>4030</v>
      </c>
      <c r="L295" s="9">
        <v>63</v>
      </c>
      <c r="M295" s="10">
        <f t="shared" si="18"/>
        <v>2.5361407695573512E-4</v>
      </c>
      <c r="N295" s="10">
        <f t="shared" si="18"/>
        <v>1.0231518964603843E-4</v>
      </c>
      <c r="O295" s="10">
        <f t="shared" si="18"/>
        <v>4.8982272866965479E-5</v>
      </c>
      <c r="P295" s="10">
        <f t="shared" si="18"/>
        <v>1.4581643541410826E-3</v>
      </c>
      <c r="Q295" s="10">
        <f t="shared" si="19"/>
        <v>0.80891208350060217</v>
      </c>
      <c r="R295" s="11">
        <f t="shared" si="21"/>
        <v>0.14069161052574777</v>
      </c>
      <c r="S295" s="9" t="str">
        <f t="shared" si="20"/>
        <v>Greater than 50%</v>
      </c>
    </row>
    <row r="296" spans="1:19" x14ac:dyDescent="0.35">
      <c r="A296" t="s">
        <v>338</v>
      </c>
      <c r="B296">
        <v>2015</v>
      </c>
      <c r="C296" t="s">
        <v>345</v>
      </c>
      <c r="D296" s="9">
        <v>19601171</v>
      </c>
      <c r="E296" s="9">
        <v>1174371.4610000001</v>
      </c>
      <c r="F296" s="9">
        <v>15625530.303000005</v>
      </c>
      <c r="G296" s="9">
        <v>2802365.3969999999</v>
      </c>
      <c r="H296" s="9">
        <v>5093</v>
      </c>
      <c r="I296" s="9">
        <v>108</v>
      </c>
      <c r="J296" s="9">
        <v>636</v>
      </c>
      <c r="K296" s="9">
        <v>4298</v>
      </c>
      <c r="L296" s="9">
        <v>51</v>
      </c>
      <c r="M296" s="10">
        <f t="shared" si="18"/>
        <v>2.5983141517412406E-4</v>
      </c>
      <c r="N296" s="10">
        <f t="shared" si="18"/>
        <v>9.1964087672937746E-5</v>
      </c>
      <c r="O296" s="10">
        <f t="shared" si="18"/>
        <v>4.0702618577872644E-5</v>
      </c>
      <c r="P296" s="10">
        <f t="shared" si="18"/>
        <v>1.533704350118337E-3</v>
      </c>
      <c r="Q296" s="10">
        <f t="shared" si="19"/>
        <v>0.8439033968191636</v>
      </c>
      <c r="R296" s="11">
        <f t="shared" si="21"/>
        <v>0.14296928469222578</v>
      </c>
      <c r="S296" s="9" t="str">
        <f t="shared" si="20"/>
        <v>Greater than 50%</v>
      </c>
    </row>
    <row r="297" spans="1:19" x14ac:dyDescent="0.35">
      <c r="A297" t="s">
        <v>338</v>
      </c>
      <c r="B297">
        <v>2016</v>
      </c>
      <c r="C297" t="s">
        <v>346</v>
      </c>
      <c r="D297" s="9">
        <v>19781344</v>
      </c>
      <c r="E297" s="9">
        <v>1176474.4199999997</v>
      </c>
      <c r="F297" s="9">
        <v>15696592.945</v>
      </c>
      <c r="G297" s="9">
        <v>2907767.4979999997</v>
      </c>
      <c r="H297" s="9">
        <v>4762</v>
      </c>
      <c r="I297" s="9">
        <v>124</v>
      </c>
      <c r="J297" s="9">
        <v>690</v>
      </c>
      <c r="K297" s="9">
        <v>3903</v>
      </c>
      <c r="L297" s="9">
        <v>45</v>
      </c>
      <c r="M297" s="10">
        <f t="shared" si="18"/>
        <v>2.4073187342578948E-4</v>
      </c>
      <c r="N297" s="10">
        <f t="shared" si="18"/>
        <v>1.0539965671331811E-4</v>
      </c>
      <c r="O297" s="10">
        <f t="shared" si="18"/>
        <v>4.395858403270838E-5</v>
      </c>
      <c r="P297" s="10">
        <f t="shared" si="18"/>
        <v>1.3422668774874657E-3</v>
      </c>
      <c r="Q297" s="10">
        <f t="shared" si="19"/>
        <v>0.81961360772784542</v>
      </c>
      <c r="R297" s="11">
        <f t="shared" si="21"/>
        <v>0.14699544671989931</v>
      </c>
      <c r="S297" s="9" t="str">
        <f t="shared" si="20"/>
        <v>Greater than 50%</v>
      </c>
    </row>
    <row r="298" spans="1:19" x14ac:dyDescent="0.35">
      <c r="A298" t="s">
        <v>338</v>
      </c>
      <c r="B298">
        <v>2017</v>
      </c>
      <c r="C298" t="s">
        <v>347</v>
      </c>
      <c r="D298" s="9">
        <v>19899801</v>
      </c>
      <c r="E298" s="9">
        <v>1185788</v>
      </c>
      <c r="F298" s="9">
        <v>15702519</v>
      </c>
      <c r="G298" s="9">
        <v>3011494</v>
      </c>
      <c r="H298" s="9">
        <v>4773</v>
      </c>
      <c r="I298" s="9">
        <v>66</v>
      </c>
      <c r="J298" s="9">
        <v>715</v>
      </c>
      <c r="K298" s="9">
        <v>3955</v>
      </c>
      <c r="L298" s="9">
        <v>37</v>
      </c>
      <c r="M298" s="10">
        <f t="shared" si="18"/>
        <v>2.3985164474760325E-4</v>
      </c>
      <c r="N298" s="10">
        <f t="shared" si="18"/>
        <v>5.5659190344311124E-5</v>
      </c>
      <c r="O298" s="10">
        <f t="shared" si="18"/>
        <v>4.5534095516776639E-5</v>
      </c>
      <c r="P298" s="10">
        <f t="shared" si="18"/>
        <v>1.3133016369947939E-3</v>
      </c>
      <c r="Q298" s="10">
        <f t="shared" si="19"/>
        <v>0.82861931699141</v>
      </c>
      <c r="R298" s="11">
        <f t="shared" si="21"/>
        <v>0.15133287011262073</v>
      </c>
      <c r="S298" s="9" t="str">
        <f t="shared" si="20"/>
        <v>Greater than 50%</v>
      </c>
    </row>
    <row r="299" spans="1:19" x14ac:dyDescent="0.35">
      <c r="A299" t="s">
        <v>348</v>
      </c>
      <c r="B299">
        <v>2009</v>
      </c>
      <c r="C299" t="s">
        <v>349</v>
      </c>
      <c r="D299" s="9">
        <v>8983850</v>
      </c>
      <c r="E299" s="9">
        <v>630215.50199999998</v>
      </c>
      <c r="F299" s="9">
        <v>7243258.9460000005</v>
      </c>
      <c r="G299" s="9">
        <v>1111999.0889999995</v>
      </c>
      <c r="H299" s="9">
        <v>2002</v>
      </c>
      <c r="I299" s="9">
        <v>82</v>
      </c>
      <c r="J299" s="9">
        <v>443</v>
      </c>
      <c r="K299" s="9">
        <v>1432</v>
      </c>
      <c r="L299" s="9">
        <v>45</v>
      </c>
      <c r="M299" s="10">
        <f t="shared" si="18"/>
        <v>2.2284432620758361E-4</v>
      </c>
      <c r="N299" s="10">
        <f t="shared" si="18"/>
        <v>1.3011422242038091E-4</v>
      </c>
      <c r="O299" s="10">
        <f t="shared" si="18"/>
        <v>6.1160315170651354E-5</v>
      </c>
      <c r="P299" s="10">
        <f t="shared" si="18"/>
        <v>1.287770839171974E-3</v>
      </c>
      <c r="Q299" s="10">
        <f t="shared" si="19"/>
        <v>0.71528471528471527</v>
      </c>
      <c r="R299" s="11">
        <f t="shared" si="21"/>
        <v>0.12377756629952631</v>
      </c>
      <c r="S299" s="9" t="str">
        <f t="shared" si="20"/>
        <v>Greater than 50%</v>
      </c>
    </row>
    <row r="300" spans="1:19" x14ac:dyDescent="0.35">
      <c r="A300" t="s">
        <v>348</v>
      </c>
      <c r="B300">
        <v>2010</v>
      </c>
      <c r="C300" t="s">
        <v>350</v>
      </c>
      <c r="D300" s="9">
        <v>9256890</v>
      </c>
      <c r="E300" s="9">
        <v>621026.22999999986</v>
      </c>
      <c r="F300" s="9">
        <v>7473429.2859999994</v>
      </c>
      <c r="G300" s="9">
        <v>1165935.5090000001</v>
      </c>
      <c r="H300" s="9">
        <v>1984</v>
      </c>
      <c r="I300" s="9">
        <v>89</v>
      </c>
      <c r="J300" s="9">
        <v>398</v>
      </c>
      <c r="K300" s="9">
        <v>1436</v>
      </c>
      <c r="L300" s="9">
        <v>61</v>
      </c>
      <c r="M300" s="10">
        <f t="shared" si="18"/>
        <v>2.1432684195231877E-4</v>
      </c>
      <c r="N300" s="10">
        <f t="shared" si="18"/>
        <v>1.433111770496393E-4</v>
      </c>
      <c r="O300" s="10">
        <f t="shared" si="18"/>
        <v>5.3255337646075647E-5</v>
      </c>
      <c r="P300" s="10">
        <f t="shared" si="18"/>
        <v>1.2316290128530599E-3</v>
      </c>
      <c r="Q300" s="10">
        <f t="shared" si="19"/>
        <v>0.72379032258064513</v>
      </c>
      <c r="R300" s="11">
        <f t="shared" si="21"/>
        <v>0.125953263893165</v>
      </c>
      <c r="S300" s="9" t="str">
        <f t="shared" si="20"/>
        <v>Greater than 50%</v>
      </c>
    </row>
    <row r="301" spans="1:19" x14ac:dyDescent="0.35">
      <c r="A301" t="s">
        <v>348</v>
      </c>
      <c r="B301">
        <v>2011</v>
      </c>
      <c r="C301" t="s">
        <v>351</v>
      </c>
      <c r="D301" s="9">
        <v>9326745</v>
      </c>
      <c r="E301" s="9">
        <v>621963.02699999989</v>
      </c>
      <c r="F301" s="9">
        <v>7515682.9929999989</v>
      </c>
      <c r="G301" s="9">
        <v>1186079.2810000004</v>
      </c>
      <c r="H301" s="9">
        <v>1921</v>
      </c>
      <c r="I301" s="9">
        <v>98</v>
      </c>
      <c r="J301" s="9">
        <v>423</v>
      </c>
      <c r="K301" s="9">
        <v>1344</v>
      </c>
      <c r="L301" s="9">
        <v>56</v>
      </c>
      <c r="M301" s="10">
        <f t="shared" si="18"/>
        <v>2.0596681907782404E-4</v>
      </c>
      <c r="N301" s="10">
        <f t="shared" si="18"/>
        <v>1.5756563613225841E-4</v>
      </c>
      <c r="O301" s="10">
        <f t="shared" si="18"/>
        <v>5.6282309990186685E-5</v>
      </c>
      <c r="P301" s="10">
        <f t="shared" si="18"/>
        <v>1.1331451628316569E-3</v>
      </c>
      <c r="Q301" s="10">
        <f t="shared" si="19"/>
        <v>0.69963560645497136</v>
      </c>
      <c r="R301" s="11">
        <f t="shared" si="21"/>
        <v>0.12716969114090718</v>
      </c>
      <c r="S301" s="9" t="str">
        <f t="shared" si="20"/>
        <v>Greater than 50%</v>
      </c>
    </row>
    <row r="302" spans="1:19" x14ac:dyDescent="0.35">
      <c r="A302" t="s">
        <v>348</v>
      </c>
      <c r="B302">
        <v>2012</v>
      </c>
      <c r="C302" t="s">
        <v>352</v>
      </c>
      <c r="D302" s="9">
        <v>9473471</v>
      </c>
      <c r="E302" s="9">
        <v>624338.95599999989</v>
      </c>
      <c r="F302" s="9">
        <v>7618759.5190000003</v>
      </c>
      <c r="G302" s="9">
        <v>1229068.9089999998</v>
      </c>
      <c r="H302" s="9">
        <v>2244</v>
      </c>
      <c r="I302" s="9">
        <v>121</v>
      </c>
      <c r="J302" s="9">
        <v>453</v>
      </c>
      <c r="K302" s="9">
        <v>1597</v>
      </c>
      <c r="L302" s="9">
        <v>73</v>
      </c>
      <c r="M302" s="10">
        <f t="shared" si="18"/>
        <v>2.3687199760256828E-4</v>
      </c>
      <c r="N302" s="10">
        <f t="shared" si="18"/>
        <v>1.9380498179261463E-4</v>
      </c>
      <c r="O302" s="10">
        <f t="shared" si="18"/>
        <v>5.9458498312000596E-5</v>
      </c>
      <c r="P302" s="10">
        <f t="shared" si="18"/>
        <v>1.2993575773545178E-3</v>
      </c>
      <c r="Q302" s="10">
        <f t="shared" si="19"/>
        <v>0.71167557932263814</v>
      </c>
      <c r="R302" s="11">
        <f t="shared" si="21"/>
        <v>0.12973797133067697</v>
      </c>
      <c r="S302" s="9" t="str">
        <f t="shared" si="20"/>
        <v>Greater than 50%</v>
      </c>
    </row>
    <row r="303" spans="1:19" x14ac:dyDescent="0.35">
      <c r="A303" t="s">
        <v>348</v>
      </c>
      <c r="B303">
        <v>2013</v>
      </c>
      <c r="C303" t="s">
        <v>353</v>
      </c>
      <c r="D303" s="9">
        <v>9872176</v>
      </c>
      <c r="E303" s="9">
        <v>638918.07999999973</v>
      </c>
      <c r="F303" s="9">
        <v>7914009.9050000021</v>
      </c>
      <c r="G303" s="9">
        <v>1321223.4080000001</v>
      </c>
      <c r="H303" s="9">
        <v>2234</v>
      </c>
      <c r="I303" s="9">
        <v>119</v>
      </c>
      <c r="J303" s="9">
        <v>478</v>
      </c>
      <c r="K303" s="9">
        <v>1586</v>
      </c>
      <c r="L303" s="9">
        <v>51</v>
      </c>
      <c r="M303" s="10">
        <f t="shared" si="18"/>
        <v>2.262925620450851E-4</v>
      </c>
      <c r="N303" s="10">
        <f t="shared" si="18"/>
        <v>1.8625235961392743E-4</v>
      </c>
      <c r="O303" s="10">
        <f t="shared" si="18"/>
        <v>6.0399216798806862E-5</v>
      </c>
      <c r="P303" s="10">
        <f t="shared" si="18"/>
        <v>1.2004025892947243E-3</v>
      </c>
      <c r="Q303" s="10">
        <f t="shared" si="19"/>
        <v>0.70993733213965982</v>
      </c>
      <c r="R303" s="11">
        <f t="shared" si="21"/>
        <v>0.13383304835732265</v>
      </c>
      <c r="S303" s="9" t="str">
        <f t="shared" si="20"/>
        <v>Greater than 50%</v>
      </c>
    </row>
    <row r="304" spans="1:19" x14ac:dyDescent="0.35">
      <c r="A304" t="s">
        <v>348</v>
      </c>
      <c r="B304">
        <v>2014</v>
      </c>
      <c r="C304" t="s">
        <v>354</v>
      </c>
      <c r="D304" s="9">
        <v>10135660</v>
      </c>
      <c r="E304" s="9">
        <v>642453.79599999997</v>
      </c>
      <c r="F304" s="9">
        <v>8089983.1009999989</v>
      </c>
      <c r="G304" s="9">
        <v>1405682.3299999991</v>
      </c>
      <c r="H304" s="9">
        <v>2193</v>
      </c>
      <c r="I304" s="9">
        <v>102</v>
      </c>
      <c r="J304" s="9">
        <v>501</v>
      </c>
      <c r="K304" s="9">
        <v>1528</v>
      </c>
      <c r="L304" s="9">
        <v>62</v>
      </c>
      <c r="M304" s="10">
        <f t="shared" si="18"/>
        <v>2.1636479518847318E-4</v>
      </c>
      <c r="N304" s="10">
        <f t="shared" si="18"/>
        <v>1.5876628114747725E-4</v>
      </c>
      <c r="O304" s="10">
        <f t="shared" si="18"/>
        <v>6.1928435912069035E-5</v>
      </c>
      <c r="P304" s="10">
        <f t="shared" si="18"/>
        <v>1.0870165807661542E-3</v>
      </c>
      <c r="Q304" s="10">
        <f t="shared" si="19"/>
        <v>0.69676242590059279</v>
      </c>
      <c r="R304" s="11">
        <f t="shared" si="21"/>
        <v>0.13868680776584841</v>
      </c>
      <c r="S304" s="9" t="str">
        <f t="shared" si="20"/>
        <v>Greater than 50%</v>
      </c>
    </row>
    <row r="305" spans="1:19" x14ac:dyDescent="0.35">
      <c r="A305" t="s">
        <v>348</v>
      </c>
      <c r="B305">
        <v>2015</v>
      </c>
      <c r="C305" t="s">
        <v>355</v>
      </c>
      <c r="D305" s="9">
        <v>9600041</v>
      </c>
      <c r="E305" s="9">
        <v>600187.78300000005</v>
      </c>
      <c r="F305" s="9">
        <v>7649921.5820000023</v>
      </c>
      <c r="G305" s="9">
        <v>1350291.027</v>
      </c>
      <c r="H305" s="9">
        <v>2437</v>
      </c>
      <c r="I305" s="9">
        <v>108</v>
      </c>
      <c r="J305" s="9">
        <v>499</v>
      </c>
      <c r="K305" s="9">
        <v>1778</v>
      </c>
      <c r="L305" s="9">
        <v>52</v>
      </c>
      <c r="M305" s="10">
        <f t="shared" si="18"/>
        <v>2.5385308250246017E-4</v>
      </c>
      <c r="N305" s="10">
        <f t="shared" si="18"/>
        <v>1.7994368272571118E-4</v>
      </c>
      <c r="O305" s="10">
        <f t="shared" si="18"/>
        <v>6.5229426818456482E-5</v>
      </c>
      <c r="P305" s="10">
        <f t="shared" si="18"/>
        <v>1.3167531772393241E-3</v>
      </c>
      <c r="Q305" s="10">
        <f t="shared" si="19"/>
        <v>0.72958555601148956</v>
      </c>
      <c r="R305" s="11">
        <f t="shared" si="21"/>
        <v>0.14065471459965639</v>
      </c>
      <c r="S305" s="9" t="str">
        <f t="shared" si="20"/>
        <v>Greater than 50%</v>
      </c>
    </row>
    <row r="306" spans="1:19" x14ac:dyDescent="0.35">
      <c r="A306" t="s">
        <v>348</v>
      </c>
      <c r="B306">
        <v>2016</v>
      </c>
      <c r="C306" t="s">
        <v>356</v>
      </c>
      <c r="D306" s="9">
        <v>9790104</v>
      </c>
      <c r="E306" s="9">
        <v>600763.30199999979</v>
      </c>
      <c r="F306" s="9">
        <v>7778705.443</v>
      </c>
      <c r="G306" s="9">
        <v>1410702.808</v>
      </c>
      <c r="H306" s="9">
        <v>2221</v>
      </c>
      <c r="I306" s="9">
        <v>99</v>
      </c>
      <c r="J306" s="9">
        <v>512</v>
      </c>
      <c r="K306" s="9">
        <v>1550</v>
      </c>
      <c r="L306" s="9">
        <v>60</v>
      </c>
      <c r="M306" s="10">
        <f t="shared" si="18"/>
        <v>2.2686173711739937E-4</v>
      </c>
      <c r="N306" s="10">
        <f t="shared" si="18"/>
        <v>1.64790358649437E-4</v>
      </c>
      <c r="O306" s="10">
        <f t="shared" si="18"/>
        <v>6.5820720909382812E-5</v>
      </c>
      <c r="P306" s="10">
        <f t="shared" si="18"/>
        <v>1.0987431167004526E-3</v>
      </c>
      <c r="Q306" s="10">
        <f t="shared" si="19"/>
        <v>0.69788383610986038</v>
      </c>
      <c r="R306" s="11">
        <f t="shared" si="21"/>
        <v>0.14409477243551244</v>
      </c>
      <c r="S306" s="9" t="str">
        <f t="shared" si="20"/>
        <v>Greater than 50%</v>
      </c>
    </row>
    <row r="307" spans="1:19" x14ac:dyDescent="0.35">
      <c r="A307" t="s">
        <v>348</v>
      </c>
      <c r="B307">
        <v>2017</v>
      </c>
      <c r="C307" t="s">
        <v>357</v>
      </c>
      <c r="D307" s="9">
        <v>10250849</v>
      </c>
      <c r="E307" s="9">
        <v>617136</v>
      </c>
      <c r="F307" s="9">
        <v>8088854</v>
      </c>
      <c r="G307" s="9">
        <v>1544859</v>
      </c>
      <c r="H307" s="9">
        <v>2370</v>
      </c>
      <c r="I307" s="9">
        <v>100</v>
      </c>
      <c r="J307" s="9">
        <v>536</v>
      </c>
      <c r="K307" s="9">
        <v>1690</v>
      </c>
      <c r="L307" s="9">
        <v>44</v>
      </c>
      <c r="M307" s="10">
        <f t="shared" si="18"/>
        <v>2.3120036203830532E-4</v>
      </c>
      <c r="N307" s="10">
        <f t="shared" si="18"/>
        <v>1.6203883746856448E-4</v>
      </c>
      <c r="O307" s="10">
        <f t="shared" si="18"/>
        <v>6.6264022072842456E-5</v>
      </c>
      <c r="P307" s="10">
        <f t="shared" si="18"/>
        <v>1.0939509689881083E-3</v>
      </c>
      <c r="Q307" s="10">
        <f t="shared" si="19"/>
        <v>0.71308016877637126</v>
      </c>
      <c r="R307" s="11">
        <f t="shared" si="21"/>
        <v>0.15070546839583726</v>
      </c>
      <c r="S307" s="9" t="str">
        <f t="shared" si="20"/>
        <v>Greater than 50%</v>
      </c>
    </row>
    <row r="308" spans="1:19" x14ac:dyDescent="0.35">
      <c r="A308" t="s">
        <v>358</v>
      </c>
      <c r="B308">
        <v>2009</v>
      </c>
      <c r="C308" t="s">
        <v>359</v>
      </c>
      <c r="D308" s="9">
        <v>623992</v>
      </c>
      <c r="E308" s="9">
        <v>39740.358</v>
      </c>
      <c r="F308" s="9">
        <v>493668.12899999996</v>
      </c>
      <c r="G308" s="9">
        <v>90562.328000000009</v>
      </c>
      <c r="H308" s="9">
        <v>707</v>
      </c>
      <c r="I308" s="9">
        <v>122</v>
      </c>
      <c r="J308" s="9">
        <v>348</v>
      </c>
      <c r="K308" s="9">
        <v>174</v>
      </c>
      <c r="L308" s="9">
        <v>63</v>
      </c>
      <c r="M308" s="10">
        <f t="shared" si="18"/>
        <v>1.1330273465044423E-3</v>
      </c>
      <c r="N308" s="10">
        <f t="shared" si="18"/>
        <v>3.0699270499777581E-3</v>
      </c>
      <c r="O308" s="10">
        <f t="shared" si="18"/>
        <v>7.0492701383199896E-4</v>
      </c>
      <c r="P308" s="10">
        <f t="shared" si="18"/>
        <v>1.9213287008258001E-3</v>
      </c>
      <c r="Q308" s="10">
        <f t="shared" si="19"/>
        <v>0.24611032531824611</v>
      </c>
      <c r="R308" s="11">
        <f t="shared" si="21"/>
        <v>0.14513379658713574</v>
      </c>
      <c r="S308" s="9" t="str">
        <f t="shared" si="20"/>
        <v>Less than 50%</v>
      </c>
    </row>
    <row r="309" spans="1:19" x14ac:dyDescent="0.35">
      <c r="A309" t="s">
        <v>358</v>
      </c>
      <c r="B309">
        <v>2010</v>
      </c>
      <c r="C309" t="s">
        <v>360</v>
      </c>
      <c r="D309" s="9">
        <v>570866</v>
      </c>
      <c r="E309" s="9">
        <v>36571.530999999995</v>
      </c>
      <c r="F309" s="9">
        <v>449074.48200000002</v>
      </c>
      <c r="G309" s="9">
        <v>84914.80799999999</v>
      </c>
      <c r="H309" s="9">
        <v>614</v>
      </c>
      <c r="I309" s="9">
        <v>96</v>
      </c>
      <c r="J309" s="9">
        <v>278</v>
      </c>
      <c r="K309" s="9">
        <v>193</v>
      </c>
      <c r="L309" s="9">
        <v>47</v>
      </c>
      <c r="M309" s="10">
        <f t="shared" si="18"/>
        <v>1.0755588877249653E-3</v>
      </c>
      <c r="N309" s="10">
        <f t="shared" si="18"/>
        <v>2.6249926479698107E-3</v>
      </c>
      <c r="O309" s="10">
        <f t="shared" si="18"/>
        <v>6.1905098406370813E-4</v>
      </c>
      <c r="P309" s="10">
        <f t="shared" si="18"/>
        <v>2.2728662355333833E-3</v>
      </c>
      <c r="Q309" s="10">
        <f t="shared" si="19"/>
        <v>0.31433224755700323</v>
      </c>
      <c r="R309" s="11">
        <f t="shared" si="21"/>
        <v>0.14874735577175727</v>
      </c>
      <c r="S309" s="9" t="str">
        <f t="shared" si="20"/>
        <v>Less than 50%</v>
      </c>
    </row>
    <row r="310" spans="1:19" x14ac:dyDescent="0.35">
      <c r="A310" t="s">
        <v>358</v>
      </c>
      <c r="B310">
        <v>2011</v>
      </c>
      <c r="C310" t="s">
        <v>361</v>
      </c>
      <c r="D310" s="9">
        <v>820058</v>
      </c>
      <c r="E310" s="9">
        <v>50468.344999999994</v>
      </c>
      <c r="F310" s="9">
        <v>643983.46100000001</v>
      </c>
      <c r="G310" s="9">
        <v>125166.10300000003</v>
      </c>
      <c r="H310" s="9">
        <v>708</v>
      </c>
      <c r="I310" s="9">
        <v>135</v>
      </c>
      <c r="J310" s="9">
        <v>336</v>
      </c>
      <c r="K310" s="9">
        <v>171</v>
      </c>
      <c r="L310" s="9">
        <v>66</v>
      </c>
      <c r="M310" s="10">
        <f t="shared" si="18"/>
        <v>8.6335356767448161E-4</v>
      </c>
      <c r="N310" s="10">
        <f t="shared" si="18"/>
        <v>2.6749440664242115E-3</v>
      </c>
      <c r="O310" s="10">
        <f t="shared" si="18"/>
        <v>5.2175252991473948E-4</v>
      </c>
      <c r="P310" s="10">
        <f t="shared" si="18"/>
        <v>1.3661845811401506E-3</v>
      </c>
      <c r="Q310" s="10">
        <f t="shared" si="19"/>
        <v>0.24152542372881355</v>
      </c>
      <c r="R310" s="11">
        <f t="shared" si="21"/>
        <v>0.15263079318779896</v>
      </c>
      <c r="S310" s="9" t="str">
        <f t="shared" si="20"/>
        <v>Less than 50%</v>
      </c>
    </row>
    <row r="311" spans="1:19" x14ac:dyDescent="0.35">
      <c r="A311" t="s">
        <v>358</v>
      </c>
      <c r="B311">
        <v>2012</v>
      </c>
      <c r="C311" t="s">
        <v>362</v>
      </c>
      <c r="D311" s="9">
        <v>706929</v>
      </c>
      <c r="E311" s="9">
        <v>45570.784999999996</v>
      </c>
      <c r="F311" s="9">
        <v>557132.11500000011</v>
      </c>
      <c r="G311" s="9">
        <v>103954.05300000001</v>
      </c>
      <c r="H311" s="9">
        <v>654</v>
      </c>
      <c r="I311" s="9">
        <v>103</v>
      </c>
      <c r="J311" s="9">
        <v>324</v>
      </c>
      <c r="K311" s="9">
        <v>187</v>
      </c>
      <c r="L311" s="9">
        <v>40</v>
      </c>
      <c r="M311" s="10">
        <f t="shared" si="18"/>
        <v>9.2512826606349437E-4</v>
      </c>
      <c r="N311" s="10">
        <f t="shared" si="18"/>
        <v>2.2602200071822334E-3</v>
      </c>
      <c r="O311" s="10">
        <f t="shared" si="18"/>
        <v>5.8154967426352717E-4</v>
      </c>
      <c r="P311" s="10">
        <f t="shared" si="18"/>
        <v>1.798871661117436E-3</v>
      </c>
      <c r="Q311" s="10">
        <f t="shared" si="19"/>
        <v>0.28593272171253825</v>
      </c>
      <c r="R311" s="11">
        <f t="shared" si="21"/>
        <v>0.1470502030614107</v>
      </c>
      <c r="S311" s="9" t="str">
        <f t="shared" si="20"/>
        <v>Less than 50%</v>
      </c>
    </row>
    <row r="312" spans="1:19" x14ac:dyDescent="0.35">
      <c r="A312" t="s">
        <v>358</v>
      </c>
      <c r="B312">
        <v>2013</v>
      </c>
      <c r="C312" t="s">
        <v>363</v>
      </c>
      <c r="D312" s="9">
        <v>737626</v>
      </c>
      <c r="E312" s="9">
        <v>48288.909999999996</v>
      </c>
      <c r="F312" s="9">
        <v>582777.53800000006</v>
      </c>
      <c r="G312" s="9">
        <v>106637.958</v>
      </c>
      <c r="H312" s="9">
        <v>654</v>
      </c>
      <c r="I312" s="9">
        <v>75</v>
      </c>
      <c r="J312" s="9">
        <v>319</v>
      </c>
      <c r="K312" s="9">
        <v>195</v>
      </c>
      <c r="L312" s="9">
        <v>65</v>
      </c>
      <c r="M312" s="10">
        <f t="shared" si="18"/>
        <v>8.8662818284604937E-4</v>
      </c>
      <c r="N312" s="10">
        <f t="shared" si="18"/>
        <v>1.5531516449636159E-3</v>
      </c>
      <c r="O312" s="10">
        <f t="shared" si="18"/>
        <v>5.4737868088526088E-4</v>
      </c>
      <c r="P312" s="10">
        <f t="shared" si="18"/>
        <v>1.8286171608799936E-3</v>
      </c>
      <c r="Q312" s="10">
        <f t="shared" si="19"/>
        <v>0.29816513761467889</v>
      </c>
      <c r="R312" s="11">
        <f t="shared" si="21"/>
        <v>0.14456914208555555</v>
      </c>
      <c r="S312" s="9" t="str">
        <f t="shared" si="20"/>
        <v>Less than 50%</v>
      </c>
    </row>
    <row r="313" spans="1:19" x14ac:dyDescent="0.35">
      <c r="A313" t="s">
        <v>358</v>
      </c>
      <c r="B313">
        <v>2014</v>
      </c>
      <c r="C313" t="s">
        <v>364</v>
      </c>
      <c r="D313" s="9">
        <v>708911</v>
      </c>
      <c r="E313" s="9">
        <v>46939.447</v>
      </c>
      <c r="F313" s="9">
        <v>560195.19799999997</v>
      </c>
      <c r="G313" s="9">
        <v>101468.091</v>
      </c>
      <c r="H313" s="9">
        <v>683</v>
      </c>
      <c r="I313" s="9">
        <v>113</v>
      </c>
      <c r="J313" s="9">
        <v>317</v>
      </c>
      <c r="K313" s="9">
        <v>192</v>
      </c>
      <c r="L313" s="9">
        <v>61</v>
      </c>
      <c r="M313" s="10">
        <f t="shared" si="18"/>
        <v>9.6344957265439527E-4</v>
      </c>
      <c r="N313" s="10">
        <f t="shared" si="18"/>
        <v>2.4073568655378491E-3</v>
      </c>
      <c r="O313" s="10">
        <f t="shared" si="18"/>
        <v>5.6587418302004081E-4</v>
      </c>
      <c r="P313" s="10">
        <f t="shared" si="18"/>
        <v>1.8922204814122304E-3</v>
      </c>
      <c r="Q313" s="10">
        <f t="shared" si="19"/>
        <v>0.28111273792093705</v>
      </c>
      <c r="R313" s="11">
        <f t="shared" si="21"/>
        <v>0.14313234101318784</v>
      </c>
      <c r="S313" s="9" t="str">
        <f t="shared" si="20"/>
        <v>Less than 50%</v>
      </c>
    </row>
    <row r="314" spans="1:19" x14ac:dyDescent="0.35">
      <c r="A314" t="s">
        <v>358</v>
      </c>
      <c r="B314">
        <v>2015</v>
      </c>
      <c r="C314" t="s">
        <v>365</v>
      </c>
      <c r="D314" s="9">
        <v>732713</v>
      </c>
      <c r="E314" s="9">
        <v>48875.079999999994</v>
      </c>
      <c r="F314" s="9">
        <v>578141.48099999991</v>
      </c>
      <c r="G314" s="9">
        <v>105552.16099999999</v>
      </c>
      <c r="H314" s="9">
        <v>702</v>
      </c>
      <c r="I314" s="9">
        <v>132</v>
      </c>
      <c r="J314" s="9">
        <v>336</v>
      </c>
      <c r="K314" s="9">
        <v>183</v>
      </c>
      <c r="L314" s="9">
        <v>51</v>
      </c>
      <c r="M314" s="10">
        <f t="shared" si="18"/>
        <v>9.5808317854330415E-4</v>
      </c>
      <c r="N314" s="10">
        <f t="shared" si="18"/>
        <v>2.7007628427411271E-3</v>
      </c>
      <c r="O314" s="10">
        <f t="shared" si="18"/>
        <v>5.8117262130858945E-4</v>
      </c>
      <c r="P314" s="10">
        <f t="shared" si="18"/>
        <v>1.7337399657786259E-3</v>
      </c>
      <c r="Q314" s="10">
        <f t="shared" si="19"/>
        <v>0.2606837606837607</v>
      </c>
      <c r="R314" s="11">
        <f t="shared" si="21"/>
        <v>0.14405662380768458</v>
      </c>
      <c r="S314" s="9" t="str">
        <f t="shared" si="20"/>
        <v>Less than 50%</v>
      </c>
    </row>
    <row r="315" spans="1:19" x14ac:dyDescent="0.35">
      <c r="A315" t="s">
        <v>358</v>
      </c>
      <c r="B315">
        <v>2016</v>
      </c>
      <c r="C315" t="s">
        <v>366</v>
      </c>
      <c r="D315" s="9">
        <v>624247</v>
      </c>
      <c r="E315" s="9">
        <v>42278.989999999991</v>
      </c>
      <c r="F315" s="9">
        <v>489883.23499999993</v>
      </c>
      <c r="G315" s="9">
        <v>92400.053999999989</v>
      </c>
      <c r="H315" s="9">
        <v>647</v>
      </c>
      <c r="I315" s="9">
        <v>126</v>
      </c>
      <c r="J315" s="9">
        <v>295</v>
      </c>
      <c r="K315" s="9">
        <v>160</v>
      </c>
      <c r="L315" s="9">
        <v>66</v>
      </c>
      <c r="M315" s="10">
        <f t="shared" si="18"/>
        <v>1.0364487134099164E-3</v>
      </c>
      <c r="N315" s="10">
        <f t="shared" si="18"/>
        <v>2.9802036425184242E-3</v>
      </c>
      <c r="O315" s="10">
        <f t="shared" si="18"/>
        <v>6.0218431439075482E-4</v>
      </c>
      <c r="P315" s="10">
        <f t="shared" si="18"/>
        <v>1.7316007196272853E-3</v>
      </c>
      <c r="Q315" s="10">
        <f t="shared" si="19"/>
        <v>0.2472952086553323</v>
      </c>
      <c r="R315" s="11">
        <f t="shared" si="21"/>
        <v>0.14801841899120058</v>
      </c>
      <c r="S315" s="9" t="str">
        <f t="shared" si="20"/>
        <v>Less than 50%</v>
      </c>
    </row>
    <row r="316" spans="1:19" x14ac:dyDescent="0.35">
      <c r="A316" t="s">
        <v>358</v>
      </c>
      <c r="B316">
        <v>2017</v>
      </c>
      <c r="C316" t="s">
        <v>367</v>
      </c>
      <c r="D316" s="9">
        <v>834941</v>
      </c>
      <c r="E316" s="9">
        <v>55761</v>
      </c>
      <c r="F316" s="9">
        <v>652884</v>
      </c>
      <c r="G316" s="9">
        <v>126296</v>
      </c>
      <c r="H316" s="9">
        <v>627</v>
      </c>
      <c r="I316" s="9">
        <v>101</v>
      </c>
      <c r="J316" s="9">
        <v>305</v>
      </c>
      <c r="K316" s="9">
        <v>173</v>
      </c>
      <c r="L316" s="9">
        <v>48</v>
      </c>
      <c r="M316" s="10">
        <f t="shared" si="18"/>
        <v>7.5095126481990941E-4</v>
      </c>
      <c r="N316" s="10">
        <f t="shared" si="18"/>
        <v>1.8113018059217015E-3</v>
      </c>
      <c r="O316" s="10">
        <f t="shared" si="18"/>
        <v>4.6715802500903685E-4</v>
      </c>
      <c r="P316" s="10">
        <f t="shared" si="18"/>
        <v>1.3697979350098181E-3</v>
      </c>
      <c r="Q316" s="10">
        <f t="shared" si="19"/>
        <v>0.27591706539074962</v>
      </c>
      <c r="R316" s="11">
        <f t="shared" si="21"/>
        <v>0.15126338268212963</v>
      </c>
      <c r="S316" s="9" t="str">
        <f t="shared" si="20"/>
        <v>Less than 50%</v>
      </c>
    </row>
    <row r="317" spans="1:19" x14ac:dyDescent="0.35">
      <c r="A317" t="s">
        <v>368</v>
      </c>
      <c r="B317">
        <v>2009</v>
      </c>
      <c r="C317" t="s">
        <v>369</v>
      </c>
      <c r="D317" s="9">
        <v>11448785</v>
      </c>
      <c r="E317" s="9">
        <v>737234.78499999945</v>
      </c>
      <c r="F317" s="9">
        <v>9153276.4689999986</v>
      </c>
      <c r="G317" s="9">
        <v>1557289.45</v>
      </c>
      <c r="H317" s="9">
        <v>2287</v>
      </c>
      <c r="I317" s="9">
        <v>101</v>
      </c>
      <c r="J317" s="9">
        <v>502</v>
      </c>
      <c r="K317" s="9">
        <v>1640</v>
      </c>
      <c r="L317" s="9">
        <v>44</v>
      </c>
      <c r="M317" s="10">
        <f t="shared" si="18"/>
        <v>1.9975918842043063E-4</v>
      </c>
      <c r="N317" s="10">
        <f t="shared" si="18"/>
        <v>1.3699841903146238E-4</v>
      </c>
      <c r="O317" s="10">
        <f t="shared" si="18"/>
        <v>5.4843749306617835E-5</v>
      </c>
      <c r="P317" s="10">
        <f t="shared" si="18"/>
        <v>1.0531118669043832E-3</v>
      </c>
      <c r="Q317" s="10">
        <f t="shared" si="19"/>
        <v>0.71709663314385663</v>
      </c>
      <c r="R317" s="11">
        <f t="shared" si="21"/>
        <v>0.13602224602872706</v>
      </c>
      <c r="S317" s="9" t="str">
        <f t="shared" si="20"/>
        <v>Greater than 50%</v>
      </c>
    </row>
    <row r="318" spans="1:19" x14ac:dyDescent="0.35">
      <c r="A318" t="s">
        <v>368</v>
      </c>
      <c r="B318">
        <v>2010</v>
      </c>
      <c r="C318" t="s">
        <v>370</v>
      </c>
      <c r="D318" s="9">
        <v>11537145</v>
      </c>
      <c r="E318" s="9">
        <v>726477.375</v>
      </c>
      <c r="F318" s="9">
        <v>9224437.7409999985</v>
      </c>
      <c r="G318" s="9">
        <v>1583869.4190000005</v>
      </c>
      <c r="H318" s="9">
        <v>2214</v>
      </c>
      <c r="I318" s="9">
        <v>92</v>
      </c>
      <c r="J318" s="9">
        <v>411</v>
      </c>
      <c r="K318" s="9">
        <v>1669</v>
      </c>
      <c r="L318" s="9">
        <v>42</v>
      </c>
      <c r="M318" s="10">
        <f t="shared" si="18"/>
        <v>1.9190189600633433E-4</v>
      </c>
      <c r="N318" s="10">
        <f t="shared" si="18"/>
        <v>1.2663849304322795E-4</v>
      </c>
      <c r="O318" s="10">
        <f t="shared" si="18"/>
        <v>4.4555561166966529E-5</v>
      </c>
      <c r="P318" s="10">
        <f t="shared" si="18"/>
        <v>1.0537484845523112E-3</v>
      </c>
      <c r="Q318" s="10">
        <f t="shared" si="19"/>
        <v>0.75383920505871727</v>
      </c>
      <c r="R318" s="11">
        <f t="shared" si="21"/>
        <v>0.13728434712400689</v>
      </c>
      <c r="S318" s="9" t="str">
        <f t="shared" si="20"/>
        <v>Greater than 50%</v>
      </c>
    </row>
    <row r="319" spans="1:19" x14ac:dyDescent="0.35">
      <c r="A319" t="s">
        <v>368</v>
      </c>
      <c r="B319">
        <v>2011</v>
      </c>
      <c r="C319" t="s">
        <v>371</v>
      </c>
      <c r="D319" s="9">
        <v>11514097</v>
      </c>
      <c r="E319" s="9">
        <v>721185.43500000017</v>
      </c>
      <c r="F319" s="9">
        <v>9185298.7390000019</v>
      </c>
      <c r="G319" s="9">
        <v>1603189.1939999997</v>
      </c>
      <c r="H319" s="9">
        <v>2581</v>
      </c>
      <c r="I319" s="9">
        <v>101</v>
      </c>
      <c r="J319" s="9">
        <v>523</v>
      </c>
      <c r="K319" s="9">
        <v>1892</v>
      </c>
      <c r="L319" s="9">
        <v>65</v>
      </c>
      <c r="M319" s="10">
        <f t="shared" si="18"/>
        <v>2.2416000143128897E-4</v>
      </c>
      <c r="N319" s="10">
        <f t="shared" si="18"/>
        <v>1.4004719881787405E-4</v>
      </c>
      <c r="O319" s="10">
        <f t="shared" si="18"/>
        <v>5.6938812210797915E-5</v>
      </c>
      <c r="P319" s="10">
        <f t="shared" si="18"/>
        <v>1.1801476750722163E-3</v>
      </c>
      <c r="Q319" s="10">
        <f t="shared" si="19"/>
        <v>0.73304920573421151</v>
      </c>
      <c r="R319" s="11">
        <f t="shared" si="21"/>
        <v>0.13923707556050638</v>
      </c>
      <c r="S319" s="9" t="str">
        <f t="shared" si="20"/>
        <v>Greater than 50%</v>
      </c>
    </row>
    <row r="320" spans="1:19" x14ac:dyDescent="0.35">
      <c r="A320" t="s">
        <v>368</v>
      </c>
      <c r="B320">
        <v>2012</v>
      </c>
      <c r="C320" t="s">
        <v>372</v>
      </c>
      <c r="D320" s="9">
        <v>11528293</v>
      </c>
      <c r="E320" s="9">
        <v>709745.28700000048</v>
      </c>
      <c r="F320" s="9">
        <v>9182570.8989999965</v>
      </c>
      <c r="G320" s="9">
        <v>1635843.5130000003</v>
      </c>
      <c r="H320" s="9">
        <v>2500</v>
      </c>
      <c r="I320" s="9">
        <v>122</v>
      </c>
      <c r="J320" s="9">
        <v>454</v>
      </c>
      <c r="K320" s="9">
        <v>1881</v>
      </c>
      <c r="L320" s="9">
        <v>43</v>
      </c>
      <c r="M320" s="10">
        <f t="shared" si="18"/>
        <v>2.1685777764322958E-4</v>
      </c>
      <c r="N320" s="10">
        <f t="shared" si="18"/>
        <v>1.7189265252563757E-4</v>
      </c>
      <c r="O320" s="10">
        <f t="shared" si="18"/>
        <v>4.9441491385537976E-5</v>
      </c>
      <c r="P320" s="10">
        <f t="shared" si="18"/>
        <v>1.1498654883867242E-3</v>
      </c>
      <c r="Q320" s="10">
        <f t="shared" si="19"/>
        <v>0.75239999999999996</v>
      </c>
      <c r="R320" s="11">
        <f t="shared" si="21"/>
        <v>0.14189815552050944</v>
      </c>
      <c r="S320" s="9" t="str">
        <f t="shared" si="20"/>
        <v>Greater than 50%</v>
      </c>
    </row>
    <row r="321" spans="1:19" x14ac:dyDescent="0.35">
      <c r="A321" t="s">
        <v>368</v>
      </c>
      <c r="B321">
        <v>2013</v>
      </c>
      <c r="C321" t="s">
        <v>373</v>
      </c>
      <c r="D321" s="9">
        <v>11209614</v>
      </c>
      <c r="E321" s="9">
        <v>684568.56900000002</v>
      </c>
      <c r="F321" s="9">
        <v>8905990.4460000023</v>
      </c>
      <c r="G321" s="9">
        <v>1614601.2220000001</v>
      </c>
      <c r="H321" s="9">
        <v>2667</v>
      </c>
      <c r="I321" s="9">
        <v>122</v>
      </c>
      <c r="J321" s="9">
        <v>484</v>
      </c>
      <c r="K321" s="9">
        <v>2005</v>
      </c>
      <c r="L321" s="9">
        <v>56</v>
      </c>
      <c r="M321" s="10">
        <f t="shared" si="18"/>
        <v>2.3792077051002826E-4</v>
      </c>
      <c r="N321" s="10">
        <f t="shared" si="18"/>
        <v>1.7821443391450827E-4</v>
      </c>
      <c r="O321" s="10">
        <f t="shared" si="18"/>
        <v>5.4345443433232254E-5</v>
      </c>
      <c r="P321" s="10">
        <f t="shared" si="18"/>
        <v>1.2417926932548797E-3</v>
      </c>
      <c r="Q321" s="10">
        <f t="shared" si="19"/>
        <v>0.75178102737157859</v>
      </c>
      <c r="R321" s="11">
        <f t="shared" si="21"/>
        <v>0.14403718290388948</v>
      </c>
      <c r="S321" s="9" t="str">
        <f t="shared" si="20"/>
        <v>Greater than 50%</v>
      </c>
    </row>
    <row r="322" spans="1:19" x14ac:dyDescent="0.35">
      <c r="A322" t="s">
        <v>368</v>
      </c>
      <c r="B322">
        <v>2014</v>
      </c>
      <c r="C322" t="s">
        <v>374</v>
      </c>
      <c r="D322" s="9">
        <v>11680583</v>
      </c>
      <c r="E322" s="9">
        <v>706797.50400000019</v>
      </c>
      <c r="F322" s="9">
        <v>9250455.6679999996</v>
      </c>
      <c r="G322" s="9">
        <v>1723329.1569999997</v>
      </c>
      <c r="H322" s="9">
        <v>2757</v>
      </c>
      <c r="I322" s="9">
        <v>74</v>
      </c>
      <c r="J322" s="9">
        <v>586</v>
      </c>
      <c r="K322" s="9">
        <v>2025</v>
      </c>
      <c r="L322" s="9">
        <v>72</v>
      </c>
      <c r="M322" s="10">
        <f t="shared" si="18"/>
        <v>2.3603273911927171E-4</v>
      </c>
      <c r="N322" s="10">
        <f t="shared" si="18"/>
        <v>1.0469759666836625E-4</v>
      </c>
      <c r="O322" s="10">
        <f t="shared" si="18"/>
        <v>6.3348230728475717E-5</v>
      </c>
      <c r="P322" s="10">
        <f t="shared" ref="P322:P385" si="22">K322/G322</f>
        <v>1.1750512035235067E-3</v>
      </c>
      <c r="Q322" s="10">
        <f t="shared" si="19"/>
        <v>0.73449401523394997</v>
      </c>
      <c r="R322" s="11">
        <f t="shared" si="21"/>
        <v>0.14753794027233055</v>
      </c>
      <c r="S322" s="9" t="str">
        <f t="shared" si="20"/>
        <v>Greater than 50%</v>
      </c>
    </row>
    <row r="323" spans="1:19" x14ac:dyDescent="0.35">
      <c r="A323" t="s">
        <v>368</v>
      </c>
      <c r="B323">
        <v>2015</v>
      </c>
      <c r="C323" t="s">
        <v>375</v>
      </c>
      <c r="D323" s="9">
        <v>11141119</v>
      </c>
      <c r="E323" s="9">
        <v>671118.64900000056</v>
      </c>
      <c r="F323" s="9">
        <v>8783109.3939999975</v>
      </c>
      <c r="G323" s="9">
        <v>1685110.0910000002</v>
      </c>
      <c r="H323" s="9">
        <v>2714</v>
      </c>
      <c r="I323" s="9">
        <v>100</v>
      </c>
      <c r="J323" s="9">
        <v>484</v>
      </c>
      <c r="K323" s="9">
        <v>2093</v>
      </c>
      <c r="L323" s="9">
        <v>37</v>
      </c>
      <c r="M323" s="10">
        <f t="shared" ref="M323:P386" si="23">H323/D323</f>
        <v>2.4360210136881223E-4</v>
      </c>
      <c r="N323" s="10">
        <f t="shared" si="23"/>
        <v>1.4900494889987764E-4</v>
      </c>
      <c r="O323" s="10">
        <f t="shared" si="23"/>
        <v>5.5105769299723712E-5</v>
      </c>
      <c r="P323" s="10">
        <f t="shared" si="22"/>
        <v>1.2420553477060624E-3</v>
      </c>
      <c r="Q323" s="10">
        <f t="shared" ref="Q323:Q386" si="24">K323/H323</f>
        <v>0.77118644067796616</v>
      </c>
      <c r="R323" s="11">
        <f t="shared" si="21"/>
        <v>0.15125142196219252</v>
      </c>
      <c r="S323" s="9" t="str">
        <f t="shared" ref="S323:S386" si="25">IF(Q323&gt;50%,"Greater than 50%","Less than 50%")</f>
        <v>Greater than 50%</v>
      </c>
    </row>
    <row r="324" spans="1:19" x14ac:dyDescent="0.35">
      <c r="A324" t="s">
        <v>368</v>
      </c>
      <c r="B324">
        <v>2016</v>
      </c>
      <c r="C324" t="s">
        <v>376</v>
      </c>
      <c r="D324" s="9">
        <v>11653442</v>
      </c>
      <c r="E324" s="9">
        <v>699170.72600000014</v>
      </c>
      <c r="F324" s="9">
        <v>9140654.1339999977</v>
      </c>
      <c r="G324" s="9">
        <v>1814291.4590000007</v>
      </c>
      <c r="H324" s="9">
        <v>2457</v>
      </c>
      <c r="I324" s="9">
        <v>107</v>
      </c>
      <c r="J324" s="9">
        <v>506</v>
      </c>
      <c r="K324" s="9">
        <v>1773</v>
      </c>
      <c r="L324" s="9">
        <v>71</v>
      </c>
      <c r="M324" s="10">
        <f t="shared" si="23"/>
        <v>2.1083899503683117E-4</v>
      </c>
      <c r="N324" s="10">
        <f t="shared" si="23"/>
        <v>1.5303844400373247E-4</v>
      </c>
      <c r="O324" s="10">
        <f t="shared" si="23"/>
        <v>5.5357088517096287E-5</v>
      </c>
      <c r="P324" s="10">
        <f t="shared" si="22"/>
        <v>9.7724100017383101E-4</v>
      </c>
      <c r="Q324" s="10">
        <f t="shared" si="24"/>
        <v>0.7216117216117216</v>
      </c>
      <c r="R324" s="11">
        <f t="shared" ref="R324:R387" si="26">G324/D324</f>
        <v>0.15568717457039738</v>
      </c>
      <c r="S324" s="9" t="str">
        <f t="shared" si="25"/>
        <v>Greater than 50%</v>
      </c>
    </row>
    <row r="325" spans="1:19" x14ac:dyDescent="0.35">
      <c r="A325" t="s">
        <v>368</v>
      </c>
      <c r="B325">
        <v>2017</v>
      </c>
      <c r="C325" t="s">
        <v>377</v>
      </c>
      <c r="D325" s="9">
        <v>11305853</v>
      </c>
      <c r="E325" s="9">
        <v>678140</v>
      </c>
      <c r="F325" s="9">
        <v>8833332</v>
      </c>
      <c r="G325" s="9">
        <v>1794381</v>
      </c>
      <c r="H325" s="9">
        <v>2525</v>
      </c>
      <c r="I325" s="9">
        <v>108</v>
      </c>
      <c r="J325" s="9">
        <v>474</v>
      </c>
      <c r="K325" s="9">
        <v>1888</v>
      </c>
      <c r="L325" s="9">
        <v>55</v>
      </c>
      <c r="M325" s="10">
        <f t="shared" si="23"/>
        <v>2.2333564747392345E-4</v>
      </c>
      <c r="N325" s="10">
        <f t="shared" si="23"/>
        <v>1.5925915002801781E-4</v>
      </c>
      <c r="O325" s="10">
        <f t="shared" si="23"/>
        <v>5.3660385458171388E-5</v>
      </c>
      <c r="P325" s="10">
        <f t="shared" si="22"/>
        <v>1.0521734235928713E-3</v>
      </c>
      <c r="Q325" s="10">
        <f t="shared" si="24"/>
        <v>0.74772277227722772</v>
      </c>
      <c r="R325" s="11">
        <f t="shared" si="26"/>
        <v>0.1587125712672896</v>
      </c>
      <c r="S325" s="9" t="str">
        <f t="shared" si="25"/>
        <v>Greater than 50%</v>
      </c>
    </row>
    <row r="326" spans="1:19" x14ac:dyDescent="0.35">
      <c r="A326" t="s">
        <v>378</v>
      </c>
      <c r="B326">
        <v>2009</v>
      </c>
      <c r="C326" t="s">
        <v>379</v>
      </c>
      <c r="D326" s="9">
        <v>3607249</v>
      </c>
      <c r="E326" s="9">
        <v>259936.95599999998</v>
      </c>
      <c r="F326" s="9">
        <v>2866880.048</v>
      </c>
      <c r="G326" s="9">
        <v>480889.26800000004</v>
      </c>
      <c r="H326" s="9">
        <v>1166</v>
      </c>
      <c r="I326" s="9">
        <v>131</v>
      </c>
      <c r="J326" s="9">
        <v>315</v>
      </c>
      <c r="K326" s="9">
        <v>665</v>
      </c>
      <c r="L326" s="9">
        <v>55</v>
      </c>
      <c r="M326" s="10">
        <f t="shared" si="23"/>
        <v>3.2323801323390762E-4</v>
      </c>
      <c r="N326" s="10">
        <f t="shared" si="23"/>
        <v>5.0396835454209136E-4</v>
      </c>
      <c r="O326" s="10">
        <f t="shared" si="23"/>
        <v>1.0987554230591234E-4</v>
      </c>
      <c r="P326" s="10">
        <f t="shared" si="22"/>
        <v>1.3828547323705297E-3</v>
      </c>
      <c r="Q326" s="10">
        <f t="shared" si="24"/>
        <v>0.57032590051457976</v>
      </c>
      <c r="R326" s="11">
        <f t="shared" si="26"/>
        <v>0.13331191387120769</v>
      </c>
      <c r="S326" s="9" t="str">
        <f t="shared" si="25"/>
        <v>Greater than 50%</v>
      </c>
    </row>
    <row r="327" spans="1:19" x14ac:dyDescent="0.35">
      <c r="A327" t="s">
        <v>378</v>
      </c>
      <c r="B327">
        <v>2010</v>
      </c>
      <c r="C327" t="s">
        <v>380</v>
      </c>
      <c r="D327" s="9">
        <v>3629062</v>
      </c>
      <c r="E327" s="9">
        <v>253691.26199999996</v>
      </c>
      <c r="F327" s="9">
        <v>2892291.7870000005</v>
      </c>
      <c r="G327" s="9">
        <v>481997.61999999988</v>
      </c>
      <c r="H327" s="9">
        <v>1101</v>
      </c>
      <c r="I327" s="9">
        <v>115</v>
      </c>
      <c r="J327" s="9">
        <v>312</v>
      </c>
      <c r="K327" s="9">
        <v>617</v>
      </c>
      <c r="L327" s="9">
        <v>57</v>
      </c>
      <c r="M327" s="10">
        <f t="shared" si="23"/>
        <v>3.0338418026476261E-4</v>
      </c>
      <c r="N327" s="10">
        <f t="shared" si="23"/>
        <v>4.5330690183566517E-4</v>
      </c>
      <c r="O327" s="10">
        <f t="shared" si="23"/>
        <v>1.0787293363772911E-4</v>
      </c>
      <c r="P327" s="10">
        <f t="shared" si="22"/>
        <v>1.2800893083248007E-3</v>
      </c>
      <c r="Q327" s="10">
        <f t="shared" si="24"/>
        <v>0.56039963669391457</v>
      </c>
      <c r="R327" s="11">
        <f t="shared" si="26"/>
        <v>0.13281603345437468</v>
      </c>
      <c r="S327" s="9" t="str">
        <f t="shared" si="25"/>
        <v>Greater than 50%</v>
      </c>
    </row>
    <row r="328" spans="1:19" x14ac:dyDescent="0.35">
      <c r="A328" t="s">
        <v>378</v>
      </c>
      <c r="B328">
        <v>2011</v>
      </c>
      <c r="C328" t="s">
        <v>381</v>
      </c>
      <c r="D328" s="9">
        <v>3556899</v>
      </c>
      <c r="E328" s="9">
        <v>249085.321</v>
      </c>
      <c r="F328" s="9">
        <v>2833744.3210000005</v>
      </c>
      <c r="G328" s="9">
        <v>472157.50199999992</v>
      </c>
      <c r="H328" s="9">
        <v>1214</v>
      </c>
      <c r="I328" s="9">
        <v>104</v>
      </c>
      <c r="J328" s="9">
        <v>361</v>
      </c>
      <c r="K328" s="9">
        <v>680</v>
      </c>
      <c r="L328" s="9">
        <v>69</v>
      </c>
      <c r="M328" s="10">
        <f t="shared" si="23"/>
        <v>3.4130853870182985E-4</v>
      </c>
      <c r="N328" s="10">
        <f t="shared" si="23"/>
        <v>4.1752761496531544E-4</v>
      </c>
      <c r="O328" s="10">
        <f t="shared" si="23"/>
        <v>1.2739328574026278E-4</v>
      </c>
      <c r="P328" s="10">
        <f t="shared" si="22"/>
        <v>1.4401973856596694E-3</v>
      </c>
      <c r="Q328" s="10">
        <f t="shared" si="24"/>
        <v>0.56013179571663918</v>
      </c>
      <c r="R328" s="11">
        <f t="shared" si="26"/>
        <v>0.13274414089351425</v>
      </c>
      <c r="S328" s="9" t="str">
        <f t="shared" si="25"/>
        <v>Greater than 50%</v>
      </c>
    </row>
    <row r="329" spans="1:19" x14ac:dyDescent="0.35">
      <c r="A329" t="s">
        <v>378</v>
      </c>
      <c r="B329">
        <v>2012</v>
      </c>
      <c r="C329" t="s">
        <v>382</v>
      </c>
      <c r="D329" s="9">
        <v>3764791</v>
      </c>
      <c r="E329" s="9">
        <v>261669.72700000004</v>
      </c>
      <c r="F329" s="9">
        <v>2991412.8770000003</v>
      </c>
      <c r="G329" s="9">
        <v>510956.10200000019</v>
      </c>
      <c r="H329" s="9">
        <v>948</v>
      </c>
      <c r="I329" s="9">
        <v>101</v>
      </c>
      <c r="J329" s="9">
        <v>358</v>
      </c>
      <c r="K329" s="9">
        <v>431</v>
      </c>
      <c r="L329" s="9">
        <v>58</v>
      </c>
      <c r="M329" s="10">
        <f t="shared" si="23"/>
        <v>2.5180680680547739E-4</v>
      </c>
      <c r="N329" s="10">
        <f t="shared" si="23"/>
        <v>3.8598274686930055E-4</v>
      </c>
      <c r="O329" s="10">
        <f t="shared" si="23"/>
        <v>1.1967589053070722E-4</v>
      </c>
      <c r="P329" s="10">
        <f t="shared" si="22"/>
        <v>8.4351669020678386E-4</v>
      </c>
      <c r="Q329" s="10">
        <f t="shared" si="24"/>
        <v>0.45464135021097046</v>
      </c>
      <c r="R329" s="11">
        <f t="shared" si="26"/>
        <v>0.13571964605737746</v>
      </c>
      <c r="S329" s="9" t="str">
        <f t="shared" si="25"/>
        <v>Less than 50%</v>
      </c>
    </row>
    <row r="330" spans="1:19" x14ac:dyDescent="0.35">
      <c r="A330" t="s">
        <v>378</v>
      </c>
      <c r="B330">
        <v>2013</v>
      </c>
      <c r="C330" t="s">
        <v>383</v>
      </c>
      <c r="D330" s="9">
        <v>3781894</v>
      </c>
      <c r="E330" s="9">
        <v>262648.57099999994</v>
      </c>
      <c r="F330" s="9">
        <v>2995356.0709999995</v>
      </c>
      <c r="G330" s="9">
        <v>525519.82300000009</v>
      </c>
      <c r="H330" s="9">
        <v>1052</v>
      </c>
      <c r="I330" s="9">
        <v>115</v>
      </c>
      <c r="J330" s="9">
        <v>320</v>
      </c>
      <c r="K330" s="9">
        <v>552</v>
      </c>
      <c r="L330" s="9">
        <v>65</v>
      </c>
      <c r="M330" s="10">
        <f t="shared" si="23"/>
        <v>2.7816750019963541E-4</v>
      </c>
      <c r="N330" s="10">
        <f t="shared" si="23"/>
        <v>4.3784742312570976E-4</v>
      </c>
      <c r="O330" s="10">
        <f t="shared" si="23"/>
        <v>1.0683204013643961E-4</v>
      </c>
      <c r="P330" s="10">
        <f t="shared" si="22"/>
        <v>1.0503885407192335E-3</v>
      </c>
      <c r="Q330" s="10">
        <f t="shared" si="24"/>
        <v>0.52471482889733845</v>
      </c>
      <c r="R330" s="11">
        <f t="shared" si="26"/>
        <v>0.13895678276546092</v>
      </c>
      <c r="S330" s="9" t="str">
        <f t="shared" si="25"/>
        <v>Greater than 50%</v>
      </c>
    </row>
    <row r="331" spans="1:19" x14ac:dyDescent="0.35">
      <c r="A331" t="s">
        <v>378</v>
      </c>
      <c r="B331">
        <v>2014</v>
      </c>
      <c r="C331" t="s">
        <v>384</v>
      </c>
      <c r="D331" s="9">
        <v>3831863</v>
      </c>
      <c r="E331" s="9">
        <v>264226.98799999995</v>
      </c>
      <c r="F331" s="9">
        <v>3029029.406</v>
      </c>
      <c r="G331" s="9">
        <v>538171.92200000002</v>
      </c>
      <c r="H331" s="9">
        <v>1086</v>
      </c>
      <c r="I331" s="9">
        <v>118</v>
      </c>
      <c r="J331" s="9">
        <v>394</v>
      </c>
      <c r="K331" s="9">
        <v>517</v>
      </c>
      <c r="L331" s="9">
        <v>57</v>
      </c>
      <c r="M331" s="10">
        <f t="shared" si="23"/>
        <v>2.8341305521622248E-4</v>
      </c>
      <c r="N331" s="10">
        <f t="shared" si="23"/>
        <v>4.4658572121330776E-4</v>
      </c>
      <c r="O331" s="10">
        <f t="shared" si="23"/>
        <v>1.3007466986604752E-4</v>
      </c>
      <c r="P331" s="10">
        <f t="shared" si="22"/>
        <v>9.6065955666858438E-4</v>
      </c>
      <c r="Q331" s="10">
        <f t="shared" si="24"/>
        <v>0.47605893186003684</v>
      </c>
      <c r="R331" s="11">
        <f t="shared" si="26"/>
        <v>0.14044654571418655</v>
      </c>
      <c r="S331" s="9" t="str">
        <f t="shared" si="25"/>
        <v>Less than 50%</v>
      </c>
    </row>
    <row r="332" spans="1:19" x14ac:dyDescent="0.35">
      <c r="A332" t="s">
        <v>378</v>
      </c>
      <c r="B332">
        <v>2015</v>
      </c>
      <c r="C332" t="s">
        <v>385</v>
      </c>
      <c r="D332" s="9">
        <v>4148512</v>
      </c>
      <c r="E332" s="9">
        <v>281914.57500000007</v>
      </c>
      <c r="F332" s="9">
        <v>3263163.4339999999</v>
      </c>
      <c r="G332" s="9">
        <v>602412.29900000012</v>
      </c>
      <c r="H332" s="9">
        <v>1080</v>
      </c>
      <c r="I332" s="9">
        <v>125</v>
      </c>
      <c r="J332" s="9">
        <v>325</v>
      </c>
      <c r="K332" s="9">
        <v>575</v>
      </c>
      <c r="L332" s="9">
        <v>55</v>
      </c>
      <c r="M332" s="10">
        <f t="shared" si="23"/>
        <v>2.6033430781928556E-4</v>
      </c>
      <c r="N332" s="10">
        <f t="shared" si="23"/>
        <v>4.4339672753705608E-4</v>
      </c>
      <c r="O332" s="10">
        <f t="shared" si="23"/>
        <v>9.9596605126704794E-5</v>
      </c>
      <c r="P332" s="10">
        <f t="shared" si="22"/>
        <v>9.5449578462208635E-4</v>
      </c>
      <c r="Q332" s="10">
        <f t="shared" si="24"/>
        <v>0.53240740740740744</v>
      </c>
      <c r="R332" s="11">
        <f t="shared" si="26"/>
        <v>0.14521165637221253</v>
      </c>
      <c r="S332" s="9" t="str">
        <f t="shared" si="25"/>
        <v>Greater than 50%</v>
      </c>
    </row>
    <row r="333" spans="1:19" x14ac:dyDescent="0.35">
      <c r="A333" t="s">
        <v>378</v>
      </c>
      <c r="B333">
        <v>2016</v>
      </c>
      <c r="C333" t="s">
        <v>386</v>
      </c>
      <c r="D333" s="9">
        <v>3791992</v>
      </c>
      <c r="E333" s="9">
        <v>257964.09600000008</v>
      </c>
      <c r="F333" s="9">
        <v>2982943.1399999997</v>
      </c>
      <c r="G333" s="9">
        <v>551967.5830000001</v>
      </c>
      <c r="H333" s="9">
        <v>875</v>
      </c>
      <c r="I333" s="9">
        <v>100</v>
      </c>
      <c r="J333" s="9">
        <v>327</v>
      </c>
      <c r="K333" s="9">
        <v>401</v>
      </c>
      <c r="L333" s="9">
        <v>47</v>
      </c>
      <c r="M333" s="10">
        <f t="shared" si="23"/>
        <v>2.3074943196082693E-4</v>
      </c>
      <c r="N333" s="10">
        <f t="shared" si="23"/>
        <v>3.876508457983237E-4</v>
      </c>
      <c r="O333" s="10">
        <f t="shared" si="23"/>
        <v>1.0962327629215219E-4</v>
      </c>
      <c r="P333" s="10">
        <f t="shared" si="22"/>
        <v>7.2649193965436181E-4</v>
      </c>
      <c r="Q333" s="10">
        <f t="shared" si="24"/>
        <v>0.4582857142857143</v>
      </c>
      <c r="R333" s="11">
        <f t="shared" si="26"/>
        <v>0.14556137855776069</v>
      </c>
      <c r="S333" s="9" t="str">
        <f t="shared" si="25"/>
        <v>Less than 50%</v>
      </c>
    </row>
    <row r="334" spans="1:19" x14ac:dyDescent="0.35">
      <c r="A334" t="s">
        <v>378</v>
      </c>
      <c r="B334">
        <v>2017</v>
      </c>
      <c r="C334" t="s">
        <v>387</v>
      </c>
      <c r="D334" s="9">
        <v>3999441</v>
      </c>
      <c r="E334" s="9">
        <v>268809</v>
      </c>
      <c r="F334" s="9">
        <v>3144383</v>
      </c>
      <c r="G334" s="9">
        <v>586249</v>
      </c>
      <c r="H334" s="9">
        <v>980</v>
      </c>
      <c r="I334" s="9">
        <v>131</v>
      </c>
      <c r="J334" s="9">
        <v>294</v>
      </c>
      <c r="K334" s="9">
        <v>492</v>
      </c>
      <c r="L334" s="9">
        <v>63</v>
      </c>
      <c r="M334" s="10">
        <f t="shared" si="23"/>
        <v>2.4503424353553406E-4</v>
      </c>
      <c r="N334" s="10">
        <f t="shared" si="23"/>
        <v>4.8733487346033799E-4</v>
      </c>
      <c r="O334" s="10">
        <f t="shared" si="23"/>
        <v>9.350006026619531E-5</v>
      </c>
      <c r="P334" s="10">
        <f t="shared" si="22"/>
        <v>8.3923384091060286E-4</v>
      </c>
      <c r="Q334" s="10">
        <f t="shared" si="24"/>
        <v>0.50204081632653064</v>
      </c>
      <c r="R334" s="11">
        <f t="shared" si="26"/>
        <v>0.14658273493720747</v>
      </c>
      <c r="S334" s="9" t="str">
        <f t="shared" si="25"/>
        <v>Greater than 50%</v>
      </c>
    </row>
    <row r="335" spans="1:19" x14ac:dyDescent="0.35">
      <c r="A335" t="s">
        <v>388</v>
      </c>
      <c r="B335">
        <v>2009</v>
      </c>
      <c r="C335" t="s">
        <v>389</v>
      </c>
      <c r="D335" s="9">
        <v>3694697</v>
      </c>
      <c r="E335" s="9">
        <v>236504.04600000006</v>
      </c>
      <c r="F335" s="9">
        <v>2971560.3439999996</v>
      </c>
      <c r="G335" s="9">
        <v>488309.08600000001</v>
      </c>
      <c r="H335" s="9">
        <v>909</v>
      </c>
      <c r="I335" s="9">
        <v>105</v>
      </c>
      <c r="J335" s="9">
        <v>373</v>
      </c>
      <c r="K335" s="9">
        <v>372</v>
      </c>
      <c r="L335" s="9">
        <v>59</v>
      </c>
      <c r="M335" s="10">
        <f t="shared" si="23"/>
        <v>2.4602829406579214E-4</v>
      </c>
      <c r="N335" s="10">
        <f t="shared" si="23"/>
        <v>4.4396703471195572E-4</v>
      </c>
      <c r="O335" s="10">
        <f t="shared" si="23"/>
        <v>1.2552327963089821E-4</v>
      </c>
      <c r="P335" s="10">
        <f t="shared" si="22"/>
        <v>7.6181257049146944E-4</v>
      </c>
      <c r="Q335" s="10">
        <f t="shared" si="24"/>
        <v>0.40924092409240925</v>
      </c>
      <c r="R335" s="11">
        <f t="shared" si="26"/>
        <v>0.13216485303124992</v>
      </c>
      <c r="S335" s="9" t="str">
        <f t="shared" si="25"/>
        <v>Less than 50%</v>
      </c>
    </row>
    <row r="336" spans="1:19" x14ac:dyDescent="0.35">
      <c r="A336" t="s">
        <v>388</v>
      </c>
      <c r="B336">
        <v>2010</v>
      </c>
      <c r="C336" t="s">
        <v>390</v>
      </c>
      <c r="D336" s="9">
        <v>3761910</v>
      </c>
      <c r="E336" s="9">
        <v>234336.38899999997</v>
      </c>
      <c r="F336" s="9">
        <v>3021559.5230000005</v>
      </c>
      <c r="G336" s="9">
        <v>508488.38800000009</v>
      </c>
      <c r="H336" s="9">
        <v>862</v>
      </c>
      <c r="I336" s="9">
        <v>108</v>
      </c>
      <c r="J336" s="9">
        <v>335</v>
      </c>
      <c r="K336" s="9">
        <v>360</v>
      </c>
      <c r="L336" s="9">
        <v>59</v>
      </c>
      <c r="M336" s="10">
        <f t="shared" si="23"/>
        <v>2.2913892145213469E-4</v>
      </c>
      <c r="N336" s="10">
        <f t="shared" si="23"/>
        <v>4.6087592482275562E-4</v>
      </c>
      <c r="O336" s="10">
        <f t="shared" si="23"/>
        <v>1.1086989928544921E-4</v>
      </c>
      <c r="P336" s="10">
        <f t="shared" si="22"/>
        <v>7.0798076907117088E-4</v>
      </c>
      <c r="Q336" s="10">
        <f t="shared" si="24"/>
        <v>0.41763341067285381</v>
      </c>
      <c r="R336" s="11">
        <f t="shared" si="26"/>
        <v>0.13516761113370604</v>
      </c>
      <c r="S336" s="9" t="str">
        <f t="shared" si="25"/>
        <v>Less than 50%</v>
      </c>
    </row>
    <row r="337" spans="1:19" x14ac:dyDescent="0.35">
      <c r="A337" t="s">
        <v>388</v>
      </c>
      <c r="B337">
        <v>2011</v>
      </c>
      <c r="C337" t="s">
        <v>391</v>
      </c>
      <c r="D337" s="9">
        <v>3745417</v>
      </c>
      <c r="E337" s="9">
        <v>232896.51800000004</v>
      </c>
      <c r="F337" s="9">
        <v>3003221.861</v>
      </c>
      <c r="G337" s="9">
        <v>509652.78299999988</v>
      </c>
      <c r="H337" s="9">
        <v>807</v>
      </c>
      <c r="I337" s="9">
        <v>87</v>
      </c>
      <c r="J337" s="9">
        <v>306</v>
      </c>
      <c r="K337" s="9">
        <v>369</v>
      </c>
      <c r="L337" s="9">
        <v>45</v>
      </c>
      <c r="M337" s="10">
        <f t="shared" si="23"/>
        <v>2.1546332491148516E-4</v>
      </c>
      <c r="N337" s="10">
        <f t="shared" si="23"/>
        <v>3.735564651078209E-4</v>
      </c>
      <c r="O337" s="10">
        <f t="shared" si="23"/>
        <v>1.0189057424419168E-4</v>
      </c>
      <c r="P337" s="10">
        <f t="shared" si="22"/>
        <v>7.2402233894992797E-4</v>
      </c>
      <c r="Q337" s="10">
        <f t="shared" si="24"/>
        <v>0.45724907063197023</v>
      </c>
      <c r="R337" s="11">
        <f t="shared" si="26"/>
        <v>0.13607370901557822</v>
      </c>
      <c r="S337" s="9" t="str">
        <f t="shared" si="25"/>
        <v>Less than 50%</v>
      </c>
    </row>
    <row r="338" spans="1:19" x14ac:dyDescent="0.35">
      <c r="A338" t="s">
        <v>388</v>
      </c>
      <c r="B338">
        <v>2012</v>
      </c>
      <c r="C338" t="s">
        <v>392</v>
      </c>
      <c r="D338" s="9">
        <v>3859680</v>
      </c>
      <c r="E338" s="9">
        <v>238321.84600000005</v>
      </c>
      <c r="F338" s="9">
        <v>3089228.9399999995</v>
      </c>
      <c r="G338" s="9">
        <v>531074.98</v>
      </c>
      <c r="H338" s="9">
        <v>809</v>
      </c>
      <c r="I338" s="9">
        <v>112</v>
      </c>
      <c r="J338" s="9">
        <v>324</v>
      </c>
      <c r="K338" s="9">
        <v>324</v>
      </c>
      <c r="L338" s="9">
        <v>49</v>
      </c>
      <c r="M338" s="10">
        <f t="shared" si="23"/>
        <v>2.096028686315964E-4</v>
      </c>
      <c r="N338" s="10">
        <f t="shared" si="23"/>
        <v>4.699527209939452E-4</v>
      </c>
      <c r="O338" s="10">
        <f t="shared" si="23"/>
        <v>1.0488054019071829E-4</v>
      </c>
      <c r="P338" s="10">
        <f t="shared" si="22"/>
        <v>6.1008334454016266E-4</v>
      </c>
      <c r="Q338" s="10">
        <f t="shared" si="24"/>
        <v>0.40049443757725589</v>
      </c>
      <c r="R338" s="11">
        <f t="shared" si="26"/>
        <v>0.13759559859884757</v>
      </c>
      <c r="S338" s="9" t="str">
        <f t="shared" si="25"/>
        <v>Less than 50%</v>
      </c>
    </row>
    <row r="339" spans="1:19" x14ac:dyDescent="0.35">
      <c r="A339" t="s">
        <v>388</v>
      </c>
      <c r="B339">
        <v>2013</v>
      </c>
      <c r="C339" t="s">
        <v>393</v>
      </c>
      <c r="D339" s="9">
        <v>3894343</v>
      </c>
      <c r="E339" s="9">
        <v>236314.08299999996</v>
      </c>
      <c r="F339" s="9">
        <v>3100165.4889999996</v>
      </c>
      <c r="G339" s="9">
        <v>558167.28100000008</v>
      </c>
      <c r="H339" s="9">
        <v>848</v>
      </c>
      <c r="I339" s="9">
        <v>88</v>
      </c>
      <c r="J339" s="9">
        <v>303</v>
      </c>
      <c r="K339" s="9">
        <v>393</v>
      </c>
      <c r="L339" s="9">
        <v>64</v>
      </c>
      <c r="M339" s="10">
        <f t="shared" si="23"/>
        <v>2.1775174913971369E-4</v>
      </c>
      <c r="N339" s="10">
        <f t="shared" si="23"/>
        <v>3.7238576255313574E-4</v>
      </c>
      <c r="O339" s="10">
        <f t="shared" si="23"/>
        <v>9.7736717951059037E-5</v>
      </c>
      <c r="P339" s="10">
        <f t="shared" si="22"/>
        <v>7.0408999842468361E-4</v>
      </c>
      <c r="Q339" s="10">
        <f t="shared" si="24"/>
        <v>0.46344339622641512</v>
      </c>
      <c r="R339" s="11">
        <f t="shared" si="26"/>
        <v>0.1433277143281935</v>
      </c>
      <c r="S339" s="9" t="str">
        <f t="shared" si="25"/>
        <v>Less than 50%</v>
      </c>
    </row>
    <row r="340" spans="1:19" x14ac:dyDescent="0.35">
      <c r="A340" t="s">
        <v>388</v>
      </c>
      <c r="B340">
        <v>2014</v>
      </c>
      <c r="C340" t="s">
        <v>394</v>
      </c>
      <c r="D340" s="9">
        <v>3931719</v>
      </c>
      <c r="E340" s="9">
        <v>234235.005</v>
      </c>
      <c r="F340" s="9">
        <v>3113786.9229999995</v>
      </c>
      <c r="G340" s="9">
        <v>583152.55699999991</v>
      </c>
      <c r="H340" s="9">
        <v>819</v>
      </c>
      <c r="I340" s="9">
        <v>99</v>
      </c>
      <c r="J340" s="9">
        <v>319</v>
      </c>
      <c r="K340" s="9">
        <v>334</v>
      </c>
      <c r="L340" s="9">
        <v>67</v>
      </c>
      <c r="M340" s="10">
        <f t="shared" si="23"/>
        <v>2.083058326396164E-4</v>
      </c>
      <c r="N340" s="10">
        <f t="shared" si="23"/>
        <v>4.2265245538343E-4</v>
      </c>
      <c r="O340" s="10">
        <f t="shared" si="23"/>
        <v>1.024476009079829E-4</v>
      </c>
      <c r="P340" s="10">
        <f t="shared" si="22"/>
        <v>5.7274892477235601E-4</v>
      </c>
      <c r="Q340" s="10">
        <f t="shared" si="24"/>
        <v>0.40781440781440781</v>
      </c>
      <c r="R340" s="11">
        <f t="shared" si="26"/>
        <v>0.14831999870794427</v>
      </c>
      <c r="S340" s="9" t="str">
        <f t="shared" si="25"/>
        <v>Less than 50%</v>
      </c>
    </row>
    <row r="341" spans="1:19" x14ac:dyDescent="0.35">
      <c r="A341" t="s">
        <v>388</v>
      </c>
      <c r="B341">
        <v>2015</v>
      </c>
      <c r="C341" t="s">
        <v>395</v>
      </c>
      <c r="D341" s="9">
        <v>3813556</v>
      </c>
      <c r="E341" s="9">
        <v>225586.00100000002</v>
      </c>
      <c r="F341" s="9">
        <v>3007153.9160000016</v>
      </c>
      <c r="G341" s="9">
        <v>579442.79700000002</v>
      </c>
      <c r="H341" s="9">
        <v>887</v>
      </c>
      <c r="I341" s="9">
        <v>128</v>
      </c>
      <c r="J341" s="9">
        <v>338</v>
      </c>
      <c r="K341" s="9">
        <v>377</v>
      </c>
      <c r="L341" s="9">
        <v>44</v>
      </c>
      <c r="M341" s="10">
        <f t="shared" si="23"/>
        <v>2.3259131372398885E-4</v>
      </c>
      <c r="N341" s="10">
        <f t="shared" si="23"/>
        <v>5.6741109569117274E-4</v>
      </c>
      <c r="O341" s="10">
        <f t="shared" si="23"/>
        <v>1.1239863653191199E-4</v>
      </c>
      <c r="P341" s="10">
        <f t="shared" si="22"/>
        <v>6.5062505212227183E-4</v>
      </c>
      <c r="Q341" s="10">
        <f t="shared" si="24"/>
        <v>0.4250281848928974</v>
      </c>
      <c r="R341" s="11">
        <f t="shared" si="26"/>
        <v>0.15194291023915737</v>
      </c>
      <c r="S341" s="9" t="str">
        <f t="shared" si="25"/>
        <v>Less than 50%</v>
      </c>
    </row>
    <row r="342" spans="1:19" x14ac:dyDescent="0.35">
      <c r="A342" t="s">
        <v>388</v>
      </c>
      <c r="B342">
        <v>2016</v>
      </c>
      <c r="C342" t="s">
        <v>396</v>
      </c>
      <c r="D342" s="9">
        <v>4029474</v>
      </c>
      <c r="E342" s="9">
        <v>234494.82399999999</v>
      </c>
      <c r="F342" s="9">
        <v>3151030.172999999</v>
      </c>
      <c r="G342" s="9">
        <v>643979.06999999983</v>
      </c>
      <c r="H342" s="9">
        <v>822</v>
      </c>
      <c r="I342" s="9">
        <v>112</v>
      </c>
      <c r="J342" s="9">
        <v>340</v>
      </c>
      <c r="K342" s="9">
        <v>323</v>
      </c>
      <c r="L342" s="9">
        <v>47</v>
      </c>
      <c r="M342" s="10">
        <f t="shared" si="23"/>
        <v>2.0399684921654787E-4</v>
      </c>
      <c r="N342" s="10">
        <f t="shared" si="23"/>
        <v>4.776224826182091E-4</v>
      </c>
      <c r="O342" s="10">
        <f t="shared" si="23"/>
        <v>1.0790122002427429E-4</v>
      </c>
      <c r="P342" s="10">
        <f t="shared" si="22"/>
        <v>5.0156909602667695E-4</v>
      </c>
      <c r="Q342" s="10">
        <f t="shared" si="24"/>
        <v>0.39294403892944041</v>
      </c>
      <c r="R342" s="11">
        <f t="shared" si="26"/>
        <v>0.15981715479489378</v>
      </c>
      <c r="S342" s="9" t="str">
        <f t="shared" si="25"/>
        <v>Less than 50%</v>
      </c>
    </row>
    <row r="343" spans="1:19" x14ac:dyDescent="0.35">
      <c r="A343" t="s">
        <v>388</v>
      </c>
      <c r="B343">
        <v>2017</v>
      </c>
      <c r="C343" t="s">
        <v>397</v>
      </c>
      <c r="D343" s="9">
        <v>3951844</v>
      </c>
      <c r="E343" s="9">
        <v>228406</v>
      </c>
      <c r="F343" s="9">
        <v>3086038</v>
      </c>
      <c r="G343" s="9">
        <v>637400</v>
      </c>
      <c r="H343" s="9">
        <v>930</v>
      </c>
      <c r="I343" s="9">
        <v>78</v>
      </c>
      <c r="J343" s="9">
        <v>344</v>
      </c>
      <c r="K343" s="9">
        <v>457</v>
      </c>
      <c r="L343" s="9">
        <v>51</v>
      </c>
      <c r="M343" s="10">
        <f t="shared" si="23"/>
        <v>2.3533317610715404E-4</v>
      </c>
      <c r="N343" s="10">
        <f t="shared" si="23"/>
        <v>3.4149715856851396E-4</v>
      </c>
      <c r="O343" s="10">
        <f t="shared" si="23"/>
        <v>1.1146978747507321E-4</v>
      </c>
      <c r="P343" s="10">
        <f t="shared" si="22"/>
        <v>7.1697521179792903E-4</v>
      </c>
      <c r="Q343" s="10">
        <f t="shared" si="24"/>
        <v>0.49139784946236559</v>
      </c>
      <c r="R343" s="11">
        <f t="shared" si="26"/>
        <v>0.16129179188247308</v>
      </c>
      <c r="S343" s="9" t="str">
        <f t="shared" si="25"/>
        <v>Less than 50%</v>
      </c>
    </row>
    <row r="344" spans="1:19" x14ac:dyDescent="0.35">
      <c r="A344" t="s">
        <v>398</v>
      </c>
      <c r="B344">
        <v>2009</v>
      </c>
      <c r="C344" t="s">
        <v>399</v>
      </c>
      <c r="D344" s="9">
        <v>12539703</v>
      </c>
      <c r="E344" s="9">
        <v>740689.36799999978</v>
      </c>
      <c r="F344" s="9">
        <v>9879192.504999999</v>
      </c>
      <c r="G344" s="9">
        <v>1919363.99</v>
      </c>
      <c r="H344" s="9">
        <v>2819</v>
      </c>
      <c r="I344" s="9">
        <v>97</v>
      </c>
      <c r="J344" s="9">
        <v>486</v>
      </c>
      <c r="K344" s="9">
        <v>2188</v>
      </c>
      <c r="L344" s="9">
        <v>48</v>
      </c>
      <c r="M344" s="10">
        <f t="shared" si="23"/>
        <v>2.2480596231027163E-4</v>
      </c>
      <c r="N344" s="10">
        <f t="shared" si="23"/>
        <v>1.3095908243143572E-4</v>
      </c>
      <c r="O344" s="10">
        <f t="shared" si="23"/>
        <v>4.9194304064226763E-5</v>
      </c>
      <c r="P344" s="10">
        <f t="shared" si="22"/>
        <v>1.1399609513357599E-3</v>
      </c>
      <c r="Q344" s="10">
        <f t="shared" si="24"/>
        <v>0.77616175948918054</v>
      </c>
      <c r="R344" s="11">
        <f t="shared" si="26"/>
        <v>0.15306295452133117</v>
      </c>
      <c r="S344" s="9" t="str">
        <f t="shared" si="25"/>
        <v>Greater than 50%</v>
      </c>
    </row>
    <row r="345" spans="1:19" x14ac:dyDescent="0.35">
      <c r="A345" t="s">
        <v>398</v>
      </c>
      <c r="B345">
        <v>2010</v>
      </c>
      <c r="C345" t="s">
        <v>400</v>
      </c>
      <c r="D345" s="9">
        <v>12554832</v>
      </c>
      <c r="E345" s="9">
        <v>725472.36099999992</v>
      </c>
      <c r="F345" s="9">
        <v>9910652.1220000051</v>
      </c>
      <c r="G345" s="9">
        <v>1919785.4130000004</v>
      </c>
      <c r="H345" s="9">
        <v>2586</v>
      </c>
      <c r="I345" s="9">
        <v>106</v>
      </c>
      <c r="J345" s="9">
        <v>380</v>
      </c>
      <c r="K345" s="9">
        <v>2047</v>
      </c>
      <c r="L345" s="9">
        <v>53</v>
      </c>
      <c r="M345" s="10">
        <f t="shared" si="23"/>
        <v>2.0597647184765196E-4</v>
      </c>
      <c r="N345" s="10">
        <f t="shared" si="23"/>
        <v>1.4611170004311165E-4</v>
      </c>
      <c r="O345" s="10">
        <f t="shared" si="23"/>
        <v>3.8342582841391733E-5</v>
      </c>
      <c r="P345" s="10">
        <f t="shared" si="22"/>
        <v>1.0662650034418194E-3</v>
      </c>
      <c r="Q345" s="10">
        <f t="shared" si="24"/>
        <v>0.79156999226604796</v>
      </c>
      <c r="R345" s="11">
        <f t="shared" si="26"/>
        <v>0.15291207504807713</v>
      </c>
      <c r="S345" s="9" t="str">
        <f t="shared" si="25"/>
        <v>Greater than 50%</v>
      </c>
    </row>
    <row r="346" spans="1:19" x14ac:dyDescent="0.35">
      <c r="A346" t="s">
        <v>398</v>
      </c>
      <c r="B346">
        <v>2011</v>
      </c>
      <c r="C346" t="s">
        <v>401</v>
      </c>
      <c r="D346" s="9">
        <v>12537929</v>
      </c>
      <c r="E346" s="9">
        <v>721574.82700000016</v>
      </c>
      <c r="F346" s="9">
        <v>9888303.0479999948</v>
      </c>
      <c r="G346" s="9">
        <v>1922941.3540000001</v>
      </c>
      <c r="H346" s="9">
        <v>3070</v>
      </c>
      <c r="I346" s="9">
        <v>108</v>
      </c>
      <c r="J346" s="9">
        <v>490</v>
      </c>
      <c r="K346" s="9">
        <v>2426</v>
      </c>
      <c r="L346" s="9">
        <v>46</v>
      </c>
      <c r="M346" s="10">
        <f t="shared" si="23"/>
        <v>2.4485702543059542E-4</v>
      </c>
      <c r="N346" s="10">
        <f t="shared" si="23"/>
        <v>1.4967262709124411E-4</v>
      </c>
      <c r="O346" s="10">
        <f t="shared" si="23"/>
        <v>4.9553497462752948E-5</v>
      </c>
      <c r="P346" s="10">
        <f t="shared" si="22"/>
        <v>1.2616089382827844E-3</v>
      </c>
      <c r="Q346" s="10">
        <f t="shared" si="24"/>
        <v>0.790228013029316</v>
      </c>
      <c r="R346" s="11">
        <f t="shared" si="26"/>
        <v>0.15336993485925787</v>
      </c>
      <c r="S346" s="9" t="str">
        <f t="shared" si="25"/>
        <v>Greater than 50%</v>
      </c>
    </row>
    <row r="347" spans="1:19" x14ac:dyDescent="0.35">
      <c r="A347" t="s">
        <v>398</v>
      </c>
      <c r="B347">
        <v>2012</v>
      </c>
      <c r="C347" t="s">
        <v>402</v>
      </c>
      <c r="D347" s="9">
        <v>12638726</v>
      </c>
      <c r="E347" s="9">
        <v>723409.38400000008</v>
      </c>
      <c r="F347" s="9">
        <v>9954731.6059999987</v>
      </c>
      <c r="G347" s="9">
        <v>1963042.4460000002</v>
      </c>
      <c r="H347" s="9">
        <v>2679</v>
      </c>
      <c r="I347" s="9">
        <v>116</v>
      </c>
      <c r="J347" s="9">
        <v>387</v>
      </c>
      <c r="K347" s="9">
        <v>2112</v>
      </c>
      <c r="L347" s="9">
        <v>64</v>
      </c>
      <c r="M347" s="10">
        <f t="shared" si="23"/>
        <v>2.1196756698420394E-4</v>
      </c>
      <c r="N347" s="10">
        <f t="shared" si="23"/>
        <v>1.6035180433877257E-4</v>
      </c>
      <c r="O347" s="10">
        <f t="shared" si="23"/>
        <v>3.8875985342160718E-5</v>
      </c>
      <c r="P347" s="10">
        <f t="shared" si="22"/>
        <v>1.0758809644200631E-3</v>
      </c>
      <c r="Q347" s="10">
        <f t="shared" si="24"/>
        <v>0.78835386338185887</v>
      </c>
      <c r="R347" s="11">
        <f t="shared" si="26"/>
        <v>0.1553196458250618</v>
      </c>
      <c r="S347" s="9" t="str">
        <f t="shared" si="25"/>
        <v>Greater than 50%</v>
      </c>
    </row>
    <row r="348" spans="1:19" x14ac:dyDescent="0.35">
      <c r="A348" t="s">
        <v>398</v>
      </c>
      <c r="B348">
        <v>2013</v>
      </c>
      <c r="C348" t="s">
        <v>403</v>
      </c>
      <c r="D348" s="9">
        <v>12666382</v>
      </c>
      <c r="E348" s="9">
        <v>719632.51699999976</v>
      </c>
      <c r="F348" s="9">
        <v>9958153.8540000003</v>
      </c>
      <c r="G348" s="9">
        <v>1990010.1780000003</v>
      </c>
      <c r="H348" s="9">
        <v>3197</v>
      </c>
      <c r="I348" s="9">
        <v>120</v>
      </c>
      <c r="J348" s="9">
        <v>481</v>
      </c>
      <c r="K348" s="9">
        <v>2536</v>
      </c>
      <c r="L348" s="9">
        <v>60</v>
      </c>
      <c r="M348" s="10">
        <f t="shared" si="23"/>
        <v>2.5240040920919643E-4</v>
      </c>
      <c r="N348" s="10">
        <f t="shared" si="23"/>
        <v>1.6675177561494215E-4</v>
      </c>
      <c r="O348" s="10">
        <f t="shared" si="23"/>
        <v>4.8302125780753176E-5</v>
      </c>
      <c r="P348" s="10">
        <f t="shared" si="22"/>
        <v>1.2743653414620875E-3</v>
      </c>
      <c r="Q348" s="10">
        <f t="shared" si="24"/>
        <v>0.79324366593681572</v>
      </c>
      <c r="R348" s="11">
        <f t="shared" si="26"/>
        <v>0.15710959751569156</v>
      </c>
      <c r="S348" s="9" t="str">
        <f t="shared" si="25"/>
        <v>Greater than 50%</v>
      </c>
    </row>
    <row r="349" spans="1:19" x14ac:dyDescent="0.35">
      <c r="A349" t="s">
        <v>398</v>
      </c>
      <c r="B349">
        <v>2014</v>
      </c>
      <c r="C349" t="s">
        <v>404</v>
      </c>
      <c r="D349" s="9">
        <v>12566922</v>
      </c>
      <c r="E349" s="9">
        <v>710530.56700000016</v>
      </c>
      <c r="F349" s="9">
        <v>9848485.6919999979</v>
      </c>
      <c r="G349" s="9">
        <v>2012054.3010000007</v>
      </c>
      <c r="H349" s="9">
        <v>2820</v>
      </c>
      <c r="I349" s="9">
        <v>76</v>
      </c>
      <c r="J349" s="9">
        <v>529</v>
      </c>
      <c r="K349" s="9">
        <v>2163</v>
      </c>
      <c r="L349" s="9">
        <v>52</v>
      </c>
      <c r="M349" s="10">
        <f t="shared" si="23"/>
        <v>2.2439862362478259E-4</v>
      </c>
      <c r="N349" s="10">
        <f t="shared" si="23"/>
        <v>1.0696232298757666E-4</v>
      </c>
      <c r="O349" s="10">
        <f t="shared" si="23"/>
        <v>5.3713841553296957E-5</v>
      </c>
      <c r="P349" s="10">
        <f t="shared" si="22"/>
        <v>1.075020688519678E-3</v>
      </c>
      <c r="Q349" s="10">
        <f t="shared" si="24"/>
        <v>0.76702127659574471</v>
      </c>
      <c r="R349" s="11">
        <f t="shared" si="26"/>
        <v>0.16010716872437028</v>
      </c>
      <c r="S349" s="9" t="str">
        <f t="shared" si="25"/>
        <v>Greater than 50%</v>
      </c>
    </row>
    <row r="350" spans="1:19" x14ac:dyDescent="0.35">
      <c r="A350" t="s">
        <v>398</v>
      </c>
      <c r="B350">
        <v>2015</v>
      </c>
      <c r="C350" t="s">
        <v>405</v>
      </c>
      <c r="D350" s="9">
        <v>12617386</v>
      </c>
      <c r="E350" s="9">
        <v>711561.14800000016</v>
      </c>
      <c r="F350" s="9">
        <v>9867895.8920000009</v>
      </c>
      <c r="G350" s="9">
        <v>2045079.628</v>
      </c>
      <c r="H350" s="9">
        <v>3231</v>
      </c>
      <c r="I350" s="9">
        <v>100</v>
      </c>
      <c r="J350" s="9">
        <v>495</v>
      </c>
      <c r="K350" s="9">
        <v>2560</v>
      </c>
      <c r="L350" s="9">
        <v>76</v>
      </c>
      <c r="M350" s="10">
        <f t="shared" si="23"/>
        <v>2.5607522826043364E-4</v>
      </c>
      <c r="N350" s="10">
        <f t="shared" si="23"/>
        <v>1.405360597343912E-4</v>
      </c>
      <c r="O350" s="10">
        <f t="shared" si="23"/>
        <v>5.0162669470530321E-5</v>
      </c>
      <c r="P350" s="10">
        <f t="shared" si="22"/>
        <v>1.2517849989555517E-3</v>
      </c>
      <c r="Q350" s="10">
        <f t="shared" si="24"/>
        <v>0.79232435778396781</v>
      </c>
      <c r="R350" s="11">
        <f t="shared" si="26"/>
        <v>0.16208425643790245</v>
      </c>
      <c r="S350" s="9" t="str">
        <f t="shared" si="25"/>
        <v>Greater than 50%</v>
      </c>
    </row>
    <row r="351" spans="1:19" x14ac:dyDescent="0.35">
      <c r="A351" t="s">
        <v>398</v>
      </c>
      <c r="B351">
        <v>2016</v>
      </c>
      <c r="C351" t="s">
        <v>406</v>
      </c>
      <c r="D351" s="9">
        <v>12893949</v>
      </c>
      <c r="E351" s="9">
        <v>721188.13399999973</v>
      </c>
      <c r="F351" s="9">
        <v>10028534.130000006</v>
      </c>
      <c r="G351" s="9">
        <v>2148218.835</v>
      </c>
      <c r="H351" s="9">
        <v>2727</v>
      </c>
      <c r="I351" s="9">
        <v>95</v>
      </c>
      <c r="J351" s="9">
        <v>413</v>
      </c>
      <c r="K351" s="9">
        <v>2171</v>
      </c>
      <c r="L351" s="9">
        <v>48</v>
      </c>
      <c r="M351" s="10">
        <f t="shared" si="23"/>
        <v>2.1149455453872199E-4</v>
      </c>
      <c r="N351" s="10">
        <f t="shared" si="23"/>
        <v>1.3172707026263972E-4</v>
      </c>
      <c r="O351" s="10">
        <f t="shared" si="23"/>
        <v>4.1182489349517701E-5</v>
      </c>
      <c r="P351" s="10">
        <f t="shared" si="22"/>
        <v>1.0106046761292828E-3</v>
      </c>
      <c r="Q351" s="10">
        <f t="shared" si="24"/>
        <v>0.79611294462779614</v>
      </c>
      <c r="R351" s="11">
        <f t="shared" si="26"/>
        <v>0.16660674204621098</v>
      </c>
      <c r="S351" s="9" t="str">
        <f t="shared" si="25"/>
        <v>Greater than 50%</v>
      </c>
    </row>
    <row r="352" spans="1:19" x14ac:dyDescent="0.35">
      <c r="A352" t="s">
        <v>398</v>
      </c>
      <c r="B352">
        <v>2017</v>
      </c>
      <c r="C352" t="s">
        <v>407</v>
      </c>
      <c r="D352" s="9">
        <v>12858104</v>
      </c>
      <c r="E352" s="9">
        <v>715867</v>
      </c>
      <c r="F352" s="9">
        <v>9948833</v>
      </c>
      <c r="G352" s="9">
        <v>2193404</v>
      </c>
      <c r="H352" s="9">
        <v>3025</v>
      </c>
      <c r="I352" s="9">
        <v>101</v>
      </c>
      <c r="J352" s="9">
        <v>468</v>
      </c>
      <c r="K352" s="9">
        <v>2393</v>
      </c>
      <c r="L352" s="9">
        <v>63</v>
      </c>
      <c r="M352" s="10">
        <f t="shared" si="23"/>
        <v>2.3526019077151655E-4</v>
      </c>
      <c r="N352" s="10">
        <f t="shared" si="23"/>
        <v>1.4108766013798654E-4</v>
      </c>
      <c r="O352" s="10">
        <f t="shared" si="23"/>
        <v>4.7040693114458748E-5</v>
      </c>
      <c r="P352" s="10">
        <f t="shared" si="22"/>
        <v>1.0909982839458667E-3</v>
      </c>
      <c r="Q352" s="10">
        <f t="shared" si="24"/>
        <v>0.7910743801652893</v>
      </c>
      <c r="R352" s="11">
        <f t="shared" si="26"/>
        <v>0.17058533668727521</v>
      </c>
      <c r="S352" s="9" t="str">
        <f t="shared" si="25"/>
        <v>Greater than 50%</v>
      </c>
    </row>
    <row r="353" spans="1:19" x14ac:dyDescent="0.35">
      <c r="A353" t="s">
        <v>408</v>
      </c>
      <c r="B353">
        <v>2009</v>
      </c>
      <c r="C353" t="s">
        <v>409</v>
      </c>
      <c r="D353" s="9">
        <v>1057381</v>
      </c>
      <c r="E353" s="9">
        <v>61090.154999999999</v>
      </c>
      <c r="F353" s="9">
        <v>846870.21299999999</v>
      </c>
      <c r="G353" s="9">
        <v>149383.14499999999</v>
      </c>
      <c r="H353" s="9">
        <v>652</v>
      </c>
      <c r="I353" s="9">
        <v>104</v>
      </c>
      <c r="J353" s="9">
        <v>294</v>
      </c>
      <c r="K353" s="9">
        <v>218</v>
      </c>
      <c r="L353" s="9">
        <v>36</v>
      </c>
      <c r="M353" s="10">
        <f t="shared" si="23"/>
        <v>6.1661785108678901E-4</v>
      </c>
      <c r="N353" s="10">
        <f t="shared" si="23"/>
        <v>1.7024019664052252E-3</v>
      </c>
      <c r="O353" s="10">
        <f t="shared" si="23"/>
        <v>3.4716063392821212E-4</v>
      </c>
      <c r="P353" s="10">
        <f t="shared" si="22"/>
        <v>1.4593346525138429E-3</v>
      </c>
      <c r="Q353" s="10">
        <f t="shared" si="24"/>
        <v>0.33435582822085891</v>
      </c>
      <c r="R353" s="11">
        <f t="shared" si="26"/>
        <v>0.14127655499767822</v>
      </c>
      <c r="S353" s="9" t="str">
        <f t="shared" si="25"/>
        <v>Less than 50%</v>
      </c>
    </row>
    <row r="354" spans="1:19" x14ac:dyDescent="0.35">
      <c r="A354" t="s">
        <v>408</v>
      </c>
      <c r="B354">
        <v>2010</v>
      </c>
      <c r="C354" t="s">
        <v>410</v>
      </c>
      <c r="D354" s="9">
        <v>1056389</v>
      </c>
      <c r="E354" s="9">
        <v>59283.511000000006</v>
      </c>
      <c r="F354" s="9">
        <v>846523.21799999999</v>
      </c>
      <c r="G354" s="9">
        <v>149863.109</v>
      </c>
      <c r="H354" s="9">
        <v>686</v>
      </c>
      <c r="I354" s="9">
        <v>102</v>
      </c>
      <c r="J354" s="9">
        <v>304</v>
      </c>
      <c r="K354" s="9">
        <v>228</v>
      </c>
      <c r="L354" s="9">
        <v>52</v>
      </c>
      <c r="M354" s="10">
        <f t="shared" si="23"/>
        <v>6.4938199848729966E-4</v>
      </c>
      <c r="N354" s="10">
        <f t="shared" si="23"/>
        <v>1.720545869828796E-3</v>
      </c>
      <c r="O354" s="10">
        <f t="shared" si="23"/>
        <v>3.5911596225113817E-4</v>
      </c>
      <c r="P354" s="10">
        <f t="shared" si="22"/>
        <v>1.5213884292230985E-3</v>
      </c>
      <c r="Q354" s="10">
        <f t="shared" si="24"/>
        <v>0.33236151603498543</v>
      </c>
      <c r="R354" s="11">
        <f t="shared" si="26"/>
        <v>0.14186356446346943</v>
      </c>
      <c r="S354" s="9" t="str">
        <f t="shared" si="25"/>
        <v>Less than 50%</v>
      </c>
    </row>
    <row r="355" spans="1:19" x14ac:dyDescent="0.35">
      <c r="A355" t="s">
        <v>408</v>
      </c>
      <c r="B355">
        <v>2011</v>
      </c>
      <c r="C355" t="s">
        <v>411</v>
      </c>
      <c r="D355" s="9">
        <v>1053959</v>
      </c>
      <c r="E355" s="9">
        <v>58002.8</v>
      </c>
      <c r="F355" s="9">
        <v>845530.13699999987</v>
      </c>
      <c r="G355" s="9">
        <v>151001.52799999999</v>
      </c>
      <c r="H355" s="9">
        <v>747</v>
      </c>
      <c r="I355" s="9">
        <v>136</v>
      </c>
      <c r="J355" s="9">
        <v>329</v>
      </c>
      <c r="K355" s="9">
        <v>238</v>
      </c>
      <c r="L355" s="9">
        <v>44</v>
      </c>
      <c r="M355" s="10">
        <f t="shared" si="23"/>
        <v>7.0875622296502996E-4</v>
      </c>
      <c r="N355" s="10">
        <f t="shared" si="23"/>
        <v>2.3447143930982639E-3</v>
      </c>
      <c r="O355" s="10">
        <f t="shared" si="23"/>
        <v>3.891049953196406E-4</v>
      </c>
      <c r="P355" s="10">
        <f t="shared" si="22"/>
        <v>1.5761429910828453E-3</v>
      </c>
      <c r="Q355" s="10">
        <f t="shared" si="24"/>
        <v>0.31860776439089694</v>
      </c>
      <c r="R355" s="11">
        <f t="shared" si="26"/>
        <v>0.14327077998290255</v>
      </c>
      <c r="S355" s="9" t="str">
        <f t="shared" si="25"/>
        <v>Less than 50%</v>
      </c>
    </row>
    <row r="356" spans="1:19" x14ac:dyDescent="0.35">
      <c r="A356" t="s">
        <v>408</v>
      </c>
      <c r="B356">
        <v>2012</v>
      </c>
      <c r="C356" t="s">
        <v>412</v>
      </c>
      <c r="D356" s="9">
        <v>1052471</v>
      </c>
      <c r="E356" s="9">
        <v>56621.284999999996</v>
      </c>
      <c r="F356" s="9">
        <v>842286.22900000017</v>
      </c>
      <c r="G356" s="9">
        <v>152633.95199999999</v>
      </c>
      <c r="H356" s="9">
        <v>685</v>
      </c>
      <c r="I356" s="9">
        <v>102</v>
      </c>
      <c r="J356" s="9">
        <v>342</v>
      </c>
      <c r="K356" s="9">
        <v>181</v>
      </c>
      <c r="L356" s="9">
        <v>60</v>
      </c>
      <c r="M356" s="10">
        <f t="shared" si="23"/>
        <v>6.5084928705874082E-4</v>
      </c>
      <c r="N356" s="10">
        <f t="shared" si="23"/>
        <v>1.8014426906771898E-3</v>
      </c>
      <c r="O356" s="10">
        <f t="shared" si="23"/>
        <v>4.0603774373236241E-4</v>
      </c>
      <c r="P356" s="10">
        <f t="shared" si="22"/>
        <v>1.1858436319594214E-3</v>
      </c>
      <c r="Q356" s="10">
        <f t="shared" si="24"/>
        <v>0.26423357664233577</v>
      </c>
      <c r="R356" s="11">
        <f t="shared" si="26"/>
        <v>0.1450243778688439</v>
      </c>
      <c r="S356" s="9" t="str">
        <f t="shared" si="25"/>
        <v>Less than 50%</v>
      </c>
    </row>
    <row r="357" spans="1:19" x14ac:dyDescent="0.35">
      <c r="A357" t="s">
        <v>408</v>
      </c>
      <c r="B357">
        <v>2013</v>
      </c>
      <c r="C357" t="s">
        <v>413</v>
      </c>
      <c r="D357" s="9">
        <v>1051695</v>
      </c>
      <c r="E357" s="9">
        <v>56278.313000000002</v>
      </c>
      <c r="F357" s="9">
        <v>841099.51399999997</v>
      </c>
      <c r="G357" s="9">
        <v>155903.36700000003</v>
      </c>
      <c r="H357" s="9">
        <v>650</v>
      </c>
      <c r="I357" s="9">
        <v>110</v>
      </c>
      <c r="J357" s="9">
        <v>299</v>
      </c>
      <c r="K357" s="9">
        <v>198</v>
      </c>
      <c r="L357" s="9">
        <v>43</v>
      </c>
      <c r="M357" s="10">
        <f t="shared" si="23"/>
        <v>6.1804990990734008E-4</v>
      </c>
      <c r="N357" s="10">
        <f t="shared" si="23"/>
        <v>1.954571737073924E-3</v>
      </c>
      <c r="O357" s="10">
        <f t="shared" si="23"/>
        <v>3.5548706784771728E-4</v>
      </c>
      <c r="P357" s="10">
        <f t="shared" si="22"/>
        <v>1.2700174717843007E-3</v>
      </c>
      <c r="Q357" s="10">
        <f t="shared" si="24"/>
        <v>0.30461538461538462</v>
      </c>
      <c r="R357" s="11">
        <f t="shared" si="26"/>
        <v>0.14824009527477075</v>
      </c>
      <c r="S357" s="9" t="str">
        <f t="shared" si="25"/>
        <v>Less than 50%</v>
      </c>
    </row>
    <row r="358" spans="1:19" x14ac:dyDescent="0.35">
      <c r="A358" t="s">
        <v>408</v>
      </c>
      <c r="B358">
        <v>2014</v>
      </c>
      <c r="C358" t="s">
        <v>414</v>
      </c>
      <c r="D358" s="9">
        <v>1053252</v>
      </c>
      <c r="E358" s="9">
        <v>55335.516999999993</v>
      </c>
      <c r="F358" s="9">
        <v>837604.00400000007</v>
      </c>
      <c r="G358" s="9">
        <v>158893.87599999999</v>
      </c>
      <c r="H358" s="9">
        <v>698</v>
      </c>
      <c r="I358" s="9">
        <v>107</v>
      </c>
      <c r="J358" s="9">
        <v>342</v>
      </c>
      <c r="K358" s="9">
        <v>189</v>
      </c>
      <c r="L358" s="9">
        <v>60</v>
      </c>
      <c r="M358" s="10">
        <f t="shared" si="23"/>
        <v>6.6270939908018214E-4</v>
      </c>
      <c r="N358" s="10">
        <f t="shared" si="23"/>
        <v>1.9336586301344218E-3</v>
      </c>
      <c r="O358" s="10">
        <f t="shared" si="23"/>
        <v>4.083075037449319E-4</v>
      </c>
      <c r="P358" s="10">
        <f t="shared" si="22"/>
        <v>1.1894731550258111E-3</v>
      </c>
      <c r="Q358" s="10">
        <f t="shared" si="24"/>
        <v>0.27077363896848139</v>
      </c>
      <c r="R358" s="11">
        <f t="shared" si="26"/>
        <v>0.15086026515971485</v>
      </c>
      <c r="S358" s="9" t="str">
        <f t="shared" si="25"/>
        <v>Less than 50%</v>
      </c>
    </row>
    <row r="359" spans="1:19" x14ac:dyDescent="0.35">
      <c r="A359" t="s">
        <v>408</v>
      </c>
      <c r="B359">
        <v>2015</v>
      </c>
      <c r="C359" t="s">
        <v>415</v>
      </c>
      <c r="D359" s="9">
        <v>1136426</v>
      </c>
      <c r="E359" s="9">
        <v>60149.471000000005</v>
      </c>
      <c r="F359" s="9">
        <v>899484.55799999996</v>
      </c>
      <c r="G359" s="9">
        <v>177165.527</v>
      </c>
      <c r="H359" s="9">
        <v>735</v>
      </c>
      <c r="I359" s="9">
        <v>117</v>
      </c>
      <c r="J359" s="9">
        <v>307</v>
      </c>
      <c r="K359" s="9">
        <v>245</v>
      </c>
      <c r="L359" s="9">
        <v>66</v>
      </c>
      <c r="M359" s="10">
        <f t="shared" si="23"/>
        <v>6.4676450556393466E-4</v>
      </c>
      <c r="N359" s="10">
        <f t="shared" si="23"/>
        <v>1.9451542641164706E-3</v>
      </c>
      <c r="O359" s="10">
        <f t="shared" si="23"/>
        <v>3.4130658194134335E-4</v>
      </c>
      <c r="P359" s="10">
        <f t="shared" si="22"/>
        <v>1.3828875410959605E-3</v>
      </c>
      <c r="Q359" s="10">
        <f t="shared" si="24"/>
        <v>0.33333333333333331</v>
      </c>
      <c r="R359" s="11">
        <f t="shared" si="26"/>
        <v>0.15589710812670601</v>
      </c>
      <c r="S359" s="9" t="str">
        <f t="shared" si="25"/>
        <v>Less than 50%</v>
      </c>
    </row>
    <row r="360" spans="1:19" x14ac:dyDescent="0.35">
      <c r="A360" t="s">
        <v>408</v>
      </c>
      <c r="B360">
        <v>2016</v>
      </c>
      <c r="C360" t="s">
        <v>416</v>
      </c>
      <c r="D360" s="9">
        <v>1054491</v>
      </c>
      <c r="E360" s="9">
        <v>55056.796000000002</v>
      </c>
      <c r="F360" s="9">
        <v>833729.88299999991</v>
      </c>
      <c r="G360" s="9">
        <v>165583.03999999998</v>
      </c>
      <c r="H360" s="9">
        <v>635</v>
      </c>
      <c r="I360" s="9">
        <v>101</v>
      </c>
      <c r="J360" s="9">
        <v>286</v>
      </c>
      <c r="K360" s="9">
        <v>167</v>
      </c>
      <c r="L360" s="9">
        <v>81</v>
      </c>
      <c r="M360" s="10">
        <f t="shared" si="23"/>
        <v>6.0218626806677342E-4</v>
      </c>
      <c r="N360" s="10">
        <f t="shared" si="23"/>
        <v>1.8344692633403513E-3</v>
      </c>
      <c r="O360" s="10">
        <f t="shared" si="23"/>
        <v>3.4303676266333376E-4</v>
      </c>
      <c r="P360" s="10">
        <f t="shared" si="22"/>
        <v>1.0085573981489892E-3</v>
      </c>
      <c r="Q360" s="10">
        <f t="shared" si="24"/>
        <v>0.26299212598425198</v>
      </c>
      <c r="R360" s="11">
        <f t="shared" si="26"/>
        <v>0.15702650852401773</v>
      </c>
      <c r="S360" s="9" t="str">
        <f t="shared" si="25"/>
        <v>Less than 50%</v>
      </c>
    </row>
    <row r="361" spans="1:19" x14ac:dyDescent="0.35">
      <c r="A361" t="s">
        <v>408</v>
      </c>
      <c r="B361">
        <v>2017</v>
      </c>
      <c r="C361" t="s">
        <v>417</v>
      </c>
      <c r="D361" s="9">
        <v>1056138</v>
      </c>
      <c r="E361" s="9">
        <v>54571</v>
      </c>
      <c r="F361" s="9">
        <v>831423</v>
      </c>
      <c r="G361" s="9">
        <v>170144</v>
      </c>
      <c r="H361" s="9">
        <v>706</v>
      </c>
      <c r="I361" s="9">
        <v>110</v>
      </c>
      <c r="J361" s="9">
        <v>349</v>
      </c>
      <c r="K361" s="9">
        <v>192</v>
      </c>
      <c r="L361" s="9">
        <v>55</v>
      </c>
      <c r="M361" s="10">
        <f t="shared" si="23"/>
        <v>6.6847324876105206E-4</v>
      </c>
      <c r="N361" s="10">
        <f t="shared" si="23"/>
        <v>2.0157226365652087E-3</v>
      </c>
      <c r="O361" s="10">
        <f t="shared" si="23"/>
        <v>4.1976226301172808E-4</v>
      </c>
      <c r="P361" s="10">
        <f t="shared" si="22"/>
        <v>1.1284558961820576E-3</v>
      </c>
      <c r="Q361" s="10">
        <f t="shared" si="24"/>
        <v>0.2719546742209632</v>
      </c>
      <c r="R361" s="11">
        <f t="shared" si="26"/>
        <v>0.1611001592594907</v>
      </c>
      <c r="S361" s="9" t="str">
        <f t="shared" si="25"/>
        <v>Less than 50%</v>
      </c>
    </row>
    <row r="362" spans="1:19" x14ac:dyDescent="0.35">
      <c r="A362" t="s">
        <v>418</v>
      </c>
      <c r="B362">
        <v>2009</v>
      </c>
      <c r="C362" t="s">
        <v>419</v>
      </c>
      <c r="D362" s="9">
        <v>4386090</v>
      </c>
      <c r="E362" s="9">
        <v>295751.25200000009</v>
      </c>
      <c r="F362" s="9">
        <v>3514282.5900000003</v>
      </c>
      <c r="G362" s="9">
        <v>575792.90799999994</v>
      </c>
      <c r="H362" s="9">
        <v>1092</v>
      </c>
      <c r="I362" s="9">
        <v>106</v>
      </c>
      <c r="J362" s="9">
        <v>361</v>
      </c>
      <c r="K362" s="9">
        <v>585</v>
      </c>
      <c r="L362" s="9">
        <v>40</v>
      </c>
      <c r="M362" s="10">
        <f t="shared" si="23"/>
        <v>2.489688994069889E-4</v>
      </c>
      <c r="N362" s="10">
        <f t="shared" si="23"/>
        <v>3.5840930269333217E-4</v>
      </c>
      <c r="O362" s="10">
        <f t="shared" si="23"/>
        <v>1.0272366855961915E-4</v>
      </c>
      <c r="P362" s="10">
        <f t="shared" si="22"/>
        <v>1.015990283784461E-3</v>
      </c>
      <c r="Q362" s="10">
        <f t="shared" si="24"/>
        <v>0.5357142857142857</v>
      </c>
      <c r="R362" s="11">
        <f t="shared" si="26"/>
        <v>0.13127703900284762</v>
      </c>
      <c r="S362" s="9" t="str">
        <f t="shared" si="25"/>
        <v>Greater than 50%</v>
      </c>
    </row>
    <row r="363" spans="1:19" x14ac:dyDescent="0.35">
      <c r="A363" t="s">
        <v>418</v>
      </c>
      <c r="B363">
        <v>2010</v>
      </c>
      <c r="C363" t="s">
        <v>420</v>
      </c>
      <c r="D363" s="9">
        <v>4815846</v>
      </c>
      <c r="E363" s="9">
        <v>313276.27899999998</v>
      </c>
      <c r="F363" s="9">
        <v>3863817.9579999987</v>
      </c>
      <c r="G363" s="9">
        <v>639194.92400000012</v>
      </c>
      <c r="H363" s="9">
        <v>1121</v>
      </c>
      <c r="I363" s="9">
        <v>131</v>
      </c>
      <c r="J363" s="9">
        <v>316</v>
      </c>
      <c r="K363" s="9">
        <v>612</v>
      </c>
      <c r="L363" s="9">
        <v>62</v>
      </c>
      <c r="M363" s="10">
        <f t="shared" si="23"/>
        <v>2.3277322406073617E-4</v>
      </c>
      <c r="N363" s="10">
        <f t="shared" si="23"/>
        <v>4.1816124865298217E-4</v>
      </c>
      <c r="O363" s="10">
        <f t="shared" si="23"/>
        <v>8.1784391354599147E-5</v>
      </c>
      <c r="P363" s="10">
        <f t="shared" si="22"/>
        <v>9.5745441182508494E-4</v>
      </c>
      <c r="Q363" s="10">
        <f t="shared" si="24"/>
        <v>0.5459411239964318</v>
      </c>
      <c r="R363" s="11">
        <f t="shared" si="26"/>
        <v>0.132727442696465</v>
      </c>
      <c r="S363" s="9" t="str">
        <f t="shared" si="25"/>
        <v>Greater than 50%</v>
      </c>
    </row>
    <row r="364" spans="1:19" x14ac:dyDescent="0.35">
      <c r="A364" t="s">
        <v>418</v>
      </c>
      <c r="B364">
        <v>2011</v>
      </c>
      <c r="C364" t="s">
        <v>421</v>
      </c>
      <c r="D364" s="9">
        <v>4484229</v>
      </c>
      <c r="E364" s="9">
        <v>293181.71700000006</v>
      </c>
      <c r="F364" s="9">
        <v>3586859.6910000001</v>
      </c>
      <c r="G364" s="9">
        <v>604118.67699999991</v>
      </c>
      <c r="H364" s="9">
        <v>1135</v>
      </c>
      <c r="I364" s="9">
        <v>111</v>
      </c>
      <c r="J364" s="9">
        <v>362</v>
      </c>
      <c r="K364" s="9">
        <v>612</v>
      </c>
      <c r="L364" s="9">
        <v>50</v>
      </c>
      <c r="M364" s="10">
        <f t="shared" si="23"/>
        <v>2.5310928589953815E-4</v>
      </c>
      <c r="N364" s="10">
        <f t="shared" si="23"/>
        <v>3.7860478182546417E-4</v>
      </c>
      <c r="O364" s="10">
        <f t="shared" si="23"/>
        <v>1.0092393658673503E-4</v>
      </c>
      <c r="P364" s="10">
        <f t="shared" si="22"/>
        <v>1.013045984671651E-3</v>
      </c>
      <c r="Q364" s="10">
        <f t="shared" si="24"/>
        <v>0.53920704845814982</v>
      </c>
      <c r="R364" s="11">
        <f t="shared" si="26"/>
        <v>0.13472074619739535</v>
      </c>
      <c r="S364" s="9" t="str">
        <f t="shared" si="25"/>
        <v>Greater than 50%</v>
      </c>
    </row>
    <row r="365" spans="1:19" x14ac:dyDescent="0.35">
      <c r="A365" t="s">
        <v>418</v>
      </c>
      <c r="B365">
        <v>2012</v>
      </c>
      <c r="C365" t="s">
        <v>422</v>
      </c>
      <c r="D365" s="9">
        <v>4634882</v>
      </c>
      <c r="E365" s="9">
        <v>299551.49200000003</v>
      </c>
      <c r="F365" s="9">
        <v>3693588.6179999998</v>
      </c>
      <c r="G365" s="9">
        <v>641779.55899999989</v>
      </c>
      <c r="H365" s="9">
        <v>1006</v>
      </c>
      <c r="I365" s="9">
        <v>106</v>
      </c>
      <c r="J365" s="9">
        <v>287</v>
      </c>
      <c r="K365" s="9">
        <v>571</v>
      </c>
      <c r="L365" s="9">
        <v>42</v>
      </c>
      <c r="M365" s="10">
        <f t="shared" si="23"/>
        <v>2.1704975444898059E-4</v>
      </c>
      <c r="N365" s="10">
        <f t="shared" si="23"/>
        <v>3.5386236700834058E-4</v>
      </c>
      <c r="O365" s="10">
        <f t="shared" si="23"/>
        <v>7.7702210419796139E-5</v>
      </c>
      <c r="P365" s="10">
        <f t="shared" si="22"/>
        <v>8.8971359712626823E-4</v>
      </c>
      <c r="Q365" s="10">
        <f t="shared" si="24"/>
        <v>0.56759443339960236</v>
      </c>
      <c r="R365" s="11">
        <f t="shared" si="26"/>
        <v>0.1384672919396869</v>
      </c>
      <c r="S365" s="9" t="str">
        <f t="shared" si="25"/>
        <v>Greater than 50%</v>
      </c>
    </row>
    <row r="366" spans="1:19" x14ac:dyDescent="0.35">
      <c r="A366" t="s">
        <v>418</v>
      </c>
      <c r="B366">
        <v>2013</v>
      </c>
      <c r="C366" t="s">
        <v>423</v>
      </c>
      <c r="D366" s="9">
        <v>4642701</v>
      </c>
      <c r="E366" s="9">
        <v>296378.63</v>
      </c>
      <c r="F366" s="9">
        <v>3687746.8529999992</v>
      </c>
      <c r="G366" s="9">
        <v>659818.402</v>
      </c>
      <c r="H366" s="9">
        <v>1078</v>
      </c>
      <c r="I366" s="9">
        <v>89</v>
      </c>
      <c r="J366" s="9">
        <v>352</v>
      </c>
      <c r="K366" s="9">
        <v>586</v>
      </c>
      <c r="L366" s="9">
        <v>51</v>
      </c>
      <c r="M366" s="10">
        <f t="shared" si="23"/>
        <v>2.321924241944506E-4</v>
      </c>
      <c r="N366" s="10">
        <f t="shared" si="23"/>
        <v>3.0029155610848191E-4</v>
      </c>
      <c r="O366" s="10">
        <f t="shared" si="23"/>
        <v>9.5451237308668936E-5</v>
      </c>
      <c r="P366" s="10">
        <f t="shared" si="22"/>
        <v>8.8812315361886502E-4</v>
      </c>
      <c r="Q366" s="10">
        <f t="shared" si="24"/>
        <v>0.54359925788497221</v>
      </c>
      <c r="R366" s="11">
        <f t="shared" si="26"/>
        <v>0.1421195123269838</v>
      </c>
      <c r="S366" s="9" t="str">
        <f t="shared" si="25"/>
        <v>Greater than 50%</v>
      </c>
    </row>
    <row r="367" spans="1:19" x14ac:dyDescent="0.35">
      <c r="A367" t="s">
        <v>418</v>
      </c>
      <c r="B367">
        <v>2014</v>
      </c>
      <c r="C367" t="s">
        <v>424</v>
      </c>
      <c r="D367" s="9">
        <v>4725911</v>
      </c>
      <c r="E367" s="9">
        <v>294928.5149999999</v>
      </c>
      <c r="F367" s="9">
        <v>3733097.4389999993</v>
      </c>
      <c r="G367" s="9">
        <v>698412.3890000002</v>
      </c>
      <c r="H367" s="9">
        <v>1105</v>
      </c>
      <c r="I367" s="9">
        <v>128</v>
      </c>
      <c r="J367" s="9">
        <v>376</v>
      </c>
      <c r="K367" s="9">
        <v>550</v>
      </c>
      <c r="L367" s="9">
        <v>51</v>
      </c>
      <c r="M367" s="10">
        <f t="shared" si="23"/>
        <v>2.3381735288709415E-4</v>
      </c>
      <c r="N367" s="10">
        <f t="shared" si="23"/>
        <v>4.3400347368920919E-4</v>
      </c>
      <c r="O367" s="10">
        <f t="shared" si="23"/>
        <v>1.0072064984746841E-4</v>
      </c>
      <c r="P367" s="10">
        <f t="shared" si="22"/>
        <v>7.8750034888055206E-4</v>
      </c>
      <c r="Q367" s="10">
        <f t="shared" si="24"/>
        <v>0.49773755656108598</v>
      </c>
      <c r="R367" s="11">
        <f t="shared" si="26"/>
        <v>0.14778365250636336</v>
      </c>
      <c r="S367" s="9" t="str">
        <f t="shared" si="25"/>
        <v>Less than 50%</v>
      </c>
    </row>
    <row r="368" spans="1:19" x14ac:dyDescent="0.35">
      <c r="A368" t="s">
        <v>418</v>
      </c>
      <c r="B368">
        <v>2015</v>
      </c>
      <c r="C368" t="s">
        <v>425</v>
      </c>
      <c r="D368" s="9">
        <v>4630051</v>
      </c>
      <c r="E368" s="9">
        <v>286301.08800000011</v>
      </c>
      <c r="F368" s="9">
        <v>3640175.700999999</v>
      </c>
      <c r="G368" s="9">
        <v>705285.17800000007</v>
      </c>
      <c r="H368" s="9">
        <v>1193</v>
      </c>
      <c r="I368" s="9">
        <v>116</v>
      </c>
      <c r="J368" s="9">
        <v>335</v>
      </c>
      <c r="K368" s="9">
        <v>685</v>
      </c>
      <c r="L368" s="9">
        <v>57</v>
      </c>
      <c r="M368" s="10">
        <f t="shared" si="23"/>
        <v>2.5766454840346251E-4</v>
      </c>
      <c r="N368" s="10">
        <f t="shared" si="23"/>
        <v>4.0516786300162422E-4</v>
      </c>
      <c r="O368" s="10">
        <f t="shared" si="23"/>
        <v>9.2028524861580596E-5</v>
      </c>
      <c r="P368" s="10">
        <f t="shared" si="22"/>
        <v>9.7123833219135073E-4</v>
      </c>
      <c r="Q368" s="10">
        <f t="shared" si="24"/>
        <v>0.57418273260687347</v>
      </c>
      <c r="R368" s="11">
        <f t="shared" si="26"/>
        <v>0.15232773418694526</v>
      </c>
      <c r="S368" s="9" t="str">
        <f t="shared" si="25"/>
        <v>Greater than 50%</v>
      </c>
    </row>
    <row r="369" spans="1:19" x14ac:dyDescent="0.35">
      <c r="A369" t="s">
        <v>418</v>
      </c>
      <c r="B369">
        <v>2016</v>
      </c>
      <c r="C369" t="s">
        <v>426</v>
      </c>
      <c r="D369" s="9">
        <v>4929093</v>
      </c>
      <c r="E369" s="9">
        <v>295647.4439999999</v>
      </c>
      <c r="F369" s="9">
        <v>3843019.6510000001</v>
      </c>
      <c r="G369" s="9">
        <v>786816.49099999992</v>
      </c>
      <c r="H369" s="9">
        <v>1030</v>
      </c>
      <c r="I369" s="9">
        <v>110</v>
      </c>
      <c r="J369" s="9">
        <v>360</v>
      </c>
      <c r="K369" s="9">
        <v>518</v>
      </c>
      <c r="L369" s="9">
        <v>42</v>
      </c>
      <c r="M369" s="10">
        <f t="shared" si="23"/>
        <v>2.0896339346812893E-4</v>
      </c>
      <c r="N369" s="10">
        <f t="shared" si="23"/>
        <v>3.7206477590924155E-4</v>
      </c>
      <c r="O369" s="10">
        <f t="shared" si="23"/>
        <v>9.367633597874621E-5</v>
      </c>
      <c r="P369" s="10">
        <f t="shared" si="22"/>
        <v>6.5834919059926014E-4</v>
      </c>
      <c r="Q369" s="10">
        <f t="shared" si="24"/>
        <v>0.50291262135922332</v>
      </c>
      <c r="R369" s="11">
        <f t="shared" si="26"/>
        <v>0.15962703300586942</v>
      </c>
      <c r="S369" s="9" t="str">
        <f t="shared" si="25"/>
        <v>Greater than 50%</v>
      </c>
    </row>
    <row r="370" spans="1:19" x14ac:dyDescent="0.35">
      <c r="A370" t="s">
        <v>418</v>
      </c>
      <c r="B370">
        <v>2017</v>
      </c>
      <c r="C370" t="s">
        <v>427</v>
      </c>
      <c r="D370" s="9">
        <v>4822234</v>
      </c>
      <c r="E370" s="9">
        <v>287954</v>
      </c>
      <c r="F370" s="9">
        <v>3753903</v>
      </c>
      <c r="G370" s="9">
        <v>780377</v>
      </c>
      <c r="H370" s="9">
        <v>1033</v>
      </c>
      <c r="I370" s="9">
        <v>73</v>
      </c>
      <c r="J370" s="9">
        <v>338</v>
      </c>
      <c r="K370" s="9">
        <v>566</v>
      </c>
      <c r="L370" s="9">
        <v>56</v>
      </c>
      <c r="M370" s="10">
        <f t="shared" si="23"/>
        <v>2.1421606666121969E-4</v>
      </c>
      <c r="N370" s="10">
        <f t="shared" si="23"/>
        <v>2.5351271383623774E-4</v>
      </c>
      <c r="O370" s="10">
        <f t="shared" si="23"/>
        <v>9.003962009673665E-5</v>
      </c>
      <c r="P370" s="10">
        <f t="shared" si="22"/>
        <v>7.2529046858121134E-4</v>
      </c>
      <c r="Q370" s="10">
        <f t="shared" si="24"/>
        <v>0.54791868344627304</v>
      </c>
      <c r="R370" s="11">
        <f t="shared" si="26"/>
        <v>0.161828936546837</v>
      </c>
      <c r="S370" s="9" t="str">
        <f t="shared" si="25"/>
        <v>Greater than 50%</v>
      </c>
    </row>
    <row r="371" spans="1:19" x14ac:dyDescent="0.35">
      <c r="A371" t="s">
        <v>428</v>
      </c>
      <c r="B371">
        <v>2009</v>
      </c>
      <c r="C371" t="s">
        <v>429</v>
      </c>
      <c r="D371" s="9">
        <v>786961</v>
      </c>
      <c r="E371" s="9">
        <v>55525.162000000011</v>
      </c>
      <c r="F371" s="9">
        <v>618730.65100000019</v>
      </c>
      <c r="G371" s="9">
        <v>112907.21100000004</v>
      </c>
      <c r="H371" s="9">
        <v>706</v>
      </c>
      <c r="I371" s="9">
        <v>132</v>
      </c>
      <c r="J371" s="9">
        <v>333</v>
      </c>
      <c r="K371" s="9">
        <v>180</v>
      </c>
      <c r="L371" s="9">
        <v>61</v>
      </c>
      <c r="M371" s="10">
        <f t="shared" si="23"/>
        <v>8.9712196665400193E-4</v>
      </c>
      <c r="N371" s="10">
        <f t="shared" si="23"/>
        <v>2.377300583112211E-3</v>
      </c>
      <c r="O371" s="10">
        <f t="shared" si="23"/>
        <v>5.3819864825154732E-4</v>
      </c>
      <c r="P371" s="10">
        <f t="shared" si="22"/>
        <v>1.5942294420858553E-3</v>
      </c>
      <c r="Q371" s="10">
        <f t="shared" si="24"/>
        <v>0.25495750708215298</v>
      </c>
      <c r="R371" s="11">
        <f t="shared" si="26"/>
        <v>0.14347243510161245</v>
      </c>
      <c r="S371" s="9" t="str">
        <f t="shared" si="25"/>
        <v>Less than 50%</v>
      </c>
    </row>
    <row r="372" spans="1:19" x14ac:dyDescent="0.35">
      <c r="A372" t="s">
        <v>428</v>
      </c>
      <c r="B372">
        <v>2010</v>
      </c>
      <c r="C372" t="s">
        <v>430</v>
      </c>
      <c r="D372" s="9">
        <v>741943</v>
      </c>
      <c r="E372" s="9">
        <v>52763.137999999992</v>
      </c>
      <c r="F372" s="9">
        <v>584253.30999999994</v>
      </c>
      <c r="G372" s="9">
        <v>104586.02800000001</v>
      </c>
      <c r="H372" s="9">
        <v>649</v>
      </c>
      <c r="I372" s="9">
        <v>109</v>
      </c>
      <c r="J372" s="9">
        <v>309</v>
      </c>
      <c r="K372" s="9">
        <v>173</v>
      </c>
      <c r="L372" s="9">
        <v>58</v>
      </c>
      <c r="M372" s="10">
        <f t="shared" si="23"/>
        <v>8.7473026903683979E-4</v>
      </c>
      <c r="N372" s="10">
        <f t="shared" si="23"/>
        <v>2.0658361904100551E-3</v>
      </c>
      <c r="O372" s="10">
        <f t="shared" si="23"/>
        <v>5.2888018725987202E-4</v>
      </c>
      <c r="P372" s="10">
        <f t="shared" si="22"/>
        <v>1.6541406467793192E-3</v>
      </c>
      <c r="Q372" s="10">
        <f t="shared" si="24"/>
        <v>0.26656394453004623</v>
      </c>
      <c r="R372" s="11">
        <f t="shared" si="26"/>
        <v>0.14096234885968331</v>
      </c>
      <c r="S372" s="9" t="str">
        <f t="shared" si="25"/>
        <v>Less than 50%</v>
      </c>
    </row>
    <row r="373" spans="1:19" x14ac:dyDescent="0.35">
      <c r="A373" t="s">
        <v>428</v>
      </c>
      <c r="B373">
        <v>2011</v>
      </c>
      <c r="C373" t="s">
        <v>431</v>
      </c>
      <c r="D373" s="9">
        <v>848110</v>
      </c>
      <c r="E373" s="9">
        <v>59999.094999999979</v>
      </c>
      <c r="F373" s="9">
        <v>668504.98800000013</v>
      </c>
      <c r="G373" s="9">
        <v>119535.86</v>
      </c>
      <c r="H373" s="9">
        <v>669</v>
      </c>
      <c r="I373" s="9">
        <v>124</v>
      </c>
      <c r="J373" s="9">
        <v>302</v>
      </c>
      <c r="K373" s="9">
        <v>182</v>
      </c>
      <c r="L373" s="9">
        <v>61</v>
      </c>
      <c r="M373" s="10">
        <f t="shared" si="23"/>
        <v>7.8881277192816967E-4</v>
      </c>
      <c r="N373" s="10">
        <f t="shared" si="23"/>
        <v>2.0666978393590776E-3</v>
      </c>
      <c r="O373" s="10">
        <f t="shared" si="23"/>
        <v>4.517542956612912E-4</v>
      </c>
      <c r="P373" s="10">
        <f t="shared" si="22"/>
        <v>1.5225556581932819E-3</v>
      </c>
      <c r="Q373" s="10">
        <f t="shared" si="24"/>
        <v>0.27204783258594917</v>
      </c>
      <c r="R373" s="11">
        <f t="shared" si="26"/>
        <v>0.14094381625025057</v>
      </c>
      <c r="S373" s="9" t="str">
        <f t="shared" si="25"/>
        <v>Less than 50%</v>
      </c>
    </row>
    <row r="374" spans="1:19" x14ac:dyDescent="0.35">
      <c r="A374" t="s">
        <v>428</v>
      </c>
      <c r="B374">
        <v>2012</v>
      </c>
      <c r="C374" t="s">
        <v>432</v>
      </c>
      <c r="D374" s="9">
        <v>798524</v>
      </c>
      <c r="E374" s="9">
        <v>55130.277000000002</v>
      </c>
      <c r="F374" s="9">
        <v>624940.59899999993</v>
      </c>
      <c r="G374" s="9">
        <v>118608.04599999997</v>
      </c>
      <c r="H374" s="9">
        <v>689</v>
      </c>
      <c r="I374" s="9">
        <v>105</v>
      </c>
      <c r="J374" s="9">
        <v>321</v>
      </c>
      <c r="K374" s="9">
        <v>216</v>
      </c>
      <c r="L374" s="9">
        <v>47</v>
      </c>
      <c r="M374" s="10">
        <f t="shared" si="23"/>
        <v>8.6284194338554637E-4</v>
      </c>
      <c r="N374" s="10">
        <f t="shared" si="23"/>
        <v>1.9045795833748486E-3</v>
      </c>
      <c r="O374" s="10">
        <f t="shared" si="23"/>
        <v>5.1364881800550146E-4</v>
      </c>
      <c r="P374" s="10">
        <f t="shared" si="22"/>
        <v>1.8211243442961707E-3</v>
      </c>
      <c r="Q374" s="10">
        <f t="shared" si="24"/>
        <v>0.31349782293178519</v>
      </c>
      <c r="R374" s="11">
        <f t="shared" si="26"/>
        <v>0.14853410291988717</v>
      </c>
      <c r="S374" s="9" t="str">
        <f t="shared" si="25"/>
        <v>Less than 50%</v>
      </c>
    </row>
    <row r="375" spans="1:19" x14ac:dyDescent="0.35">
      <c r="A375" t="s">
        <v>428</v>
      </c>
      <c r="B375">
        <v>2013</v>
      </c>
      <c r="C375" t="s">
        <v>433</v>
      </c>
      <c r="D375" s="9">
        <v>773290</v>
      </c>
      <c r="E375" s="9">
        <v>53159.536000000015</v>
      </c>
      <c r="F375" s="9">
        <v>603939.31300000008</v>
      </c>
      <c r="G375" s="9">
        <v>116375.46999999999</v>
      </c>
      <c r="H375" s="9">
        <v>712</v>
      </c>
      <c r="I375" s="9">
        <v>125</v>
      </c>
      <c r="J375" s="9">
        <v>312</v>
      </c>
      <c r="K375" s="9">
        <v>212</v>
      </c>
      <c r="L375" s="9">
        <v>63</v>
      </c>
      <c r="M375" s="10">
        <f t="shared" si="23"/>
        <v>9.2074124843202418E-4</v>
      </c>
      <c r="N375" s="10">
        <f t="shared" si="23"/>
        <v>2.3514125480703966E-3</v>
      </c>
      <c r="O375" s="10">
        <f t="shared" si="23"/>
        <v>5.1660819768492192E-4</v>
      </c>
      <c r="P375" s="10">
        <f t="shared" si="22"/>
        <v>1.8216897426923391E-3</v>
      </c>
      <c r="Q375" s="10">
        <f t="shared" si="24"/>
        <v>0.29775280898876405</v>
      </c>
      <c r="R375" s="11">
        <f t="shared" si="26"/>
        <v>0.15049395440261737</v>
      </c>
      <c r="S375" s="9" t="str">
        <f t="shared" si="25"/>
        <v>Less than 50%</v>
      </c>
    </row>
    <row r="376" spans="1:19" x14ac:dyDescent="0.35">
      <c r="A376" t="s">
        <v>428</v>
      </c>
      <c r="B376">
        <v>2014</v>
      </c>
      <c r="C376" t="s">
        <v>434</v>
      </c>
      <c r="D376" s="9">
        <v>711602</v>
      </c>
      <c r="E376" s="9">
        <v>48676.28100000001</v>
      </c>
      <c r="F376" s="9">
        <v>556114.99600000016</v>
      </c>
      <c r="G376" s="9">
        <v>106730.21599999996</v>
      </c>
      <c r="H376" s="9">
        <v>677</v>
      </c>
      <c r="I376" s="9">
        <v>121</v>
      </c>
      <c r="J376" s="9">
        <v>332</v>
      </c>
      <c r="K376" s="9">
        <v>161</v>
      </c>
      <c r="L376" s="9">
        <v>63</v>
      </c>
      <c r="M376" s="10">
        <f t="shared" si="23"/>
        <v>9.5137450428750905E-4</v>
      </c>
      <c r="N376" s="10">
        <f t="shared" si="23"/>
        <v>2.4858102861227212E-3</v>
      </c>
      <c r="O376" s="10">
        <f t="shared" si="23"/>
        <v>5.9699882648012593E-4</v>
      </c>
      <c r="P376" s="10">
        <f t="shared" si="22"/>
        <v>1.5084762875397916E-3</v>
      </c>
      <c r="Q376" s="10">
        <f t="shared" si="24"/>
        <v>0.2378138847858198</v>
      </c>
      <c r="R376" s="11">
        <f t="shared" si="26"/>
        <v>0.14998582915730979</v>
      </c>
      <c r="S376" s="9" t="str">
        <f t="shared" si="25"/>
        <v>Less than 50%</v>
      </c>
    </row>
    <row r="377" spans="1:19" x14ac:dyDescent="0.35">
      <c r="A377" t="s">
        <v>428</v>
      </c>
      <c r="B377">
        <v>2015</v>
      </c>
      <c r="C377" t="s">
        <v>435</v>
      </c>
      <c r="D377" s="9">
        <v>657576</v>
      </c>
      <c r="E377" s="9">
        <v>45186.614000000016</v>
      </c>
      <c r="F377" s="9">
        <v>510020.45500000002</v>
      </c>
      <c r="G377" s="9">
        <v>102343.15800000001</v>
      </c>
      <c r="H377" s="9">
        <v>683</v>
      </c>
      <c r="I377" s="9">
        <v>77</v>
      </c>
      <c r="J377" s="9">
        <v>302</v>
      </c>
      <c r="K377" s="9">
        <v>252</v>
      </c>
      <c r="L377" s="9">
        <v>52</v>
      </c>
      <c r="M377" s="10">
        <f t="shared" si="23"/>
        <v>1.038663211552733E-3</v>
      </c>
      <c r="N377" s="10">
        <f t="shared" si="23"/>
        <v>1.7040444765345766E-3</v>
      </c>
      <c r="O377" s="10">
        <f t="shared" si="23"/>
        <v>5.9213311356306282E-4</v>
      </c>
      <c r="P377" s="10">
        <f t="shared" si="22"/>
        <v>2.462304319356649E-3</v>
      </c>
      <c r="Q377" s="10">
        <f t="shared" si="24"/>
        <v>0.36896046852122988</v>
      </c>
      <c r="R377" s="11">
        <f t="shared" si="26"/>
        <v>0.15563700317529838</v>
      </c>
      <c r="S377" s="9" t="str">
        <f t="shared" si="25"/>
        <v>Less than 50%</v>
      </c>
    </row>
    <row r="378" spans="1:19" x14ac:dyDescent="0.35">
      <c r="A378" t="s">
        <v>428</v>
      </c>
      <c r="B378">
        <v>2016</v>
      </c>
      <c r="C378" t="s">
        <v>436</v>
      </c>
      <c r="D378" s="9">
        <v>768118</v>
      </c>
      <c r="E378" s="9">
        <v>52809.127</v>
      </c>
      <c r="F378" s="9">
        <v>598175.77399999998</v>
      </c>
      <c r="G378" s="9">
        <v>117120.72</v>
      </c>
      <c r="H378" s="9">
        <v>723</v>
      </c>
      <c r="I378" s="9">
        <v>129</v>
      </c>
      <c r="J378" s="9">
        <v>346</v>
      </c>
      <c r="K378" s="9">
        <v>188</v>
      </c>
      <c r="L378" s="9">
        <v>60</v>
      </c>
      <c r="M378" s="10">
        <f t="shared" si="23"/>
        <v>9.4126162907261647E-4</v>
      </c>
      <c r="N378" s="10">
        <f t="shared" si="23"/>
        <v>2.44275956313385E-3</v>
      </c>
      <c r="O378" s="10">
        <f t="shared" si="23"/>
        <v>5.7842529744442644E-4</v>
      </c>
      <c r="P378" s="10">
        <f t="shared" si="22"/>
        <v>1.6051813889122267E-3</v>
      </c>
      <c r="Q378" s="10">
        <f t="shared" si="24"/>
        <v>0.26002766251728909</v>
      </c>
      <c r="R378" s="11">
        <f t="shared" si="26"/>
        <v>0.15247750996591669</v>
      </c>
      <c r="S378" s="9" t="str">
        <f t="shared" si="25"/>
        <v>Less than 50%</v>
      </c>
    </row>
    <row r="379" spans="1:19" x14ac:dyDescent="0.35">
      <c r="A379" t="s">
        <v>428</v>
      </c>
      <c r="B379">
        <v>2017</v>
      </c>
      <c r="C379" t="s">
        <v>437</v>
      </c>
      <c r="D379" s="9">
        <v>892703</v>
      </c>
      <c r="E379" s="9">
        <v>59377</v>
      </c>
      <c r="F379" s="9">
        <v>691747</v>
      </c>
      <c r="G379" s="9">
        <v>141579</v>
      </c>
      <c r="H379" s="9">
        <v>625</v>
      </c>
      <c r="I379" s="9">
        <v>70</v>
      </c>
      <c r="J379" s="9">
        <v>300</v>
      </c>
      <c r="K379" s="9">
        <v>199</v>
      </c>
      <c r="L379" s="9">
        <v>56</v>
      </c>
      <c r="M379" s="10">
        <f t="shared" si="23"/>
        <v>7.0012086886680114E-4</v>
      </c>
      <c r="N379" s="10">
        <f t="shared" si="23"/>
        <v>1.1789076578473147E-3</v>
      </c>
      <c r="O379" s="10">
        <f t="shared" si="23"/>
        <v>4.3368456964757346E-4</v>
      </c>
      <c r="P379" s="10">
        <f t="shared" si="22"/>
        <v>1.4055756856595964E-3</v>
      </c>
      <c r="Q379" s="10">
        <f t="shared" si="24"/>
        <v>0.31840000000000002</v>
      </c>
      <c r="R379" s="11">
        <f t="shared" si="26"/>
        <v>0.15859585998926853</v>
      </c>
      <c r="S379" s="9" t="str">
        <f t="shared" si="25"/>
        <v>Less than 50%</v>
      </c>
    </row>
    <row r="380" spans="1:19" x14ac:dyDescent="0.35">
      <c r="A380" t="s">
        <v>438</v>
      </c>
      <c r="B380">
        <v>2009</v>
      </c>
      <c r="C380" t="s">
        <v>439</v>
      </c>
      <c r="D380" s="9">
        <v>6056214</v>
      </c>
      <c r="E380" s="9">
        <v>405972.66799999995</v>
      </c>
      <c r="F380" s="9">
        <v>4867077.8800000027</v>
      </c>
      <c r="G380" s="9">
        <v>783543.45</v>
      </c>
      <c r="H380" s="9">
        <v>1662</v>
      </c>
      <c r="I380" s="9">
        <v>106</v>
      </c>
      <c r="J380" s="9">
        <v>386</v>
      </c>
      <c r="K380" s="9">
        <v>1103</v>
      </c>
      <c r="L380" s="9">
        <v>67</v>
      </c>
      <c r="M380" s="10">
        <f t="shared" si="23"/>
        <v>2.7442887586204848E-4</v>
      </c>
      <c r="N380" s="10">
        <f t="shared" si="23"/>
        <v>2.6110132123475865E-4</v>
      </c>
      <c r="O380" s="10">
        <f t="shared" si="23"/>
        <v>7.930836726204179E-5</v>
      </c>
      <c r="P380" s="10">
        <f t="shared" si="22"/>
        <v>1.4077075113064885E-3</v>
      </c>
      <c r="Q380" s="10">
        <f t="shared" si="24"/>
        <v>0.66365824308062571</v>
      </c>
      <c r="R380" s="11">
        <f t="shared" si="26"/>
        <v>0.1293784285033521</v>
      </c>
      <c r="S380" s="9" t="str">
        <f t="shared" si="25"/>
        <v>Greater than 50%</v>
      </c>
    </row>
    <row r="381" spans="1:19" x14ac:dyDescent="0.35">
      <c r="A381" t="s">
        <v>438</v>
      </c>
      <c r="B381">
        <v>2010</v>
      </c>
      <c r="C381" t="s">
        <v>440</v>
      </c>
      <c r="D381" s="9">
        <v>6268463</v>
      </c>
      <c r="E381" s="9">
        <v>405224.66099999985</v>
      </c>
      <c r="F381" s="9">
        <v>5043387.1059999997</v>
      </c>
      <c r="G381" s="9">
        <v>820093.98399999994</v>
      </c>
      <c r="H381" s="9">
        <v>1672</v>
      </c>
      <c r="I381" s="9">
        <v>116</v>
      </c>
      <c r="J381" s="9">
        <v>393</v>
      </c>
      <c r="K381" s="9">
        <v>1117</v>
      </c>
      <c r="L381" s="9">
        <v>46</v>
      </c>
      <c r="M381" s="10">
        <f t="shared" si="23"/>
        <v>2.667320521792982E-4</v>
      </c>
      <c r="N381" s="10">
        <f t="shared" si="23"/>
        <v>2.8626095883142722E-4</v>
      </c>
      <c r="O381" s="10">
        <f t="shared" si="23"/>
        <v>7.7923822173486755E-5</v>
      </c>
      <c r="P381" s="10">
        <f t="shared" si="22"/>
        <v>1.3620390123481262E-3</v>
      </c>
      <c r="Q381" s="10">
        <f t="shared" si="24"/>
        <v>0.6680622009569378</v>
      </c>
      <c r="R381" s="11">
        <f t="shared" si="26"/>
        <v>0.13082855940922039</v>
      </c>
      <c r="S381" s="9" t="str">
        <f t="shared" si="25"/>
        <v>Greater than 50%</v>
      </c>
    </row>
    <row r="382" spans="1:19" x14ac:dyDescent="0.35">
      <c r="A382" t="s">
        <v>438</v>
      </c>
      <c r="B382">
        <v>2011</v>
      </c>
      <c r="C382" t="s">
        <v>441</v>
      </c>
      <c r="D382" s="9">
        <v>6341858</v>
      </c>
      <c r="E382" s="9">
        <v>410603.21800000023</v>
      </c>
      <c r="F382" s="9">
        <v>5089289.8869999992</v>
      </c>
      <c r="G382" s="9">
        <v>841051.15799999982</v>
      </c>
      <c r="H382" s="9">
        <v>1723</v>
      </c>
      <c r="I382" s="9">
        <v>115</v>
      </c>
      <c r="J382" s="9">
        <v>381</v>
      </c>
      <c r="K382" s="9">
        <v>1192</v>
      </c>
      <c r="L382" s="9">
        <v>35</v>
      </c>
      <c r="M382" s="10">
        <f t="shared" si="23"/>
        <v>2.7168694095642003E-4</v>
      </c>
      <c r="N382" s="10">
        <f t="shared" si="23"/>
        <v>2.8007573968891772E-4</v>
      </c>
      <c r="O382" s="10">
        <f t="shared" si="23"/>
        <v>7.4863096514352681E-5</v>
      </c>
      <c r="P382" s="10">
        <f t="shared" si="22"/>
        <v>1.4172740726432723E-3</v>
      </c>
      <c r="Q382" s="10">
        <f t="shared" si="24"/>
        <v>0.69181659895531056</v>
      </c>
      <c r="R382" s="11">
        <f t="shared" si="26"/>
        <v>0.13261904602720526</v>
      </c>
      <c r="S382" s="9" t="str">
        <f t="shared" si="25"/>
        <v>Greater than 50%</v>
      </c>
    </row>
    <row r="383" spans="1:19" x14ac:dyDescent="0.35">
      <c r="A383" t="s">
        <v>438</v>
      </c>
      <c r="B383">
        <v>2012</v>
      </c>
      <c r="C383" t="s">
        <v>442</v>
      </c>
      <c r="D383" s="9">
        <v>6331873</v>
      </c>
      <c r="E383" s="9">
        <v>405201.67799999996</v>
      </c>
      <c r="F383" s="9">
        <v>5073437.4609999945</v>
      </c>
      <c r="G383" s="9">
        <v>855101.16800000006</v>
      </c>
      <c r="H383" s="9">
        <v>1708</v>
      </c>
      <c r="I383" s="9">
        <v>103</v>
      </c>
      <c r="J383" s="9">
        <v>367</v>
      </c>
      <c r="K383" s="9">
        <v>1201</v>
      </c>
      <c r="L383" s="9">
        <v>37</v>
      </c>
      <c r="M383" s="10">
        <f t="shared" si="23"/>
        <v>2.6974640836921395E-4</v>
      </c>
      <c r="N383" s="10">
        <f t="shared" si="23"/>
        <v>2.5419440637163406E-4</v>
      </c>
      <c r="O383" s="10">
        <f t="shared" si="23"/>
        <v>7.2337542902847348E-5</v>
      </c>
      <c r="P383" s="10">
        <f t="shared" si="22"/>
        <v>1.4045121734648361E-3</v>
      </c>
      <c r="Q383" s="10">
        <f t="shared" si="24"/>
        <v>0.70316159250585475</v>
      </c>
      <c r="R383" s="11">
        <f t="shared" si="26"/>
        <v>0.13504711291587815</v>
      </c>
      <c r="S383" s="9" t="str">
        <f t="shared" si="25"/>
        <v>Greater than 50%</v>
      </c>
    </row>
    <row r="384" spans="1:19" x14ac:dyDescent="0.35">
      <c r="A384" t="s">
        <v>438</v>
      </c>
      <c r="B384">
        <v>2013</v>
      </c>
      <c r="C384" t="s">
        <v>443</v>
      </c>
      <c r="D384" s="9">
        <v>6184829</v>
      </c>
      <c r="E384" s="9">
        <v>390066.82400000002</v>
      </c>
      <c r="F384" s="9">
        <v>4943595.2060000012</v>
      </c>
      <c r="G384" s="9">
        <v>851371.10899999994</v>
      </c>
      <c r="H384" s="9">
        <v>1872</v>
      </c>
      <c r="I384" s="9">
        <v>115</v>
      </c>
      <c r="J384" s="9">
        <v>442</v>
      </c>
      <c r="K384" s="9">
        <v>1259</v>
      </c>
      <c r="L384" s="9">
        <v>56</v>
      </c>
      <c r="M384" s="10">
        <f t="shared" si="23"/>
        <v>3.0267611279147732E-4</v>
      </c>
      <c r="N384" s="10">
        <f t="shared" si="23"/>
        <v>2.9482127913549501E-4</v>
      </c>
      <c r="O384" s="10">
        <f t="shared" si="23"/>
        <v>8.9408614901063954E-5</v>
      </c>
      <c r="P384" s="10">
        <f t="shared" si="22"/>
        <v>1.4787910779340294E-3</v>
      </c>
      <c r="Q384" s="10">
        <f t="shared" si="24"/>
        <v>0.6725427350427351</v>
      </c>
      <c r="R384" s="11">
        <f t="shared" si="26"/>
        <v>0.13765475310635103</v>
      </c>
      <c r="S384" s="9" t="str">
        <f t="shared" si="25"/>
        <v>Greater than 50%</v>
      </c>
    </row>
    <row r="385" spans="1:19" x14ac:dyDescent="0.35">
      <c r="A385" t="s">
        <v>438</v>
      </c>
      <c r="B385">
        <v>2014</v>
      </c>
      <c r="C385" t="s">
        <v>444</v>
      </c>
      <c r="D385" s="9">
        <v>6516834</v>
      </c>
      <c r="E385" s="9">
        <v>407946.527</v>
      </c>
      <c r="F385" s="9">
        <v>5165539.6449999986</v>
      </c>
      <c r="G385" s="9">
        <v>941353.09600000014</v>
      </c>
      <c r="H385" s="9">
        <v>1904</v>
      </c>
      <c r="I385" s="9">
        <v>100</v>
      </c>
      <c r="J385" s="9">
        <v>507</v>
      </c>
      <c r="K385" s="9">
        <v>1248</v>
      </c>
      <c r="L385" s="9">
        <v>49</v>
      </c>
      <c r="M385" s="10">
        <f t="shared" si="23"/>
        <v>2.9216641086760839E-4</v>
      </c>
      <c r="N385" s="10">
        <f t="shared" si="23"/>
        <v>2.4513016628770076E-4</v>
      </c>
      <c r="O385" s="10">
        <f t="shared" si="23"/>
        <v>9.8150442130620825E-5</v>
      </c>
      <c r="P385" s="10">
        <f t="shared" si="22"/>
        <v>1.3257512035632587E-3</v>
      </c>
      <c r="Q385" s="10">
        <f t="shared" si="24"/>
        <v>0.65546218487394958</v>
      </c>
      <c r="R385" s="11">
        <f t="shared" si="26"/>
        <v>0.1444494513747013</v>
      </c>
      <c r="S385" s="9" t="str">
        <f t="shared" si="25"/>
        <v>Greater than 50%</v>
      </c>
    </row>
    <row r="386" spans="1:19" x14ac:dyDescent="0.35">
      <c r="A386" t="s">
        <v>438</v>
      </c>
      <c r="B386">
        <v>2015</v>
      </c>
      <c r="C386" t="s">
        <v>445</v>
      </c>
      <c r="D386" s="9">
        <v>6469040</v>
      </c>
      <c r="E386" s="9">
        <v>400449.66000000009</v>
      </c>
      <c r="F386" s="9">
        <v>5123328.9060000023</v>
      </c>
      <c r="G386" s="9">
        <v>943368.57899999991</v>
      </c>
      <c r="H386" s="9">
        <v>1942</v>
      </c>
      <c r="I386" s="9">
        <v>89</v>
      </c>
      <c r="J386" s="9">
        <v>366</v>
      </c>
      <c r="K386" s="9">
        <v>1438</v>
      </c>
      <c r="L386" s="9">
        <v>49</v>
      </c>
      <c r="M386" s="10">
        <f t="shared" si="23"/>
        <v>3.0019910218517738E-4</v>
      </c>
      <c r="N386" s="10">
        <f t="shared" si="23"/>
        <v>2.2225015748546267E-4</v>
      </c>
      <c r="O386" s="10">
        <f t="shared" si="23"/>
        <v>7.1437927705826629E-5</v>
      </c>
      <c r="P386" s="10">
        <f t="shared" si="23"/>
        <v>1.5243246722551696E-3</v>
      </c>
      <c r="Q386" s="10">
        <f t="shared" si="24"/>
        <v>0.74047373841400621</v>
      </c>
      <c r="R386" s="11">
        <f t="shared" si="26"/>
        <v>0.14582821856102296</v>
      </c>
      <c r="S386" s="9" t="str">
        <f t="shared" si="25"/>
        <v>Greater than 50%</v>
      </c>
    </row>
    <row r="387" spans="1:19" x14ac:dyDescent="0.35">
      <c r="A387" t="s">
        <v>438</v>
      </c>
      <c r="B387">
        <v>2016</v>
      </c>
      <c r="C387" t="s">
        <v>446</v>
      </c>
      <c r="D387" s="9">
        <v>6350236</v>
      </c>
      <c r="E387" s="9">
        <v>391701.37999999983</v>
      </c>
      <c r="F387" s="9">
        <v>5010289.6420000009</v>
      </c>
      <c r="G387" s="9">
        <v>948740.46299999964</v>
      </c>
      <c r="H387" s="9">
        <v>1841</v>
      </c>
      <c r="I387" s="9">
        <v>98</v>
      </c>
      <c r="J387" s="9">
        <v>494</v>
      </c>
      <c r="K387" s="9">
        <v>1212</v>
      </c>
      <c r="L387" s="9">
        <v>37</v>
      </c>
      <c r="M387" s="10">
        <f t="shared" ref="M387:P450" si="27">H387/D387</f>
        <v>2.8991048521661243E-4</v>
      </c>
      <c r="N387" s="10">
        <f t="shared" si="27"/>
        <v>2.5019059161854383E-4</v>
      </c>
      <c r="O387" s="10">
        <f t="shared" si="27"/>
        <v>9.8597094239606819E-5</v>
      </c>
      <c r="P387" s="10">
        <f t="shared" si="27"/>
        <v>1.2774831972144952E-3</v>
      </c>
      <c r="Q387" s="10">
        <f t="shared" ref="Q387:Q450" si="28">K387/H387</f>
        <v>0.65833785985877236</v>
      </c>
      <c r="R387" s="11">
        <f t="shared" si="26"/>
        <v>0.14940239433621044</v>
      </c>
      <c r="S387" s="9" t="str">
        <f t="shared" ref="S387:S450" si="29">IF(Q387&gt;50%,"Greater than 50%","Less than 50%")</f>
        <v>Greater than 50%</v>
      </c>
    </row>
    <row r="388" spans="1:19" x14ac:dyDescent="0.35">
      <c r="A388" t="s">
        <v>438</v>
      </c>
      <c r="B388">
        <v>2017</v>
      </c>
      <c r="C388" t="s">
        <v>447</v>
      </c>
      <c r="D388" s="9">
        <v>6889819</v>
      </c>
      <c r="E388" s="9">
        <v>420176</v>
      </c>
      <c r="F388" s="9">
        <v>5410243</v>
      </c>
      <c r="G388" s="9">
        <v>1059400</v>
      </c>
      <c r="H388" s="9">
        <v>1905</v>
      </c>
      <c r="I388" s="9">
        <v>111</v>
      </c>
      <c r="J388" s="9">
        <v>439</v>
      </c>
      <c r="K388" s="9">
        <v>1321</v>
      </c>
      <c r="L388" s="9">
        <v>34</v>
      </c>
      <c r="M388" s="10">
        <f t="shared" si="27"/>
        <v>2.7649492678980393E-4</v>
      </c>
      <c r="N388" s="10">
        <f t="shared" si="27"/>
        <v>2.6417501237576633E-4</v>
      </c>
      <c r="O388" s="10">
        <f t="shared" si="27"/>
        <v>8.1142381220215067E-5</v>
      </c>
      <c r="P388" s="10">
        <f t="shared" si="27"/>
        <v>1.2469322257881821E-3</v>
      </c>
      <c r="Q388" s="10">
        <f t="shared" si="28"/>
        <v>0.69343832020997376</v>
      </c>
      <c r="R388" s="11">
        <f t="shared" ref="R388:R451" si="30">G388/D388</f>
        <v>0.15376311046777863</v>
      </c>
      <c r="S388" s="9" t="str">
        <f t="shared" si="29"/>
        <v>Greater than 50%</v>
      </c>
    </row>
    <row r="389" spans="1:19" x14ac:dyDescent="0.35">
      <c r="A389" t="s">
        <v>448</v>
      </c>
      <c r="B389">
        <v>2009</v>
      </c>
      <c r="C389" t="s">
        <v>449</v>
      </c>
      <c r="D389" s="9">
        <v>23721521</v>
      </c>
      <c r="E389" s="9">
        <v>1985625.7340000004</v>
      </c>
      <c r="F389" s="9">
        <v>19360147.159999982</v>
      </c>
      <c r="G389" s="9">
        <v>2387470.173</v>
      </c>
      <c r="H389" s="9">
        <v>3518</v>
      </c>
      <c r="I389" s="9">
        <v>96</v>
      </c>
      <c r="J389" s="9">
        <v>844</v>
      </c>
      <c r="K389" s="9">
        <v>2512</v>
      </c>
      <c r="L389" s="9">
        <v>66</v>
      </c>
      <c r="M389" s="10">
        <f t="shared" si="27"/>
        <v>1.4830414963694781E-4</v>
      </c>
      <c r="N389" s="10">
        <f t="shared" si="27"/>
        <v>4.83474797673024E-5</v>
      </c>
      <c r="O389" s="10">
        <f t="shared" si="27"/>
        <v>4.3594709948475452E-5</v>
      </c>
      <c r="P389" s="10">
        <f t="shared" si="27"/>
        <v>1.052159741473763E-3</v>
      </c>
      <c r="Q389" s="10">
        <f t="shared" si="28"/>
        <v>0.71404206935758952</v>
      </c>
      <c r="R389" s="11">
        <f t="shared" si="30"/>
        <v>0.10064574581874408</v>
      </c>
      <c r="S389" s="9" t="str">
        <f t="shared" si="29"/>
        <v>Greater than 50%</v>
      </c>
    </row>
    <row r="390" spans="1:19" x14ac:dyDescent="0.35">
      <c r="A390" t="s">
        <v>448</v>
      </c>
      <c r="B390">
        <v>2010</v>
      </c>
      <c r="C390" t="s">
        <v>450</v>
      </c>
      <c r="D390" s="9">
        <v>24172190</v>
      </c>
      <c r="E390" s="9">
        <v>1895620.4740000002</v>
      </c>
      <c r="F390" s="9">
        <v>19827317.635999996</v>
      </c>
      <c r="G390" s="9">
        <v>2452203.9920000001</v>
      </c>
      <c r="H390" s="9">
        <v>3255</v>
      </c>
      <c r="I390" s="9">
        <v>94</v>
      </c>
      <c r="J390" s="9">
        <v>669</v>
      </c>
      <c r="K390" s="9">
        <v>2435</v>
      </c>
      <c r="L390" s="9">
        <v>57</v>
      </c>
      <c r="M390" s="10">
        <f t="shared" si="27"/>
        <v>1.3465887865352704E-4</v>
      </c>
      <c r="N390" s="10">
        <f t="shared" si="27"/>
        <v>4.9587985194973153E-5</v>
      </c>
      <c r="O390" s="10">
        <f t="shared" si="27"/>
        <v>3.3741326602107407E-5</v>
      </c>
      <c r="P390" s="10">
        <f t="shared" si="27"/>
        <v>9.9298427371616468E-4</v>
      </c>
      <c r="Q390" s="10">
        <f t="shared" si="28"/>
        <v>0.74807987711213519</v>
      </c>
      <c r="R390" s="11">
        <f t="shared" si="30"/>
        <v>0.10144732405297162</v>
      </c>
      <c r="S390" s="9" t="str">
        <f t="shared" si="29"/>
        <v>Greater than 50%</v>
      </c>
    </row>
    <row r="391" spans="1:19" x14ac:dyDescent="0.35">
      <c r="A391" t="s">
        <v>448</v>
      </c>
      <c r="B391">
        <v>2011</v>
      </c>
      <c r="C391" t="s">
        <v>451</v>
      </c>
      <c r="D391" s="9">
        <v>24819768</v>
      </c>
      <c r="E391" s="9">
        <v>1924913.125999999</v>
      </c>
      <c r="F391" s="9">
        <v>20336255.340999998</v>
      </c>
      <c r="G391" s="9">
        <v>2553924.5539999995</v>
      </c>
      <c r="H391" s="9">
        <v>3301</v>
      </c>
      <c r="I391" s="9">
        <v>110</v>
      </c>
      <c r="J391" s="9">
        <v>666</v>
      </c>
      <c r="K391" s="9">
        <v>2473</v>
      </c>
      <c r="L391" s="9">
        <v>52</v>
      </c>
      <c r="M391" s="10">
        <f t="shared" si="27"/>
        <v>1.329988257746809E-4</v>
      </c>
      <c r="N391" s="10">
        <f t="shared" si="27"/>
        <v>5.7145436079280002E-5</v>
      </c>
      <c r="O391" s="10">
        <f t="shared" si="27"/>
        <v>3.2749392099600314E-5</v>
      </c>
      <c r="P391" s="10">
        <f t="shared" si="27"/>
        <v>9.6831364737331256E-4</v>
      </c>
      <c r="Q391" s="10">
        <f t="shared" si="28"/>
        <v>0.74916691911541955</v>
      </c>
      <c r="R391" s="11">
        <f t="shared" si="30"/>
        <v>0.10289880848201319</v>
      </c>
      <c r="S391" s="9" t="str">
        <f t="shared" si="29"/>
        <v>Greater than 50%</v>
      </c>
    </row>
    <row r="392" spans="1:19" x14ac:dyDescent="0.35">
      <c r="A392" t="s">
        <v>448</v>
      </c>
      <c r="B392">
        <v>2012</v>
      </c>
      <c r="C392" t="s">
        <v>452</v>
      </c>
      <c r="D392" s="9">
        <v>25037667</v>
      </c>
      <c r="E392" s="9">
        <v>1914320.7790000008</v>
      </c>
      <c r="F392" s="9">
        <v>20503993.465000004</v>
      </c>
      <c r="G392" s="9">
        <v>2621859.8340000017</v>
      </c>
      <c r="H392" s="9">
        <v>3229</v>
      </c>
      <c r="I392" s="9">
        <v>110</v>
      </c>
      <c r="J392" s="9">
        <v>638</v>
      </c>
      <c r="K392" s="9">
        <v>2435</v>
      </c>
      <c r="L392" s="9">
        <v>46</v>
      </c>
      <c r="M392" s="10">
        <f t="shared" si="27"/>
        <v>1.2896568997422962E-4</v>
      </c>
      <c r="N392" s="10">
        <f t="shared" si="27"/>
        <v>5.7461634020115262E-5</v>
      </c>
      <c r="O392" s="10">
        <f t="shared" si="27"/>
        <v>3.1115889745529623E-5</v>
      </c>
      <c r="P392" s="10">
        <f t="shared" si="27"/>
        <v>9.287300443842104E-4</v>
      </c>
      <c r="Q392" s="10">
        <f t="shared" si="28"/>
        <v>0.75410343759677922</v>
      </c>
      <c r="R392" s="11">
        <f t="shared" si="30"/>
        <v>0.10471661892459876</v>
      </c>
      <c r="S392" s="9" t="str">
        <f t="shared" si="29"/>
        <v>Greater than 50%</v>
      </c>
    </row>
    <row r="393" spans="1:19" x14ac:dyDescent="0.35">
      <c r="A393" t="s">
        <v>448</v>
      </c>
      <c r="B393">
        <v>2013</v>
      </c>
      <c r="C393" t="s">
        <v>453</v>
      </c>
      <c r="D393" s="9">
        <v>25684305</v>
      </c>
      <c r="E393" s="9">
        <v>1935820.7289999989</v>
      </c>
      <c r="F393" s="9">
        <v>20995303.667000018</v>
      </c>
      <c r="G393" s="9">
        <v>2749728.7420000015</v>
      </c>
      <c r="H393" s="9">
        <v>3589</v>
      </c>
      <c r="I393" s="9">
        <v>106</v>
      </c>
      <c r="J393" s="9">
        <v>805</v>
      </c>
      <c r="K393" s="9">
        <v>2608</v>
      </c>
      <c r="L393" s="9">
        <v>70</v>
      </c>
      <c r="M393" s="10">
        <f t="shared" si="27"/>
        <v>1.3973514175291097E-4</v>
      </c>
      <c r="N393" s="10">
        <f t="shared" si="27"/>
        <v>5.4757136553009844E-5</v>
      </c>
      <c r="O393" s="10">
        <f t="shared" si="27"/>
        <v>3.8341907922259887E-5</v>
      </c>
      <c r="P393" s="10">
        <f t="shared" si="27"/>
        <v>9.4845719149121751E-4</v>
      </c>
      <c r="Q393" s="10">
        <f t="shared" si="28"/>
        <v>0.72666480913903597</v>
      </c>
      <c r="R393" s="11">
        <f t="shared" si="30"/>
        <v>0.10705871706476003</v>
      </c>
      <c r="S393" s="9" t="str">
        <f t="shared" si="29"/>
        <v>Greater than 50%</v>
      </c>
    </row>
    <row r="394" spans="1:19" x14ac:dyDescent="0.35">
      <c r="A394" t="s">
        <v>448</v>
      </c>
      <c r="B394">
        <v>2014</v>
      </c>
      <c r="C394" t="s">
        <v>454</v>
      </c>
      <c r="D394" s="9">
        <v>26011866</v>
      </c>
      <c r="E394" s="9">
        <v>1933816.064</v>
      </c>
      <c r="F394" s="9">
        <v>21245651.185999997</v>
      </c>
      <c r="G394" s="9">
        <v>2839398.5290000015</v>
      </c>
      <c r="H394" s="9">
        <v>3667</v>
      </c>
      <c r="I394" s="9">
        <v>107</v>
      </c>
      <c r="J394" s="9">
        <v>957</v>
      </c>
      <c r="K394" s="9">
        <v>2552</v>
      </c>
      <c r="L394" s="9">
        <v>51</v>
      </c>
      <c r="M394" s="10">
        <f t="shared" si="27"/>
        <v>1.4097412311750337E-4</v>
      </c>
      <c r="N394" s="10">
        <f t="shared" si="27"/>
        <v>5.533101208119864E-5</v>
      </c>
      <c r="O394" s="10">
        <f t="shared" si="27"/>
        <v>4.5044512480305775E-5</v>
      </c>
      <c r="P394" s="10">
        <f t="shared" si="27"/>
        <v>8.9878189832646722E-4</v>
      </c>
      <c r="Q394" s="10">
        <f t="shared" si="28"/>
        <v>0.6959367330242705</v>
      </c>
      <c r="R394" s="11">
        <f t="shared" si="30"/>
        <v>0.10915781778208458</v>
      </c>
      <c r="S394" s="9" t="str">
        <f t="shared" si="29"/>
        <v>Greater than 50%</v>
      </c>
    </row>
    <row r="395" spans="1:19" x14ac:dyDescent="0.35">
      <c r="A395" t="s">
        <v>448</v>
      </c>
      <c r="B395">
        <v>2015</v>
      </c>
      <c r="C395" t="s">
        <v>455</v>
      </c>
      <c r="D395" s="9">
        <v>26071613</v>
      </c>
      <c r="E395" s="9">
        <v>1916586.6740000013</v>
      </c>
      <c r="F395" s="9">
        <v>21236160.861000001</v>
      </c>
      <c r="G395" s="9">
        <v>2910457.7869999986</v>
      </c>
      <c r="H395" s="9">
        <v>3436</v>
      </c>
      <c r="I395" s="9">
        <v>123</v>
      </c>
      <c r="J395" s="9">
        <v>686</v>
      </c>
      <c r="K395" s="9">
        <v>2575</v>
      </c>
      <c r="L395" s="9">
        <v>52</v>
      </c>
      <c r="M395" s="10">
        <f t="shared" si="27"/>
        <v>1.3179084853706595E-4</v>
      </c>
      <c r="N395" s="10">
        <f t="shared" si="27"/>
        <v>6.4176591473055352E-5</v>
      </c>
      <c r="O395" s="10">
        <f t="shared" si="27"/>
        <v>3.2303390640623384E-5</v>
      </c>
      <c r="P395" s="10">
        <f t="shared" si="27"/>
        <v>8.8474054202113096E-4</v>
      </c>
      <c r="Q395" s="10">
        <f t="shared" si="28"/>
        <v>0.74941792782305006</v>
      </c>
      <c r="R395" s="11">
        <f t="shared" si="30"/>
        <v>0.11163320761933673</v>
      </c>
      <c r="S395" s="9" t="str">
        <f t="shared" si="29"/>
        <v>Greater than 50%</v>
      </c>
    </row>
    <row r="396" spans="1:19" x14ac:dyDescent="0.35">
      <c r="A396" t="s">
        <v>448</v>
      </c>
      <c r="B396">
        <v>2016</v>
      </c>
      <c r="C396" t="s">
        <v>456</v>
      </c>
      <c r="D396" s="9">
        <v>26545899</v>
      </c>
      <c r="E396" s="9">
        <v>1936654.3180000011</v>
      </c>
      <c r="F396" s="9">
        <v>21558707.984999996</v>
      </c>
      <c r="G396" s="9">
        <v>3049051.0619999995</v>
      </c>
      <c r="H396" s="9">
        <v>3149</v>
      </c>
      <c r="I396" s="9">
        <v>116</v>
      </c>
      <c r="J396" s="9">
        <v>703</v>
      </c>
      <c r="K396" s="9">
        <v>2260</v>
      </c>
      <c r="L396" s="9">
        <v>70</v>
      </c>
      <c r="M396" s="10">
        <f t="shared" si="27"/>
        <v>1.1862472617710178E-4</v>
      </c>
      <c r="N396" s="10">
        <f t="shared" si="27"/>
        <v>5.9897111695077394E-5</v>
      </c>
      <c r="O396" s="10">
        <f t="shared" si="27"/>
        <v>3.260863315599106E-5</v>
      </c>
      <c r="P396" s="10">
        <f t="shared" si="27"/>
        <v>7.4121421847149125E-4</v>
      </c>
      <c r="Q396" s="10">
        <f t="shared" si="28"/>
        <v>0.71768815496983174</v>
      </c>
      <c r="R396" s="11">
        <f t="shared" si="30"/>
        <v>0.11485958949817444</v>
      </c>
      <c r="S396" s="9" t="str">
        <f t="shared" si="29"/>
        <v>Greater than 50%</v>
      </c>
    </row>
    <row r="397" spans="1:19" x14ac:dyDescent="0.35">
      <c r="A397" t="s">
        <v>448</v>
      </c>
      <c r="B397">
        <v>2017</v>
      </c>
      <c r="C397" t="s">
        <v>457</v>
      </c>
      <c r="D397" s="9">
        <v>27167870</v>
      </c>
      <c r="E397" s="9">
        <v>1956475</v>
      </c>
      <c r="F397" s="9">
        <v>22004373</v>
      </c>
      <c r="G397" s="9">
        <v>3207022</v>
      </c>
      <c r="H397" s="9">
        <v>3170</v>
      </c>
      <c r="I397" s="9">
        <v>109</v>
      </c>
      <c r="J397" s="9">
        <v>712</v>
      </c>
      <c r="K397" s="9">
        <v>2290</v>
      </c>
      <c r="L397" s="9">
        <v>59</v>
      </c>
      <c r="M397" s="10">
        <f t="shared" si="27"/>
        <v>1.1668194819836815E-4</v>
      </c>
      <c r="N397" s="10">
        <f t="shared" si="27"/>
        <v>5.5712442019448243E-5</v>
      </c>
      <c r="O397" s="10">
        <f t="shared" si="27"/>
        <v>3.2357204633824373E-5</v>
      </c>
      <c r="P397" s="10">
        <f t="shared" si="27"/>
        <v>7.1405808878143029E-4</v>
      </c>
      <c r="Q397" s="10">
        <f t="shared" si="28"/>
        <v>0.72239747634069396</v>
      </c>
      <c r="R397" s="11">
        <f t="shared" si="30"/>
        <v>0.1180446608438571</v>
      </c>
      <c r="S397" s="9" t="str">
        <f t="shared" si="29"/>
        <v>Greater than 50%</v>
      </c>
    </row>
    <row r="398" spans="1:19" x14ac:dyDescent="0.35">
      <c r="A398" t="s">
        <v>458</v>
      </c>
      <c r="B398">
        <v>2009</v>
      </c>
      <c r="C398" t="s">
        <v>459</v>
      </c>
      <c r="D398" s="9">
        <v>2632280</v>
      </c>
      <c r="E398" s="9">
        <v>258158.67400000003</v>
      </c>
      <c r="F398" s="9">
        <v>2144166.0200000005</v>
      </c>
      <c r="G398" s="9">
        <v>231879.217</v>
      </c>
      <c r="H398" s="9">
        <v>787</v>
      </c>
      <c r="I398" s="9">
        <v>119</v>
      </c>
      <c r="J398" s="9">
        <v>352</v>
      </c>
      <c r="K398" s="9">
        <v>257</v>
      </c>
      <c r="L398" s="9">
        <v>59</v>
      </c>
      <c r="M398" s="10">
        <f t="shared" si="27"/>
        <v>2.9898035163432459E-4</v>
      </c>
      <c r="N398" s="10">
        <f t="shared" si="27"/>
        <v>4.6095681448999069E-4</v>
      </c>
      <c r="O398" s="10">
        <f t="shared" si="27"/>
        <v>1.641663923020289E-4</v>
      </c>
      <c r="P398" s="10">
        <f t="shared" si="27"/>
        <v>1.1083356383767675E-3</v>
      </c>
      <c r="Q398" s="10">
        <f t="shared" si="28"/>
        <v>0.32655654383735705</v>
      </c>
      <c r="R398" s="11">
        <f t="shared" si="30"/>
        <v>8.8090635114805416E-2</v>
      </c>
      <c r="S398" s="9" t="str">
        <f t="shared" si="29"/>
        <v>Less than 50%</v>
      </c>
    </row>
    <row r="399" spans="1:19" x14ac:dyDescent="0.35">
      <c r="A399" t="s">
        <v>458</v>
      </c>
      <c r="B399">
        <v>2010</v>
      </c>
      <c r="C399" t="s">
        <v>460</v>
      </c>
      <c r="D399" s="9">
        <v>2665430</v>
      </c>
      <c r="E399" s="9">
        <v>255764.22200000007</v>
      </c>
      <c r="F399" s="9">
        <v>2173589.1259999997</v>
      </c>
      <c r="G399" s="9">
        <v>236647.35200000001</v>
      </c>
      <c r="H399" s="9">
        <v>800</v>
      </c>
      <c r="I399" s="9">
        <v>111</v>
      </c>
      <c r="J399" s="9">
        <v>319</v>
      </c>
      <c r="K399" s="9">
        <v>320</v>
      </c>
      <c r="L399" s="9">
        <v>50</v>
      </c>
      <c r="M399" s="10">
        <f t="shared" si="27"/>
        <v>3.0013918954915344E-4</v>
      </c>
      <c r="N399" s="10">
        <f t="shared" si="27"/>
        <v>4.3399346136849417E-4</v>
      </c>
      <c r="O399" s="10">
        <f t="shared" si="27"/>
        <v>1.4676186781769908E-4</v>
      </c>
      <c r="P399" s="10">
        <f t="shared" si="27"/>
        <v>1.3522230326921214E-3</v>
      </c>
      <c r="Q399" s="10">
        <f t="shared" si="28"/>
        <v>0.4</v>
      </c>
      <c r="R399" s="11">
        <f t="shared" si="30"/>
        <v>8.8783930547791545E-2</v>
      </c>
      <c r="S399" s="9" t="str">
        <f t="shared" si="29"/>
        <v>Less than 50%</v>
      </c>
    </row>
    <row r="400" spans="1:19" x14ac:dyDescent="0.35">
      <c r="A400" t="s">
        <v>458</v>
      </c>
      <c r="B400">
        <v>2011</v>
      </c>
      <c r="C400" t="s">
        <v>461</v>
      </c>
      <c r="D400" s="9">
        <v>2672834</v>
      </c>
      <c r="E400" s="9">
        <v>252970.53399999999</v>
      </c>
      <c r="F400" s="9">
        <v>2178240.5109999999</v>
      </c>
      <c r="G400" s="9">
        <v>243691.68300000002</v>
      </c>
      <c r="H400" s="9">
        <v>717</v>
      </c>
      <c r="I400" s="9">
        <v>131</v>
      </c>
      <c r="J400" s="9">
        <v>247</v>
      </c>
      <c r="K400" s="9">
        <v>280</v>
      </c>
      <c r="L400" s="9">
        <v>59</v>
      </c>
      <c r="M400" s="10">
        <f t="shared" si="27"/>
        <v>2.6825459418729333E-4</v>
      </c>
      <c r="N400" s="10">
        <f t="shared" si="27"/>
        <v>5.1784687302751234E-4</v>
      </c>
      <c r="O400" s="10">
        <f t="shared" si="27"/>
        <v>1.1339427338379899E-4</v>
      </c>
      <c r="P400" s="10">
        <f t="shared" si="27"/>
        <v>1.148992844372124E-3</v>
      </c>
      <c r="Q400" s="10">
        <f t="shared" si="28"/>
        <v>0.39051603905160392</v>
      </c>
      <c r="R400" s="11">
        <f t="shared" si="30"/>
        <v>9.1173519567619987E-2</v>
      </c>
      <c r="S400" s="9" t="str">
        <f t="shared" si="29"/>
        <v>Less than 50%</v>
      </c>
    </row>
    <row r="401" spans="1:19" x14ac:dyDescent="0.35">
      <c r="A401" t="s">
        <v>458</v>
      </c>
      <c r="B401">
        <v>2012</v>
      </c>
      <c r="C401" t="s">
        <v>462</v>
      </c>
      <c r="D401" s="9">
        <v>2773327</v>
      </c>
      <c r="E401" s="9">
        <v>260600.56999999998</v>
      </c>
      <c r="F401" s="9">
        <v>2257551.588</v>
      </c>
      <c r="G401" s="9">
        <v>253161.97800000003</v>
      </c>
      <c r="H401" s="9">
        <v>773</v>
      </c>
      <c r="I401" s="9">
        <v>79</v>
      </c>
      <c r="J401" s="9">
        <v>375</v>
      </c>
      <c r="K401" s="9">
        <v>255</v>
      </c>
      <c r="L401" s="9">
        <v>64</v>
      </c>
      <c r="M401" s="10">
        <f t="shared" si="27"/>
        <v>2.787265980535292E-4</v>
      </c>
      <c r="N401" s="10">
        <f t="shared" si="27"/>
        <v>3.0314592174529782E-4</v>
      </c>
      <c r="O401" s="10">
        <f t="shared" si="27"/>
        <v>1.6610916091278264E-4</v>
      </c>
      <c r="P401" s="10">
        <f t="shared" si="27"/>
        <v>1.0072602608595512E-3</v>
      </c>
      <c r="Q401" s="10">
        <f t="shared" si="28"/>
        <v>0.32988357050452782</v>
      </c>
      <c r="R401" s="11">
        <f t="shared" si="30"/>
        <v>9.128457552967971E-2</v>
      </c>
      <c r="S401" s="9" t="str">
        <f t="shared" si="29"/>
        <v>Less than 50%</v>
      </c>
    </row>
    <row r="402" spans="1:19" x14ac:dyDescent="0.35">
      <c r="A402" t="s">
        <v>458</v>
      </c>
      <c r="B402">
        <v>2013</v>
      </c>
      <c r="C402" t="s">
        <v>463</v>
      </c>
      <c r="D402" s="9">
        <v>2938531</v>
      </c>
      <c r="E402" s="9">
        <v>264524.17899999995</v>
      </c>
      <c r="F402" s="9">
        <v>2386974.6689999998</v>
      </c>
      <c r="G402" s="9">
        <v>287139.06200000003</v>
      </c>
      <c r="H402" s="9">
        <v>806</v>
      </c>
      <c r="I402" s="9">
        <v>106</v>
      </c>
      <c r="J402" s="9">
        <v>282</v>
      </c>
      <c r="K402" s="9">
        <v>355</v>
      </c>
      <c r="L402" s="9">
        <v>63</v>
      </c>
      <c r="M402" s="10">
        <f t="shared" si="27"/>
        <v>2.7428670992410832E-4</v>
      </c>
      <c r="N402" s="10">
        <f t="shared" si="27"/>
        <v>4.0071951229834465E-4</v>
      </c>
      <c r="O402" s="10">
        <f t="shared" si="27"/>
        <v>1.1814117831344277E-4</v>
      </c>
      <c r="P402" s="10">
        <f t="shared" si="27"/>
        <v>1.236334748492004E-3</v>
      </c>
      <c r="Q402" s="10">
        <f t="shared" si="28"/>
        <v>0.44044665012406947</v>
      </c>
      <c r="R402" s="11">
        <f t="shared" si="30"/>
        <v>9.7715171968578873E-2</v>
      </c>
      <c r="S402" s="9" t="str">
        <f t="shared" si="29"/>
        <v>Less than 50%</v>
      </c>
    </row>
    <row r="403" spans="1:19" x14ac:dyDescent="0.35">
      <c r="A403" t="s">
        <v>458</v>
      </c>
      <c r="B403">
        <v>2014</v>
      </c>
      <c r="C403" t="s">
        <v>464</v>
      </c>
      <c r="D403" s="9">
        <v>2835421</v>
      </c>
      <c r="E403" s="9">
        <v>252989.33700000003</v>
      </c>
      <c r="F403" s="9">
        <v>2304771.7480000001</v>
      </c>
      <c r="G403" s="9">
        <v>275476.27699999994</v>
      </c>
      <c r="H403" s="9">
        <v>785</v>
      </c>
      <c r="I403" s="9">
        <v>91</v>
      </c>
      <c r="J403" s="9">
        <v>353</v>
      </c>
      <c r="K403" s="9">
        <v>296</v>
      </c>
      <c r="L403" s="9">
        <v>45</v>
      </c>
      <c r="M403" s="10">
        <f t="shared" si="27"/>
        <v>2.7685483037615932E-4</v>
      </c>
      <c r="N403" s="10">
        <f t="shared" si="27"/>
        <v>3.5969895442668394E-4</v>
      </c>
      <c r="O403" s="10">
        <f t="shared" si="27"/>
        <v>1.5316050290286706E-4</v>
      </c>
      <c r="P403" s="10">
        <f t="shared" si="27"/>
        <v>1.074502687576252E-3</v>
      </c>
      <c r="Q403" s="10">
        <f t="shared" si="28"/>
        <v>0.37707006369426754</v>
      </c>
      <c r="R403" s="11">
        <f t="shared" si="30"/>
        <v>9.7155334957313197E-2</v>
      </c>
      <c r="S403" s="9" t="str">
        <f t="shared" si="29"/>
        <v>Less than 50%</v>
      </c>
    </row>
    <row r="404" spans="1:19" x14ac:dyDescent="0.35">
      <c r="A404" t="s">
        <v>458</v>
      </c>
      <c r="B404">
        <v>2015</v>
      </c>
      <c r="C404" t="s">
        <v>465</v>
      </c>
      <c r="D404" s="9">
        <v>2906075</v>
      </c>
      <c r="E404" s="9">
        <v>253695.53799999997</v>
      </c>
      <c r="F404" s="9">
        <v>2365463.3029999998</v>
      </c>
      <c r="G404" s="9">
        <v>287988.467</v>
      </c>
      <c r="H404" s="9">
        <v>775</v>
      </c>
      <c r="I404" s="9">
        <v>104</v>
      </c>
      <c r="J404" s="9">
        <v>320</v>
      </c>
      <c r="K404" s="9">
        <v>296</v>
      </c>
      <c r="L404" s="9">
        <v>55</v>
      </c>
      <c r="M404" s="10">
        <f t="shared" si="27"/>
        <v>2.6668272498128921E-4</v>
      </c>
      <c r="N404" s="10">
        <f t="shared" si="27"/>
        <v>4.0994020162861519E-4</v>
      </c>
      <c r="O404" s="10">
        <f t="shared" si="27"/>
        <v>1.3528005257750557E-4</v>
      </c>
      <c r="P404" s="10">
        <f t="shared" si="27"/>
        <v>1.0278189369298597E-3</v>
      </c>
      <c r="Q404" s="10">
        <f t="shared" si="28"/>
        <v>0.38193548387096776</v>
      </c>
      <c r="R404" s="11">
        <f t="shared" si="30"/>
        <v>9.9098773087411718E-2</v>
      </c>
      <c r="S404" s="9" t="str">
        <f t="shared" si="29"/>
        <v>Less than 50%</v>
      </c>
    </row>
    <row r="405" spans="1:19" x14ac:dyDescent="0.35">
      <c r="A405" t="s">
        <v>458</v>
      </c>
      <c r="B405">
        <v>2016</v>
      </c>
      <c r="C405" t="s">
        <v>466</v>
      </c>
      <c r="D405" s="9">
        <v>2919477</v>
      </c>
      <c r="E405" s="9">
        <v>250285.253</v>
      </c>
      <c r="F405" s="9">
        <v>2373013.3589999997</v>
      </c>
      <c r="G405" s="9">
        <v>296775.47900000005</v>
      </c>
      <c r="H405" s="9">
        <v>725</v>
      </c>
      <c r="I405" s="9">
        <v>89</v>
      </c>
      <c r="J405" s="9">
        <v>289</v>
      </c>
      <c r="K405" s="9">
        <v>285</v>
      </c>
      <c r="L405" s="9">
        <v>62</v>
      </c>
      <c r="M405" s="10">
        <f t="shared" si="27"/>
        <v>2.4833214990219139E-4</v>
      </c>
      <c r="N405" s="10">
        <f t="shared" si="27"/>
        <v>3.5559426267915196E-4</v>
      </c>
      <c r="O405" s="10">
        <f t="shared" si="27"/>
        <v>1.2178608219963251E-4</v>
      </c>
      <c r="P405" s="10">
        <f t="shared" si="27"/>
        <v>9.6032192740559924E-4</v>
      </c>
      <c r="Q405" s="10">
        <f t="shared" si="28"/>
        <v>0.39310344827586208</v>
      </c>
      <c r="R405" s="11">
        <f t="shared" si="30"/>
        <v>0.10165364515630712</v>
      </c>
      <c r="S405" s="9" t="str">
        <f t="shared" si="29"/>
        <v>Less than 50%</v>
      </c>
    </row>
    <row r="406" spans="1:19" x14ac:dyDescent="0.35">
      <c r="A406" t="s">
        <v>458</v>
      </c>
      <c r="B406">
        <v>2017</v>
      </c>
      <c r="C406" t="s">
        <v>467</v>
      </c>
      <c r="D406" s="9">
        <v>2989969</v>
      </c>
      <c r="E406" s="9">
        <v>251018</v>
      </c>
      <c r="F406" s="9">
        <v>2424968</v>
      </c>
      <c r="G406" s="9">
        <v>313983</v>
      </c>
      <c r="H406" s="9">
        <v>724</v>
      </c>
      <c r="I406" s="9">
        <v>103</v>
      </c>
      <c r="J406" s="9">
        <v>322</v>
      </c>
      <c r="K406" s="9">
        <v>237</v>
      </c>
      <c r="L406" s="9">
        <v>62</v>
      </c>
      <c r="M406" s="10">
        <f t="shared" si="27"/>
        <v>2.4214297873991335E-4</v>
      </c>
      <c r="N406" s="10">
        <f t="shared" si="27"/>
        <v>4.1032913974296662E-4</v>
      </c>
      <c r="O406" s="10">
        <f t="shared" si="27"/>
        <v>1.3278525737246843E-4</v>
      </c>
      <c r="P406" s="10">
        <f t="shared" si="27"/>
        <v>7.548179360029046E-4</v>
      </c>
      <c r="Q406" s="10">
        <f t="shared" si="28"/>
        <v>0.32734806629834257</v>
      </c>
      <c r="R406" s="11">
        <f t="shared" si="30"/>
        <v>0.10501212554377654</v>
      </c>
      <c r="S406" s="9" t="str">
        <f t="shared" si="29"/>
        <v>Less than 50%</v>
      </c>
    </row>
    <row r="407" spans="1:19" x14ac:dyDescent="0.35">
      <c r="A407" t="s">
        <v>468</v>
      </c>
      <c r="B407">
        <v>2009</v>
      </c>
      <c r="C407" t="s">
        <v>469</v>
      </c>
      <c r="D407" s="9">
        <v>620414</v>
      </c>
      <c r="E407" s="9">
        <v>32510.932000000001</v>
      </c>
      <c r="F407" s="9">
        <v>502818.56799999991</v>
      </c>
      <c r="G407" s="9">
        <v>85495.759000000005</v>
      </c>
      <c r="H407" s="9">
        <v>691</v>
      </c>
      <c r="I407" s="9">
        <v>94</v>
      </c>
      <c r="J407" s="9">
        <v>362</v>
      </c>
      <c r="K407" s="9">
        <v>174</v>
      </c>
      <c r="L407" s="9">
        <v>61</v>
      </c>
      <c r="M407" s="10">
        <f t="shared" si="27"/>
        <v>1.113772416483187E-3</v>
      </c>
      <c r="N407" s="10">
        <f t="shared" si="27"/>
        <v>2.8913351361320554E-3</v>
      </c>
      <c r="O407" s="10">
        <f t="shared" si="27"/>
        <v>7.1994159133757383E-4</v>
      </c>
      <c r="P407" s="10">
        <f t="shared" si="27"/>
        <v>2.0351886694169236E-3</v>
      </c>
      <c r="Q407" s="10">
        <f t="shared" si="28"/>
        <v>0.25180897250361794</v>
      </c>
      <c r="R407" s="11">
        <f t="shared" si="30"/>
        <v>0.13780436772864571</v>
      </c>
      <c r="S407" s="9" t="str">
        <f t="shared" si="29"/>
        <v>Less than 50%</v>
      </c>
    </row>
    <row r="408" spans="1:19" x14ac:dyDescent="0.35">
      <c r="A408" t="s">
        <v>468</v>
      </c>
      <c r="B408">
        <v>2010</v>
      </c>
      <c r="C408" t="s">
        <v>470</v>
      </c>
      <c r="D408" s="9">
        <v>572962</v>
      </c>
      <c r="E408" s="9">
        <v>29364.756000000001</v>
      </c>
      <c r="F408" s="9">
        <v>463862.98700000002</v>
      </c>
      <c r="G408" s="9">
        <v>80000.305999999997</v>
      </c>
      <c r="H408" s="9">
        <v>647</v>
      </c>
      <c r="I408" s="9">
        <v>109</v>
      </c>
      <c r="J408" s="9">
        <v>342</v>
      </c>
      <c r="K408" s="9">
        <v>151</v>
      </c>
      <c r="L408" s="9">
        <v>45</v>
      </c>
      <c r="M408" s="10">
        <f t="shared" si="27"/>
        <v>1.1292197388308475E-3</v>
      </c>
      <c r="N408" s="10">
        <f t="shared" si="27"/>
        <v>3.7119327672942353E-3</v>
      </c>
      <c r="O408" s="10">
        <f t="shared" si="27"/>
        <v>7.3728667642111311E-4</v>
      </c>
      <c r="P408" s="10">
        <f t="shared" si="27"/>
        <v>1.8874927803401152E-3</v>
      </c>
      <c r="Q408" s="10">
        <f t="shared" si="28"/>
        <v>0.23338485316846985</v>
      </c>
      <c r="R408" s="11">
        <f t="shared" si="30"/>
        <v>0.13962584953277879</v>
      </c>
      <c r="S408" s="9" t="str">
        <f t="shared" si="29"/>
        <v>Less than 50%</v>
      </c>
    </row>
    <row r="409" spans="1:19" x14ac:dyDescent="0.35">
      <c r="A409" t="s">
        <v>468</v>
      </c>
      <c r="B409">
        <v>2011</v>
      </c>
      <c r="C409" t="s">
        <v>471</v>
      </c>
      <c r="D409" s="9">
        <v>691057</v>
      </c>
      <c r="E409" s="9">
        <v>35564.800000000003</v>
      </c>
      <c r="F409" s="9">
        <v>555442.27099999995</v>
      </c>
      <c r="G409" s="9">
        <v>99758.612000000008</v>
      </c>
      <c r="H409" s="9">
        <v>643</v>
      </c>
      <c r="I409" s="9">
        <v>119</v>
      </c>
      <c r="J409" s="9">
        <v>331</v>
      </c>
      <c r="K409" s="9">
        <v>143</v>
      </c>
      <c r="L409" s="9">
        <v>50</v>
      </c>
      <c r="M409" s="10">
        <f t="shared" si="27"/>
        <v>9.3045870311710902E-4</v>
      </c>
      <c r="N409" s="10">
        <f t="shared" si="27"/>
        <v>3.3460050386899401E-3</v>
      </c>
      <c r="O409" s="10">
        <f t="shared" si="27"/>
        <v>5.959215156672871E-4</v>
      </c>
      <c r="P409" s="10">
        <f t="shared" si="27"/>
        <v>1.433460200909772E-3</v>
      </c>
      <c r="Q409" s="10">
        <f t="shared" si="28"/>
        <v>0.22239502332814931</v>
      </c>
      <c r="R409" s="11">
        <f t="shared" si="30"/>
        <v>0.14435656103620975</v>
      </c>
      <c r="S409" s="9" t="str">
        <f t="shared" si="29"/>
        <v>Less than 50%</v>
      </c>
    </row>
    <row r="410" spans="1:19" x14ac:dyDescent="0.35">
      <c r="A410" t="s">
        <v>468</v>
      </c>
      <c r="B410">
        <v>2012</v>
      </c>
      <c r="C410" t="s">
        <v>472</v>
      </c>
      <c r="D410" s="9">
        <v>647458</v>
      </c>
      <c r="E410" s="9">
        <v>34450.637999999992</v>
      </c>
      <c r="F410" s="9">
        <v>518426.28100000008</v>
      </c>
      <c r="G410" s="9">
        <v>95091.854999999996</v>
      </c>
      <c r="H410" s="9">
        <v>589</v>
      </c>
      <c r="I410" s="9">
        <v>99</v>
      </c>
      <c r="J410" s="9">
        <v>306</v>
      </c>
      <c r="K410" s="9">
        <v>152</v>
      </c>
      <c r="L410" s="9">
        <v>32</v>
      </c>
      <c r="M410" s="10">
        <f t="shared" si="27"/>
        <v>9.0971151796718857E-4</v>
      </c>
      <c r="N410" s="10">
        <f t="shared" si="27"/>
        <v>2.8736768242144028E-3</v>
      </c>
      <c r="O410" s="10">
        <f t="shared" si="27"/>
        <v>5.902478543521214E-4</v>
      </c>
      <c r="P410" s="10">
        <f t="shared" si="27"/>
        <v>1.598454462792844E-3</v>
      </c>
      <c r="Q410" s="10">
        <f t="shared" si="28"/>
        <v>0.25806451612903225</v>
      </c>
      <c r="R410" s="11">
        <f t="shared" si="30"/>
        <v>0.14686953439450898</v>
      </c>
      <c r="S410" s="9" t="str">
        <f t="shared" si="29"/>
        <v>Less than 50%</v>
      </c>
    </row>
    <row r="411" spans="1:19" x14ac:dyDescent="0.35">
      <c r="A411" t="s">
        <v>468</v>
      </c>
      <c r="B411">
        <v>2013</v>
      </c>
      <c r="C411" t="s">
        <v>473</v>
      </c>
      <c r="D411" s="9">
        <v>557930</v>
      </c>
      <c r="E411" s="9">
        <v>28486.361000000004</v>
      </c>
      <c r="F411" s="9">
        <v>446597.63699999993</v>
      </c>
      <c r="G411" s="9">
        <v>83027.619000000006</v>
      </c>
      <c r="H411" s="9">
        <v>671</v>
      </c>
      <c r="I411" s="9">
        <v>132</v>
      </c>
      <c r="J411" s="9">
        <v>311</v>
      </c>
      <c r="K411" s="9">
        <v>175</v>
      </c>
      <c r="L411" s="9">
        <v>53</v>
      </c>
      <c r="M411" s="10">
        <f t="shared" si="27"/>
        <v>1.2026598318785511E-3</v>
      </c>
      <c r="N411" s="10">
        <f t="shared" si="27"/>
        <v>4.633796503526722E-3</v>
      </c>
      <c r="O411" s="10">
        <f t="shared" si="27"/>
        <v>6.9637627751263729E-4</v>
      </c>
      <c r="P411" s="10">
        <f t="shared" si="27"/>
        <v>2.1077323679485494E-3</v>
      </c>
      <c r="Q411" s="10">
        <f t="shared" si="28"/>
        <v>0.2608047690014903</v>
      </c>
      <c r="R411" s="11">
        <f t="shared" si="30"/>
        <v>0.14881368451239405</v>
      </c>
      <c r="S411" s="9" t="str">
        <f t="shared" si="29"/>
        <v>Less than 50%</v>
      </c>
    </row>
    <row r="412" spans="1:19" x14ac:dyDescent="0.35">
      <c r="A412" t="s">
        <v>468</v>
      </c>
      <c r="B412">
        <v>2014</v>
      </c>
      <c r="C412" t="s">
        <v>474</v>
      </c>
      <c r="D412" s="9">
        <v>508585</v>
      </c>
      <c r="E412" s="9">
        <v>25489.143</v>
      </c>
      <c r="F412" s="9">
        <v>405323.88099999999</v>
      </c>
      <c r="G412" s="9">
        <v>78257.342999999993</v>
      </c>
      <c r="H412" s="9">
        <v>655</v>
      </c>
      <c r="I412" s="9">
        <v>109</v>
      </c>
      <c r="J412" s="9">
        <v>346</v>
      </c>
      <c r="K412" s="9">
        <v>153</v>
      </c>
      <c r="L412" s="9">
        <v>47</v>
      </c>
      <c r="M412" s="10">
        <f t="shared" si="27"/>
        <v>1.2878869805440585E-3</v>
      </c>
      <c r="N412" s="10">
        <f t="shared" si="27"/>
        <v>4.2763305145253417E-3</v>
      </c>
      <c r="O412" s="10">
        <f t="shared" si="27"/>
        <v>8.5363832781419559E-4</v>
      </c>
      <c r="P412" s="10">
        <f t="shared" si="27"/>
        <v>1.9550880995282452E-3</v>
      </c>
      <c r="Q412" s="10">
        <f t="shared" si="28"/>
        <v>0.23358778625954199</v>
      </c>
      <c r="R412" s="11">
        <f t="shared" si="30"/>
        <v>0.1538726918804133</v>
      </c>
      <c r="S412" s="9" t="str">
        <f t="shared" si="29"/>
        <v>Less than 50%</v>
      </c>
    </row>
    <row r="413" spans="1:19" x14ac:dyDescent="0.35">
      <c r="A413" t="s">
        <v>468</v>
      </c>
      <c r="B413">
        <v>2015</v>
      </c>
      <c r="C413" t="s">
        <v>475</v>
      </c>
      <c r="D413" s="9">
        <v>746112</v>
      </c>
      <c r="E413" s="9">
        <v>37228.029000000002</v>
      </c>
      <c r="F413" s="9">
        <v>588461.85899999994</v>
      </c>
      <c r="G413" s="9">
        <v>120384.09000000001</v>
      </c>
      <c r="H413" s="9">
        <v>615</v>
      </c>
      <c r="I413" s="9">
        <v>96</v>
      </c>
      <c r="J413" s="9">
        <v>297</v>
      </c>
      <c r="K413" s="9">
        <v>180</v>
      </c>
      <c r="L413" s="9">
        <v>42</v>
      </c>
      <c r="M413" s="10">
        <f t="shared" si="27"/>
        <v>8.2427303139475034E-4</v>
      </c>
      <c r="N413" s="10">
        <f t="shared" si="27"/>
        <v>2.5787021923723116E-3</v>
      </c>
      <c r="O413" s="10">
        <f t="shared" si="27"/>
        <v>5.0470560743682798E-4</v>
      </c>
      <c r="P413" s="10">
        <f t="shared" si="27"/>
        <v>1.495214193171207E-3</v>
      </c>
      <c r="Q413" s="10">
        <f t="shared" si="28"/>
        <v>0.29268292682926828</v>
      </c>
      <c r="R413" s="11">
        <f t="shared" si="30"/>
        <v>0.16134855088780239</v>
      </c>
      <c r="S413" s="9" t="str">
        <f t="shared" si="29"/>
        <v>Less than 50%</v>
      </c>
    </row>
    <row r="414" spans="1:19" x14ac:dyDescent="0.35">
      <c r="A414" t="s">
        <v>468</v>
      </c>
      <c r="B414">
        <v>2016</v>
      </c>
      <c r="C414" t="s">
        <v>476</v>
      </c>
      <c r="D414" s="9">
        <v>555569</v>
      </c>
      <c r="E414" s="9">
        <v>26950.145999999997</v>
      </c>
      <c r="F414" s="9">
        <v>433552.04599999997</v>
      </c>
      <c r="G414" s="9">
        <v>95052.504000000001</v>
      </c>
      <c r="H414" s="9">
        <v>625</v>
      </c>
      <c r="I414" s="9">
        <v>96</v>
      </c>
      <c r="J414" s="9">
        <v>329</v>
      </c>
      <c r="K414" s="9">
        <v>144</v>
      </c>
      <c r="L414" s="9">
        <v>56</v>
      </c>
      <c r="M414" s="10">
        <f t="shared" si="27"/>
        <v>1.124972775658829E-3</v>
      </c>
      <c r="N414" s="10">
        <f t="shared" si="27"/>
        <v>3.5621328359408521E-3</v>
      </c>
      <c r="O414" s="10">
        <f t="shared" si="27"/>
        <v>7.5884776242066219E-4</v>
      </c>
      <c r="P414" s="10">
        <f t="shared" si="27"/>
        <v>1.5149521994707261E-3</v>
      </c>
      <c r="Q414" s="10">
        <f t="shared" si="28"/>
        <v>0.23039999999999999</v>
      </c>
      <c r="R414" s="11">
        <f t="shared" si="30"/>
        <v>0.17109036681312312</v>
      </c>
      <c r="S414" s="9" t="str">
        <f t="shared" si="29"/>
        <v>Less than 50%</v>
      </c>
    </row>
    <row r="415" spans="1:19" x14ac:dyDescent="0.35">
      <c r="A415" t="s">
        <v>468</v>
      </c>
      <c r="B415">
        <v>2017</v>
      </c>
      <c r="C415" t="s">
        <v>477</v>
      </c>
      <c r="D415" s="9">
        <v>657467</v>
      </c>
      <c r="E415" s="9">
        <v>32093</v>
      </c>
      <c r="F415" s="9">
        <v>509798</v>
      </c>
      <c r="G415" s="9">
        <v>115576</v>
      </c>
      <c r="H415" s="9">
        <v>696</v>
      </c>
      <c r="I415" s="9">
        <v>84</v>
      </c>
      <c r="J415" s="9">
        <v>359</v>
      </c>
      <c r="K415" s="9">
        <v>186</v>
      </c>
      <c r="L415" s="9">
        <v>67</v>
      </c>
      <c r="M415" s="10">
        <f t="shared" si="27"/>
        <v>1.0586082647494094E-3</v>
      </c>
      <c r="N415" s="10">
        <f t="shared" si="27"/>
        <v>2.6173932010095657E-3</v>
      </c>
      <c r="O415" s="10">
        <f t="shared" si="27"/>
        <v>7.0420048725181343E-4</v>
      </c>
      <c r="P415" s="10">
        <f t="shared" si="27"/>
        <v>1.6093306568837821E-3</v>
      </c>
      <c r="Q415" s="10">
        <f t="shared" si="28"/>
        <v>0.26724137931034481</v>
      </c>
      <c r="R415" s="11">
        <f t="shared" si="30"/>
        <v>0.17578981150384734</v>
      </c>
      <c r="S415" s="9" t="str">
        <f t="shared" si="29"/>
        <v>Less than 50%</v>
      </c>
    </row>
    <row r="416" spans="1:19" x14ac:dyDescent="0.35">
      <c r="A416" t="s">
        <v>478</v>
      </c>
      <c r="B416">
        <v>2009</v>
      </c>
      <c r="C416" t="s">
        <v>479</v>
      </c>
      <c r="D416" s="9">
        <v>7685567</v>
      </c>
      <c r="E416" s="9">
        <v>520160.20099999971</v>
      </c>
      <c r="F416" s="9">
        <v>6265362.3539999994</v>
      </c>
      <c r="G416" s="9">
        <v>900528.42399999988</v>
      </c>
      <c r="H416" s="9">
        <v>1546</v>
      </c>
      <c r="I416" s="9">
        <v>135</v>
      </c>
      <c r="J416" s="9">
        <v>330</v>
      </c>
      <c r="K416" s="9">
        <v>1023</v>
      </c>
      <c r="L416" s="9">
        <v>58</v>
      </c>
      <c r="M416" s="10">
        <f t="shared" si="27"/>
        <v>2.0115627122891519E-4</v>
      </c>
      <c r="N416" s="10">
        <f t="shared" si="27"/>
        <v>2.5953542724042449E-4</v>
      </c>
      <c r="O416" s="10">
        <f t="shared" si="27"/>
        <v>5.267053705031408E-5</v>
      </c>
      <c r="P416" s="10">
        <f t="shared" si="27"/>
        <v>1.1359996783399701E-3</v>
      </c>
      <c r="Q416" s="10">
        <f t="shared" si="28"/>
        <v>0.66170763260025878</v>
      </c>
      <c r="R416" s="11">
        <f t="shared" si="30"/>
        <v>0.11717137122088714</v>
      </c>
      <c r="S416" s="9" t="str">
        <f t="shared" si="29"/>
        <v>Greater than 50%</v>
      </c>
    </row>
    <row r="417" spans="1:19" x14ac:dyDescent="0.35">
      <c r="A417" t="s">
        <v>478</v>
      </c>
      <c r="B417">
        <v>2010</v>
      </c>
      <c r="C417" t="s">
        <v>480</v>
      </c>
      <c r="D417" s="9">
        <v>7572296</v>
      </c>
      <c r="E417" s="9">
        <v>491480.57300000003</v>
      </c>
      <c r="F417" s="9">
        <v>6190575.5960000018</v>
      </c>
      <c r="G417" s="9">
        <v>889388.50399999961</v>
      </c>
      <c r="H417" s="9">
        <v>1535</v>
      </c>
      <c r="I417" s="9">
        <v>106</v>
      </c>
      <c r="J417" s="9">
        <v>327</v>
      </c>
      <c r="K417" s="9">
        <v>1042</v>
      </c>
      <c r="L417" s="9">
        <v>60</v>
      </c>
      <c r="M417" s="10">
        <f t="shared" si="27"/>
        <v>2.0271262507434997E-4</v>
      </c>
      <c r="N417" s="10">
        <f t="shared" si="27"/>
        <v>2.1567485232015468E-4</v>
      </c>
      <c r="O417" s="10">
        <f t="shared" si="27"/>
        <v>5.2822228713480023E-5</v>
      </c>
      <c r="P417" s="10">
        <f t="shared" si="27"/>
        <v>1.1715914870876276E-3</v>
      </c>
      <c r="Q417" s="10">
        <f t="shared" si="28"/>
        <v>0.67882736156351786</v>
      </c>
      <c r="R417" s="11">
        <f t="shared" si="30"/>
        <v>0.11745295006956934</v>
      </c>
      <c r="S417" s="9" t="str">
        <f t="shared" si="29"/>
        <v>Greater than 50%</v>
      </c>
    </row>
    <row r="418" spans="1:19" x14ac:dyDescent="0.35">
      <c r="A418" t="s">
        <v>478</v>
      </c>
      <c r="B418">
        <v>2011</v>
      </c>
      <c r="C418" t="s">
        <v>481</v>
      </c>
      <c r="D418" s="9">
        <v>7910723</v>
      </c>
      <c r="E418" s="9">
        <v>508880.31500000012</v>
      </c>
      <c r="F418" s="9">
        <v>6454240.2329999981</v>
      </c>
      <c r="G418" s="9">
        <v>950665.41699999943</v>
      </c>
      <c r="H418" s="9">
        <v>1742</v>
      </c>
      <c r="I418" s="9">
        <v>113</v>
      </c>
      <c r="J418" s="9">
        <v>358</v>
      </c>
      <c r="K418" s="9">
        <v>1204</v>
      </c>
      <c r="L418" s="9">
        <v>67</v>
      </c>
      <c r="M418" s="10">
        <f t="shared" si="27"/>
        <v>2.2020743236743343E-4</v>
      </c>
      <c r="N418" s="10">
        <f t="shared" si="27"/>
        <v>2.2205614300486347E-4</v>
      </c>
      <c r="O418" s="10">
        <f t="shared" si="27"/>
        <v>5.5467411666763737E-5</v>
      </c>
      <c r="P418" s="10">
        <f t="shared" si="27"/>
        <v>1.2664813282042432E-3</v>
      </c>
      <c r="Q418" s="10">
        <f t="shared" si="28"/>
        <v>0.69115958668197475</v>
      </c>
      <c r="R418" s="11">
        <f t="shared" si="30"/>
        <v>0.1201742769908641</v>
      </c>
      <c r="S418" s="9" t="str">
        <f t="shared" si="29"/>
        <v>Greater than 50%</v>
      </c>
    </row>
    <row r="419" spans="1:19" x14ac:dyDescent="0.35">
      <c r="A419" t="s">
        <v>478</v>
      </c>
      <c r="B419">
        <v>2012</v>
      </c>
      <c r="C419" t="s">
        <v>482</v>
      </c>
      <c r="D419" s="9">
        <v>7625851</v>
      </c>
      <c r="E419" s="9">
        <v>484483.03699999989</v>
      </c>
      <c r="F419" s="9">
        <v>6210548.2780000009</v>
      </c>
      <c r="G419" s="9">
        <v>929517.84299999964</v>
      </c>
      <c r="H419" s="9">
        <v>1651</v>
      </c>
      <c r="I419" s="9">
        <v>116</v>
      </c>
      <c r="J419" s="9">
        <v>360</v>
      </c>
      <c r="K419" s="9">
        <v>1113</v>
      </c>
      <c r="L419" s="9">
        <v>62</v>
      </c>
      <c r="M419" s="10">
        <f t="shared" si="27"/>
        <v>2.1650042729657318E-4</v>
      </c>
      <c r="N419" s="10">
        <f t="shared" si="27"/>
        <v>2.3943046740767526E-4</v>
      </c>
      <c r="O419" s="10">
        <f t="shared" si="27"/>
        <v>5.7965896710802439E-5</v>
      </c>
      <c r="P419" s="10">
        <f t="shared" si="27"/>
        <v>1.197394981045028E-3</v>
      </c>
      <c r="Q419" s="10">
        <f t="shared" si="28"/>
        <v>0.67413688673531191</v>
      </c>
      <c r="R419" s="11">
        <f t="shared" si="30"/>
        <v>0.12189037564463293</v>
      </c>
      <c r="S419" s="9" t="str">
        <f t="shared" si="29"/>
        <v>Greater than 50%</v>
      </c>
    </row>
    <row r="420" spans="1:19" x14ac:dyDescent="0.35">
      <c r="A420" t="s">
        <v>478</v>
      </c>
      <c r="B420">
        <v>2013</v>
      </c>
      <c r="C420" t="s">
        <v>483</v>
      </c>
      <c r="D420" s="9">
        <v>8076916</v>
      </c>
      <c r="E420" s="9">
        <v>514047.91600000014</v>
      </c>
      <c r="F420" s="9">
        <v>6546972.6989999972</v>
      </c>
      <c r="G420" s="9">
        <v>1016807.2019999998</v>
      </c>
      <c r="H420" s="9">
        <v>1707</v>
      </c>
      <c r="I420" s="9">
        <v>101</v>
      </c>
      <c r="J420" s="9">
        <v>331</v>
      </c>
      <c r="K420" s="9">
        <v>1234</v>
      </c>
      <c r="L420" s="9">
        <v>41</v>
      </c>
      <c r="M420" s="10">
        <f t="shared" si="27"/>
        <v>2.1134304231961804E-4</v>
      </c>
      <c r="N420" s="10">
        <f t="shared" si="27"/>
        <v>1.9647973828182969E-4</v>
      </c>
      <c r="O420" s="10">
        <f t="shared" si="27"/>
        <v>5.0557718080993048E-5</v>
      </c>
      <c r="P420" s="10">
        <f t="shared" si="27"/>
        <v>1.2136027337068373E-3</v>
      </c>
      <c r="Q420" s="10">
        <f t="shared" si="28"/>
        <v>0.72290568248388987</v>
      </c>
      <c r="R420" s="11">
        <f t="shared" si="30"/>
        <v>0.12589052578979401</v>
      </c>
      <c r="S420" s="9" t="str">
        <f t="shared" si="29"/>
        <v>Greater than 50%</v>
      </c>
    </row>
    <row r="421" spans="1:19" x14ac:dyDescent="0.35">
      <c r="A421" t="s">
        <v>478</v>
      </c>
      <c r="B421">
        <v>2014</v>
      </c>
      <c r="C421" t="s">
        <v>484</v>
      </c>
      <c r="D421" s="9">
        <v>8114452</v>
      </c>
      <c r="E421" s="9">
        <v>504885.02699999994</v>
      </c>
      <c r="F421" s="9">
        <v>6555776.6699999999</v>
      </c>
      <c r="G421" s="9">
        <v>1052549.0860000004</v>
      </c>
      <c r="H421" s="9">
        <v>1837</v>
      </c>
      <c r="I421" s="9">
        <v>97</v>
      </c>
      <c r="J421" s="9">
        <v>450</v>
      </c>
      <c r="K421" s="9">
        <v>1229</v>
      </c>
      <c r="L421" s="9">
        <v>61</v>
      </c>
      <c r="M421" s="10">
        <f t="shared" si="27"/>
        <v>2.2638620574747377E-4</v>
      </c>
      <c r="N421" s="10">
        <f t="shared" si="27"/>
        <v>1.9212294841930419E-4</v>
      </c>
      <c r="O421" s="10">
        <f t="shared" si="27"/>
        <v>6.8641752556833211E-5</v>
      </c>
      <c r="P421" s="10">
        <f t="shared" si="27"/>
        <v>1.1676415060798404E-3</v>
      </c>
      <c r="Q421" s="10">
        <f t="shared" si="28"/>
        <v>0.66902558519324984</v>
      </c>
      <c r="R421" s="11">
        <f t="shared" si="30"/>
        <v>0.12971289817229806</v>
      </c>
      <c r="S421" s="9" t="str">
        <f t="shared" si="29"/>
        <v>Greater than 50%</v>
      </c>
    </row>
    <row r="422" spans="1:19" x14ac:dyDescent="0.35">
      <c r="A422" t="s">
        <v>478</v>
      </c>
      <c r="B422">
        <v>2015</v>
      </c>
      <c r="C422" t="s">
        <v>485</v>
      </c>
      <c r="D422" s="9">
        <v>8323168</v>
      </c>
      <c r="E422" s="9">
        <v>519156.76800000016</v>
      </c>
      <c r="F422" s="9">
        <v>6699493.2449999982</v>
      </c>
      <c r="G422" s="9">
        <v>1107706.7150000005</v>
      </c>
      <c r="H422" s="9">
        <v>1747</v>
      </c>
      <c r="I422" s="9">
        <v>85</v>
      </c>
      <c r="J422" s="9">
        <v>391</v>
      </c>
      <c r="K422" s="9">
        <v>1206</v>
      </c>
      <c r="L422" s="9">
        <v>65</v>
      </c>
      <c r="M422" s="10">
        <f t="shared" si="27"/>
        <v>2.0989603958492727E-4</v>
      </c>
      <c r="N422" s="10">
        <f t="shared" si="27"/>
        <v>1.6372703822672686E-4</v>
      </c>
      <c r="O422" s="10">
        <f t="shared" si="27"/>
        <v>5.8362623216586303E-5</v>
      </c>
      <c r="P422" s="10">
        <f t="shared" si="27"/>
        <v>1.0887358392514569E-3</v>
      </c>
      <c r="Q422" s="10">
        <f t="shared" si="28"/>
        <v>0.69032627361190613</v>
      </c>
      <c r="R422" s="11">
        <f t="shared" si="30"/>
        <v>0.13308715083006861</v>
      </c>
      <c r="S422" s="9" t="str">
        <f t="shared" si="29"/>
        <v>Greater than 50%</v>
      </c>
    </row>
    <row r="423" spans="1:19" x14ac:dyDescent="0.35">
      <c r="A423" t="s">
        <v>478</v>
      </c>
      <c r="B423">
        <v>2016</v>
      </c>
      <c r="C423" t="s">
        <v>486</v>
      </c>
      <c r="D423" s="9">
        <v>8182040</v>
      </c>
      <c r="E423" s="9">
        <v>504927.08199999999</v>
      </c>
      <c r="F423" s="9">
        <v>6563717.5240000011</v>
      </c>
      <c r="G423" s="9">
        <v>1109988.7190000005</v>
      </c>
      <c r="H423" s="9">
        <v>1546</v>
      </c>
      <c r="I423" s="9">
        <v>116</v>
      </c>
      <c r="J423" s="9">
        <v>394</v>
      </c>
      <c r="K423" s="9">
        <v>982</v>
      </c>
      <c r="L423" s="9">
        <v>54</v>
      </c>
      <c r="M423" s="10">
        <f t="shared" si="27"/>
        <v>1.8895043289937473E-4</v>
      </c>
      <c r="N423" s="10">
        <f t="shared" si="27"/>
        <v>2.2973614237629662E-4</v>
      </c>
      <c r="O423" s="10">
        <f t="shared" si="27"/>
        <v>6.0026958588536589E-5</v>
      </c>
      <c r="P423" s="10">
        <f t="shared" si="27"/>
        <v>8.8469367588230377E-4</v>
      </c>
      <c r="Q423" s="10">
        <f t="shared" si="28"/>
        <v>0.63518758085381632</v>
      </c>
      <c r="R423" s="11">
        <f t="shared" si="30"/>
        <v>0.13566160994079723</v>
      </c>
      <c r="S423" s="9" t="str">
        <f t="shared" si="29"/>
        <v>Greater than 50%</v>
      </c>
    </row>
    <row r="424" spans="1:19" x14ac:dyDescent="0.35">
      <c r="A424" t="s">
        <v>478</v>
      </c>
      <c r="B424">
        <v>2017</v>
      </c>
      <c r="C424" t="s">
        <v>487</v>
      </c>
      <c r="D424" s="9">
        <v>8225462</v>
      </c>
      <c r="E424" s="9">
        <v>504724</v>
      </c>
      <c r="F424" s="9">
        <v>6568283</v>
      </c>
      <c r="G424" s="9">
        <v>1152455</v>
      </c>
      <c r="H424" s="9">
        <v>1582</v>
      </c>
      <c r="I424" s="9">
        <v>123</v>
      </c>
      <c r="J424" s="9">
        <v>371</v>
      </c>
      <c r="K424" s="9">
        <v>1036</v>
      </c>
      <c r="L424" s="9">
        <v>52</v>
      </c>
      <c r="M424" s="10">
        <f t="shared" si="27"/>
        <v>1.9232962233610708E-4</v>
      </c>
      <c r="N424" s="10">
        <f t="shared" si="27"/>
        <v>2.4369754558927254E-4</v>
      </c>
      <c r="O424" s="10">
        <f t="shared" si="27"/>
        <v>5.6483558945313409E-5</v>
      </c>
      <c r="P424" s="10">
        <f t="shared" si="27"/>
        <v>8.9895050132109285E-4</v>
      </c>
      <c r="Q424" s="10">
        <f t="shared" si="28"/>
        <v>0.65486725663716816</v>
      </c>
      <c r="R424" s="11">
        <f t="shared" si="30"/>
        <v>0.14010823951286869</v>
      </c>
      <c r="S424" s="9" t="str">
        <f t="shared" si="29"/>
        <v>Greater than 50%</v>
      </c>
    </row>
    <row r="425" spans="1:19" x14ac:dyDescent="0.35">
      <c r="A425" t="s">
        <v>488</v>
      </c>
      <c r="B425">
        <v>2009</v>
      </c>
      <c r="C425" t="s">
        <v>489</v>
      </c>
      <c r="D425" s="9">
        <v>6465755</v>
      </c>
      <c r="E425" s="9">
        <v>431513.32899999997</v>
      </c>
      <c r="F425" s="9">
        <v>5273380.5359999994</v>
      </c>
      <c r="G425" s="9">
        <v>758541.45000000007</v>
      </c>
      <c r="H425" s="9">
        <v>1121</v>
      </c>
      <c r="I425" s="9">
        <v>114</v>
      </c>
      <c r="J425" s="9">
        <v>384</v>
      </c>
      <c r="K425" s="9">
        <v>552</v>
      </c>
      <c r="L425" s="9">
        <v>71</v>
      </c>
      <c r="M425" s="10">
        <f t="shared" si="27"/>
        <v>1.7337495775822005E-4</v>
      </c>
      <c r="N425" s="10">
        <f t="shared" si="27"/>
        <v>2.6418650905682688E-4</v>
      </c>
      <c r="O425" s="10">
        <f t="shared" si="27"/>
        <v>7.2818564368441025E-5</v>
      </c>
      <c r="P425" s="10">
        <f t="shared" si="27"/>
        <v>7.2771237484780822E-4</v>
      </c>
      <c r="Q425" s="10">
        <f t="shared" si="28"/>
        <v>0.49241748438893845</v>
      </c>
      <c r="R425" s="11">
        <f t="shared" si="30"/>
        <v>0.11731676347155129</v>
      </c>
      <c r="S425" s="9" t="str">
        <f t="shared" si="29"/>
        <v>Less than 50%</v>
      </c>
    </row>
    <row r="426" spans="1:19" x14ac:dyDescent="0.35">
      <c r="A426" t="s">
        <v>488</v>
      </c>
      <c r="B426">
        <v>2010</v>
      </c>
      <c r="C426" t="s">
        <v>490</v>
      </c>
      <c r="D426" s="9">
        <v>6541242</v>
      </c>
      <c r="E426" s="9">
        <v>425379.18200000009</v>
      </c>
      <c r="F426" s="9">
        <v>5337990.8320000004</v>
      </c>
      <c r="G426" s="9">
        <v>775931.8679999999</v>
      </c>
      <c r="H426" s="9">
        <v>931</v>
      </c>
      <c r="I426" s="9">
        <v>116</v>
      </c>
      <c r="J426" s="9">
        <v>290</v>
      </c>
      <c r="K426" s="9">
        <v>472</v>
      </c>
      <c r="L426" s="9">
        <v>53</v>
      </c>
      <c r="M426" s="10">
        <f t="shared" si="27"/>
        <v>1.4232771085368804E-4</v>
      </c>
      <c r="N426" s="10">
        <f t="shared" si="27"/>
        <v>2.7269787734934326E-4</v>
      </c>
      <c r="O426" s="10">
        <f t="shared" si="27"/>
        <v>5.4327556776890316E-5</v>
      </c>
      <c r="P426" s="10">
        <f t="shared" si="27"/>
        <v>6.0830083086624829E-4</v>
      </c>
      <c r="Q426" s="10">
        <f t="shared" si="28"/>
        <v>0.50698174006444685</v>
      </c>
      <c r="R426" s="11">
        <f t="shared" si="30"/>
        <v>0.11862148931349734</v>
      </c>
      <c r="S426" s="9" t="str">
        <f t="shared" si="29"/>
        <v>Greater than 50%</v>
      </c>
    </row>
    <row r="427" spans="1:19" x14ac:dyDescent="0.35">
      <c r="A427" t="s">
        <v>488</v>
      </c>
      <c r="B427">
        <v>2011</v>
      </c>
      <c r="C427" t="s">
        <v>491</v>
      </c>
      <c r="D427" s="9">
        <v>6628098</v>
      </c>
      <c r="E427" s="9">
        <v>431446.04999999993</v>
      </c>
      <c r="F427" s="9">
        <v>5392541.7539999997</v>
      </c>
      <c r="G427" s="9">
        <v>804861.67200000002</v>
      </c>
      <c r="H427" s="9">
        <v>1150</v>
      </c>
      <c r="I427" s="9">
        <v>109</v>
      </c>
      <c r="J427" s="9">
        <v>356</v>
      </c>
      <c r="K427" s="9">
        <v>623</v>
      </c>
      <c r="L427" s="9">
        <v>62</v>
      </c>
      <c r="M427" s="10">
        <f t="shared" si="27"/>
        <v>1.7350377136849816E-4</v>
      </c>
      <c r="N427" s="10">
        <f t="shared" si="27"/>
        <v>2.5263877140606578E-4</v>
      </c>
      <c r="O427" s="10">
        <f t="shared" si="27"/>
        <v>6.6017105891842483E-5</v>
      </c>
      <c r="P427" s="10">
        <f t="shared" si="27"/>
        <v>7.7404605247496493E-4</v>
      </c>
      <c r="Q427" s="10">
        <f t="shared" si="28"/>
        <v>0.54173913043478261</v>
      </c>
      <c r="R427" s="11">
        <f t="shared" si="30"/>
        <v>0.12143177001909146</v>
      </c>
      <c r="S427" s="9" t="str">
        <f t="shared" si="29"/>
        <v>Greater than 50%</v>
      </c>
    </row>
    <row r="428" spans="1:19" x14ac:dyDescent="0.35">
      <c r="A428" t="s">
        <v>488</v>
      </c>
      <c r="B428">
        <v>2012</v>
      </c>
      <c r="C428" t="s">
        <v>492</v>
      </c>
      <c r="D428" s="9">
        <v>6763880</v>
      </c>
      <c r="E428" s="9">
        <v>439010.62700000009</v>
      </c>
      <c r="F428" s="9">
        <v>5485495.4839999992</v>
      </c>
      <c r="G428" s="9">
        <v>841912.96900000004</v>
      </c>
      <c r="H428" s="9">
        <v>1066</v>
      </c>
      <c r="I428" s="9">
        <v>93</v>
      </c>
      <c r="J428" s="9">
        <v>327</v>
      </c>
      <c r="K428" s="9">
        <v>580</v>
      </c>
      <c r="L428" s="9">
        <v>66</v>
      </c>
      <c r="M428" s="10">
        <f t="shared" si="27"/>
        <v>1.5760184982583961E-4</v>
      </c>
      <c r="N428" s="10">
        <f t="shared" si="27"/>
        <v>2.118399744341496E-4</v>
      </c>
      <c r="O428" s="10">
        <f t="shared" si="27"/>
        <v>5.9611752658221686E-5</v>
      </c>
      <c r="P428" s="10">
        <f t="shared" si="27"/>
        <v>6.8890731151095971E-4</v>
      </c>
      <c r="Q428" s="10">
        <f t="shared" si="28"/>
        <v>0.54409005628517826</v>
      </c>
      <c r="R428" s="11">
        <f t="shared" si="30"/>
        <v>0.12447189616019208</v>
      </c>
      <c r="S428" s="9" t="str">
        <f t="shared" si="29"/>
        <v>Greater than 50%</v>
      </c>
    </row>
    <row r="429" spans="1:19" x14ac:dyDescent="0.35">
      <c r="A429" t="s">
        <v>488</v>
      </c>
      <c r="B429">
        <v>2013</v>
      </c>
      <c r="C429" t="s">
        <v>493</v>
      </c>
      <c r="D429" s="9">
        <v>6780347</v>
      </c>
      <c r="E429" s="9">
        <v>439044.24399999995</v>
      </c>
      <c r="F429" s="9">
        <v>5476442.2000000002</v>
      </c>
      <c r="G429" s="9">
        <v>862116.53399999999</v>
      </c>
      <c r="H429" s="9">
        <v>1162</v>
      </c>
      <c r="I429" s="9">
        <v>99</v>
      </c>
      <c r="J429" s="9">
        <v>362</v>
      </c>
      <c r="K429" s="9">
        <v>649</v>
      </c>
      <c r="L429" s="9">
        <v>52</v>
      </c>
      <c r="M429" s="10">
        <f t="shared" si="27"/>
        <v>1.7137765957995956E-4</v>
      </c>
      <c r="N429" s="10">
        <f t="shared" si="27"/>
        <v>2.2548980279992012E-4</v>
      </c>
      <c r="O429" s="10">
        <f t="shared" si="27"/>
        <v>6.6101309350074023E-5</v>
      </c>
      <c r="P429" s="10">
        <f t="shared" si="27"/>
        <v>7.5279846100248906E-4</v>
      </c>
      <c r="Q429" s="10">
        <f t="shared" si="28"/>
        <v>0.55851979345955249</v>
      </c>
      <c r="R429" s="11">
        <f t="shared" si="30"/>
        <v>0.12714932347857713</v>
      </c>
      <c r="S429" s="9" t="str">
        <f t="shared" si="29"/>
        <v>Greater than 50%</v>
      </c>
    </row>
    <row r="430" spans="1:19" x14ac:dyDescent="0.35">
      <c r="A430" t="s">
        <v>488</v>
      </c>
      <c r="B430">
        <v>2014</v>
      </c>
      <c r="C430" t="s">
        <v>494</v>
      </c>
      <c r="D430" s="9">
        <v>6936198</v>
      </c>
      <c r="E430" s="9">
        <v>446753.47199999989</v>
      </c>
      <c r="F430" s="9">
        <v>5573455.0310000004</v>
      </c>
      <c r="G430" s="9">
        <v>913309.57799999998</v>
      </c>
      <c r="H430" s="9">
        <v>1062</v>
      </c>
      <c r="I430" s="9">
        <v>127</v>
      </c>
      <c r="J430" s="9">
        <v>319</v>
      </c>
      <c r="K430" s="9">
        <v>559</v>
      </c>
      <c r="L430" s="9">
        <v>57</v>
      </c>
      <c r="M430" s="10">
        <f t="shared" si="27"/>
        <v>1.5310981606926445E-4</v>
      </c>
      <c r="N430" s="10">
        <f t="shared" si="27"/>
        <v>2.8427311248741682E-4</v>
      </c>
      <c r="O430" s="10">
        <f t="shared" si="27"/>
        <v>5.7235592325711181E-5</v>
      </c>
      <c r="P430" s="10">
        <f t="shared" si="27"/>
        <v>6.1205971498089337E-4</v>
      </c>
      <c r="Q430" s="10">
        <f t="shared" si="28"/>
        <v>0.52636534839924676</v>
      </c>
      <c r="R430" s="11">
        <f t="shared" si="30"/>
        <v>0.13167293926730464</v>
      </c>
      <c r="S430" s="9" t="str">
        <f t="shared" si="29"/>
        <v>Greater than 50%</v>
      </c>
    </row>
    <row r="431" spans="1:19" x14ac:dyDescent="0.35">
      <c r="A431" t="s">
        <v>488</v>
      </c>
      <c r="B431">
        <v>2015</v>
      </c>
      <c r="C431" t="s">
        <v>495</v>
      </c>
      <c r="D431" s="9">
        <v>6946663</v>
      </c>
      <c r="E431" s="9">
        <v>442528.087</v>
      </c>
      <c r="F431" s="9">
        <v>5565619.9420000007</v>
      </c>
      <c r="G431" s="9">
        <v>937088.83899999992</v>
      </c>
      <c r="H431" s="9">
        <v>1190</v>
      </c>
      <c r="I431" s="9">
        <v>128</v>
      </c>
      <c r="J431" s="9">
        <v>297</v>
      </c>
      <c r="K431" s="9">
        <v>699</v>
      </c>
      <c r="L431" s="9">
        <v>66</v>
      </c>
      <c r="M431" s="10">
        <f t="shared" si="27"/>
        <v>1.7130527276190021E-4</v>
      </c>
      <c r="N431" s="10">
        <f t="shared" si="27"/>
        <v>2.8924717720798588E-4</v>
      </c>
      <c r="O431" s="10">
        <f t="shared" si="27"/>
        <v>5.3363327552918265E-5</v>
      </c>
      <c r="P431" s="10">
        <f t="shared" si="27"/>
        <v>7.4592714255985288E-4</v>
      </c>
      <c r="Q431" s="10">
        <f t="shared" si="28"/>
        <v>0.5873949579831933</v>
      </c>
      <c r="R431" s="11">
        <f t="shared" si="30"/>
        <v>0.13489769677901461</v>
      </c>
      <c r="S431" s="9" t="str">
        <f t="shared" si="29"/>
        <v>Greater than 50%</v>
      </c>
    </row>
    <row r="432" spans="1:19" x14ac:dyDescent="0.35">
      <c r="A432" t="s">
        <v>488</v>
      </c>
      <c r="B432">
        <v>2016</v>
      </c>
      <c r="C432" t="s">
        <v>496</v>
      </c>
      <c r="D432" s="9">
        <v>7002722</v>
      </c>
      <c r="E432" s="9">
        <v>443365.13500000001</v>
      </c>
      <c r="F432" s="9">
        <v>5585571.3640000001</v>
      </c>
      <c r="G432" s="9">
        <v>973904.4659999999</v>
      </c>
      <c r="H432" s="9">
        <v>1181</v>
      </c>
      <c r="I432" s="9">
        <v>120</v>
      </c>
      <c r="J432" s="9">
        <v>367</v>
      </c>
      <c r="K432" s="9">
        <v>654</v>
      </c>
      <c r="L432" s="9">
        <v>40</v>
      </c>
      <c r="M432" s="10">
        <f t="shared" si="27"/>
        <v>1.6864870546053377E-4</v>
      </c>
      <c r="N432" s="10">
        <f t="shared" si="27"/>
        <v>2.7065727664851231E-4</v>
      </c>
      <c r="O432" s="10">
        <f t="shared" si="27"/>
        <v>6.5705006002676866E-5</v>
      </c>
      <c r="P432" s="10">
        <f t="shared" si="27"/>
        <v>6.7152377140860143E-4</v>
      </c>
      <c r="Q432" s="10">
        <f t="shared" si="28"/>
        <v>0.55376799322607961</v>
      </c>
      <c r="R432" s="11">
        <f t="shared" si="30"/>
        <v>0.13907512907123828</v>
      </c>
      <c r="S432" s="9" t="str">
        <f t="shared" si="29"/>
        <v>Greater than 50%</v>
      </c>
    </row>
    <row r="433" spans="1:19" x14ac:dyDescent="0.35">
      <c r="A433" t="s">
        <v>488</v>
      </c>
      <c r="B433">
        <v>2017</v>
      </c>
      <c r="C433" t="s">
        <v>497</v>
      </c>
      <c r="D433" s="9">
        <v>7100074</v>
      </c>
      <c r="E433" s="9">
        <v>442652</v>
      </c>
      <c r="F433" s="9">
        <v>5639157</v>
      </c>
      <c r="G433" s="9">
        <v>1018265</v>
      </c>
      <c r="H433" s="9">
        <v>1335</v>
      </c>
      <c r="I433" s="9">
        <v>96</v>
      </c>
      <c r="J433" s="9">
        <v>323</v>
      </c>
      <c r="K433" s="9">
        <v>871</v>
      </c>
      <c r="L433" s="9">
        <v>45</v>
      </c>
      <c r="M433" s="10">
        <f t="shared" si="27"/>
        <v>1.8802620930429738E-4</v>
      </c>
      <c r="N433" s="10">
        <f t="shared" si="27"/>
        <v>2.1687465548557333E-4</v>
      </c>
      <c r="O433" s="10">
        <f t="shared" si="27"/>
        <v>5.7278064788761869E-5</v>
      </c>
      <c r="P433" s="10">
        <f t="shared" si="27"/>
        <v>8.5537654736242527E-4</v>
      </c>
      <c r="Q433" s="10">
        <f t="shared" si="28"/>
        <v>0.65243445692883895</v>
      </c>
      <c r="R433" s="11">
        <f t="shared" si="30"/>
        <v>0.14341611087433737</v>
      </c>
      <c r="S433" s="9" t="str">
        <f t="shared" si="29"/>
        <v>Greater than 50%</v>
      </c>
    </row>
    <row r="434" spans="1:19" x14ac:dyDescent="0.35">
      <c r="A434" t="s">
        <v>498</v>
      </c>
      <c r="B434">
        <v>2009</v>
      </c>
      <c r="C434" t="s">
        <v>499</v>
      </c>
      <c r="D434" s="9">
        <v>1771937</v>
      </c>
      <c r="E434" s="9">
        <v>103052.72900000001</v>
      </c>
      <c r="F434" s="9">
        <v>1393568.5710000005</v>
      </c>
      <c r="G434" s="9">
        <v>275638.61000000004</v>
      </c>
      <c r="H434" s="9">
        <v>839</v>
      </c>
      <c r="I434" s="9">
        <v>110</v>
      </c>
      <c r="J434" s="9">
        <v>329</v>
      </c>
      <c r="K434" s="9">
        <v>356</v>
      </c>
      <c r="L434" s="9">
        <v>44</v>
      </c>
      <c r="M434" s="10">
        <f t="shared" si="27"/>
        <v>4.7349313209216806E-4</v>
      </c>
      <c r="N434" s="10">
        <f t="shared" si="27"/>
        <v>1.0674147212540097E-3</v>
      </c>
      <c r="O434" s="10">
        <f t="shared" si="27"/>
        <v>2.3608454355706038E-4</v>
      </c>
      <c r="P434" s="10">
        <f t="shared" si="27"/>
        <v>1.291546202471417E-3</v>
      </c>
      <c r="Q434" s="10">
        <f t="shared" si="28"/>
        <v>0.42431466030989273</v>
      </c>
      <c r="R434" s="11">
        <f t="shared" si="30"/>
        <v>0.15555779353329155</v>
      </c>
      <c r="S434" s="9" t="str">
        <f t="shared" si="29"/>
        <v>Less than 50%</v>
      </c>
    </row>
    <row r="435" spans="1:19" x14ac:dyDescent="0.35">
      <c r="A435" t="s">
        <v>498</v>
      </c>
      <c r="B435">
        <v>2010</v>
      </c>
      <c r="C435" t="s">
        <v>500</v>
      </c>
      <c r="D435" s="9">
        <v>1881165</v>
      </c>
      <c r="E435" s="9">
        <v>106657.22099999999</v>
      </c>
      <c r="F435" s="9">
        <v>1478000.129</v>
      </c>
      <c r="G435" s="9">
        <v>296625.74300000013</v>
      </c>
      <c r="H435" s="9">
        <v>893</v>
      </c>
      <c r="I435" s="9">
        <v>127</v>
      </c>
      <c r="J435" s="9">
        <v>331</v>
      </c>
      <c r="K435" s="9">
        <v>377</v>
      </c>
      <c r="L435" s="9">
        <v>58</v>
      </c>
      <c r="M435" s="10">
        <f t="shared" si="27"/>
        <v>4.7470583388485327E-4</v>
      </c>
      <c r="N435" s="10">
        <f t="shared" si="27"/>
        <v>1.1907304429017516E-3</v>
      </c>
      <c r="O435" s="10">
        <f t="shared" si="27"/>
        <v>2.2395126597448355E-4</v>
      </c>
      <c r="P435" s="10">
        <f t="shared" si="27"/>
        <v>1.2709618396134952E-3</v>
      </c>
      <c r="Q435" s="10">
        <f t="shared" si="28"/>
        <v>0.42217245240761481</v>
      </c>
      <c r="R435" s="11">
        <f t="shared" si="30"/>
        <v>0.15768193805434405</v>
      </c>
      <c r="S435" s="9" t="str">
        <f t="shared" si="29"/>
        <v>Less than 50%</v>
      </c>
    </row>
    <row r="436" spans="1:19" x14ac:dyDescent="0.35">
      <c r="A436" t="s">
        <v>498</v>
      </c>
      <c r="B436">
        <v>2011</v>
      </c>
      <c r="C436" t="s">
        <v>501</v>
      </c>
      <c r="D436" s="9">
        <v>1814205</v>
      </c>
      <c r="E436" s="9">
        <v>103008.74000000003</v>
      </c>
      <c r="F436" s="9">
        <v>1420598.0290000003</v>
      </c>
      <c r="G436" s="9">
        <v>289754.25200000004</v>
      </c>
      <c r="H436" s="9">
        <v>792</v>
      </c>
      <c r="I436" s="9">
        <v>89</v>
      </c>
      <c r="J436" s="9">
        <v>318</v>
      </c>
      <c r="K436" s="9">
        <v>337</v>
      </c>
      <c r="L436" s="9">
        <v>48</v>
      </c>
      <c r="M436" s="10">
        <f t="shared" si="27"/>
        <v>4.3655485460573641E-4</v>
      </c>
      <c r="N436" s="10">
        <f t="shared" si="27"/>
        <v>8.6400435535858384E-4</v>
      </c>
      <c r="O436" s="10">
        <f t="shared" si="27"/>
        <v>2.2384938843245426E-4</v>
      </c>
      <c r="P436" s="10">
        <f t="shared" si="27"/>
        <v>1.1630545459605541E-3</v>
      </c>
      <c r="Q436" s="10">
        <f t="shared" si="28"/>
        <v>0.4255050505050505</v>
      </c>
      <c r="R436" s="11">
        <f t="shared" si="30"/>
        <v>0.15971417342582567</v>
      </c>
      <c r="S436" s="9" t="str">
        <f t="shared" si="29"/>
        <v>Less than 50%</v>
      </c>
    </row>
    <row r="437" spans="1:19" x14ac:dyDescent="0.35">
      <c r="A437" t="s">
        <v>498</v>
      </c>
      <c r="B437">
        <v>2012</v>
      </c>
      <c r="C437" t="s">
        <v>502</v>
      </c>
      <c r="D437" s="9">
        <v>1785173</v>
      </c>
      <c r="E437" s="9">
        <v>102740.90699999998</v>
      </c>
      <c r="F437" s="9">
        <v>1397432.6230000004</v>
      </c>
      <c r="G437" s="9">
        <v>284746.22999999986</v>
      </c>
      <c r="H437" s="9">
        <v>912</v>
      </c>
      <c r="I437" s="9">
        <v>115</v>
      </c>
      <c r="J437" s="9">
        <v>376</v>
      </c>
      <c r="K437" s="9">
        <v>357</v>
      </c>
      <c r="L437" s="9">
        <v>64</v>
      </c>
      <c r="M437" s="10">
        <f t="shared" si="27"/>
        <v>5.1087485638646785E-4</v>
      </c>
      <c r="N437" s="10">
        <f t="shared" si="27"/>
        <v>1.1193204669684299E-3</v>
      </c>
      <c r="O437" s="10">
        <f t="shared" si="27"/>
        <v>2.6906485064933245E-4</v>
      </c>
      <c r="P437" s="10">
        <f t="shared" si="27"/>
        <v>1.2537479425100736E-3</v>
      </c>
      <c r="Q437" s="10">
        <f t="shared" si="28"/>
        <v>0.39144736842105265</v>
      </c>
      <c r="R437" s="11">
        <f t="shared" si="30"/>
        <v>0.15950623833096281</v>
      </c>
      <c r="S437" s="9" t="str">
        <f t="shared" si="29"/>
        <v>Less than 50%</v>
      </c>
    </row>
    <row r="438" spans="1:19" x14ac:dyDescent="0.35">
      <c r="A438" t="s">
        <v>498</v>
      </c>
      <c r="B438">
        <v>2013</v>
      </c>
      <c r="C438" t="s">
        <v>503</v>
      </c>
      <c r="D438" s="9">
        <v>1867261</v>
      </c>
      <c r="E438" s="9">
        <v>104006.58899999999</v>
      </c>
      <c r="F438" s="9">
        <v>1457988.8910000003</v>
      </c>
      <c r="G438" s="9">
        <v>304333.20099999994</v>
      </c>
      <c r="H438" s="9">
        <v>844</v>
      </c>
      <c r="I438" s="9">
        <v>89</v>
      </c>
      <c r="J438" s="9">
        <v>309</v>
      </c>
      <c r="K438" s="9">
        <v>392</v>
      </c>
      <c r="L438" s="9">
        <v>54</v>
      </c>
      <c r="M438" s="10">
        <f t="shared" si="27"/>
        <v>4.5199894390768081E-4</v>
      </c>
      <c r="N438" s="10">
        <f t="shared" si="27"/>
        <v>8.5571501628613168E-4</v>
      </c>
      <c r="O438" s="10">
        <f t="shared" si="27"/>
        <v>2.1193577118963107E-4</v>
      </c>
      <c r="P438" s="10">
        <f t="shared" si="27"/>
        <v>1.2880618963423583E-3</v>
      </c>
      <c r="Q438" s="10">
        <f t="shared" si="28"/>
        <v>0.46445497630331756</v>
      </c>
      <c r="R438" s="11">
        <f t="shared" si="30"/>
        <v>0.16298375053085773</v>
      </c>
      <c r="S438" s="9" t="str">
        <f t="shared" si="29"/>
        <v>Less than 50%</v>
      </c>
    </row>
    <row r="439" spans="1:19" x14ac:dyDescent="0.35">
      <c r="A439" t="s">
        <v>498</v>
      </c>
      <c r="B439">
        <v>2014</v>
      </c>
      <c r="C439" t="s">
        <v>504</v>
      </c>
      <c r="D439" s="9">
        <v>1921821</v>
      </c>
      <c r="E439" s="9">
        <v>108577.285</v>
      </c>
      <c r="F439" s="9">
        <v>1488289.5919999999</v>
      </c>
      <c r="G439" s="9">
        <v>324603.8189999999</v>
      </c>
      <c r="H439" s="9">
        <v>888</v>
      </c>
      <c r="I439" s="9">
        <v>118</v>
      </c>
      <c r="J439" s="9">
        <v>358</v>
      </c>
      <c r="K439" s="9">
        <v>352</v>
      </c>
      <c r="L439" s="9">
        <v>60</v>
      </c>
      <c r="M439" s="10">
        <f t="shared" si="27"/>
        <v>4.6206176329637358E-4</v>
      </c>
      <c r="N439" s="10">
        <f t="shared" si="27"/>
        <v>1.0867834833040815E-3</v>
      </c>
      <c r="O439" s="10">
        <f t="shared" si="27"/>
        <v>2.4054458347646634E-4</v>
      </c>
      <c r="P439" s="10">
        <f t="shared" si="27"/>
        <v>1.0843988252645916E-3</v>
      </c>
      <c r="Q439" s="10">
        <f t="shared" si="28"/>
        <v>0.3963963963963964</v>
      </c>
      <c r="R439" s="11">
        <f t="shared" si="30"/>
        <v>0.16890429389625772</v>
      </c>
      <c r="S439" s="9" t="str">
        <f t="shared" si="29"/>
        <v>Less than 50%</v>
      </c>
    </row>
    <row r="440" spans="1:19" x14ac:dyDescent="0.35">
      <c r="A440" t="s">
        <v>498</v>
      </c>
      <c r="B440">
        <v>2015</v>
      </c>
      <c r="C440" t="s">
        <v>505</v>
      </c>
      <c r="D440" s="9">
        <v>1676448</v>
      </c>
      <c r="E440" s="9">
        <v>94981.09599999999</v>
      </c>
      <c r="F440" s="9">
        <v>1296994.4129999999</v>
      </c>
      <c r="G440" s="9">
        <v>284960.43799999997</v>
      </c>
      <c r="H440" s="9">
        <v>923</v>
      </c>
      <c r="I440" s="9">
        <v>128</v>
      </c>
      <c r="J440" s="9">
        <v>326</v>
      </c>
      <c r="K440" s="9">
        <v>416</v>
      </c>
      <c r="L440" s="9">
        <v>53</v>
      </c>
      <c r="M440" s="10">
        <f t="shared" si="27"/>
        <v>5.5056882169921169E-4</v>
      </c>
      <c r="N440" s="10">
        <f t="shared" si="27"/>
        <v>1.3476365865477064E-3</v>
      </c>
      <c r="O440" s="10">
        <f t="shared" si="27"/>
        <v>2.5135035026554119E-4</v>
      </c>
      <c r="P440" s="10">
        <f t="shared" si="27"/>
        <v>1.4598517707219416E-3</v>
      </c>
      <c r="Q440" s="10">
        <f t="shared" si="28"/>
        <v>0.45070422535211269</v>
      </c>
      <c r="R440" s="11">
        <f t="shared" si="30"/>
        <v>0.16997869185325162</v>
      </c>
      <c r="S440" s="9" t="str">
        <f t="shared" si="29"/>
        <v>Less than 50%</v>
      </c>
    </row>
    <row r="441" spans="1:19" x14ac:dyDescent="0.35">
      <c r="A441" t="s">
        <v>498</v>
      </c>
      <c r="B441">
        <v>2016</v>
      </c>
      <c r="C441" t="s">
        <v>506</v>
      </c>
      <c r="D441" s="9">
        <v>1824017</v>
      </c>
      <c r="E441" s="9">
        <v>102524.13400000002</v>
      </c>
      <c r="F441" s="9">
        <v>1402112.956</v>
      </c>
      <c r="G441" s="9">
        <v>319091.33300000004</v>
      </c>
      <c r="H441" s="9">
        <v>816</v>
      </c>
      <c r="I441" s="9">
        <v>90</v>
      </c>
      <c r="J441" s="9">
        <v>333</v>
      </c>
      <c r="K441" s="9">
        <v>339</v>
      </c>
      <c r="L441" s="9">
        <v>54</v>
      </c>
      <c r="M441" s="10">
        <f t="shared" si="27"/>
        <v>4.4736425153932226E-4</v>
      </c>
      <c r="N441" s="10">
        <f t="shared" si="27"/>
        <v>8.7784208935624841E-4</v>
      </c>
      <c r="O441" s="10">
        <f t="shared" si="27"/>
        <v>2.3749869693094828E-4</v>
      </c>
      <c r="P441" s="10">
        <f t="shared" si="27"/>
        <v>1.0623917510163147E-3</v>
      </c>
      <c r="Q441" s="10">
        <f t="shared" si="28"/>
        <v>0.41544117647058826</v>
      </c>
      <c r="R441" s="11">
        <f t="shared" si="30"/>
        <v>0.17493879333361478</v>
      </c>
      <c r="S441" s="9" t="str">
        <f t="shared" si="29"/>
        <v>Less than 50%</v>
      </c>
    </row>
    <row r="442" spans="1:19" x14ac:dyDescent="0.35">
      <c r="A442" t="s">
        <v>498</v>
      </c>
      <c r="B442">
        <v>2017</v>
      </c>
      <c r="C442" t="s">
        <v>507</v>
      </c>
      <c r="D442" s="9">
        <v>1777619</v>
      </c>
      <c r="E442" s="9">
        <v>97919</v>
      </c>
      <c r="F442" s="9">
        <v>1356202</v>
      </c>
      <c r="G442" s="9">
        <v>323498</v>
      </c>
      <c r="H442" s="9">
        <v>812</v>
      </c>
      <c r="I442" s="9">
        <v>112</v>
      </c>
      <c r="J442" s="9">
        <v>264</v>
      </c>
      <c r="K442" s="9">
        <v>374</v>
      </c>
      <c r="L442" s="9">
        <v>62</v>
      </c>
      <c r="M442" s="10">
        <f t="shared" si="27"/>
        <v>4.5679079712806852E-4</v>
      </c>
      <c r="N442" s="10">
        <f t="shared" si="27"/>
        <v>1.1438025306630992E-3</v>
      </c>
      <c r="O442" s="10">
        <f t="shared" si="27"/>
        <v>1.9466126727434409E-4</v>
      </c>
      <c r="P442" s="10">
        <f t="shared" si="27"/>
        <v>1.1561122479891684E-3</v>
      </c>
      <c r="Q442" s="10">
        <f t="shared" si="28"/>
        <v>0.4605911330049261</v>
      </c>
      <c r="R442" s="11">
        <f t="shared" si="30"/>
        <v>0.18198387843514274</v>
      </c>
      <c r="S442" s="9" t="str">
        <f t="shared" si="29"/>
        <v>Less than 50%</v>
      </c>
    </row>
    <row r="443" spans="1:19" x14ac:dyDescent="0.35">
      <c r="A443" t="s">
        <v>508</v>
      </c>
      <c r="B443">
        <v>2009</v>
      </c>
      <c r="C443" t="s">
        <v>509</v>
      </c>
      <c r="D443" s="9">
        <v>5599420</v>
      </c>
      <c r="E443" s="9">
        <v>356612.68</v>
      </c>
      <c r="F443" s="9">
        <v>4505001.1510000005</v>
      </c>
      <c r="G443" s="9">
        <v>739565.81499999971</v>
      </c>
      <c r="H443" s="9">
        <v>1291</v>
      </c>
      <c r="I443" s="9">
        <v>102</v>
      </c>
      <c r="J443" s="9">
        <v>329</v>
      </c>
      <c r="K443" s="9">
        <v>817</v>
      </c>
      <c r="L443" s="9">
        <v>43</v>
      </c>
      <c r="M443" s="10">
        <f t="shared" si="27"/>
        <v>2.3055959367220176E-4</v>
      </c>
      <c r="N443" s="10">
        <f t="shared" si="27"/>
        <v>2.8602460237813192E-4</v>
      </c>
      <c r="O443" s="10">
        <f t="shared" si="27"/>
        <v>7.3029948044956661E-5</v>
      </c>
      <c r="P443" s="10">
        <f t="shared" si="27"/>
        <v>1.1047022231550822E-3</v>
      </c>
      <c r="Q443" s="10">
        <f t="shared" si="28"/>
        <v>0.63284275755228503</v>
      </c>
      <c r="R443" s="11">
        <f t="shared" si="30"/>
        <v>0.13207900371824219</v>
      </c>
      <c r="S443" s="9" t="str">
        <f t="shared" si="29"/>
        <v>Greater than 50%</v>
      </c>
    </row>
    <row r="444" spans="1:19" x14ac:dyDescent="0.35">
      <c r="A444" t="s">
        <v>508</v>
      </c>
      <c r="B444">
        <v>2010</v>
      </c>
      <c r="C444" t="s">
        <v>510</v>
      </c>
      <c r="D444" s="9">
        <v>5599318</v>
      </c>
      <c r="E444" s="9">
        <v>352802.071</v>
      </c>
      <c r="F444" s="9">
        <v>4501788.1739999996</v>
      </c>
      <c r="G444" s="9">
        <v>745451.95900000015</v>
      </c>
      <c r="H444" s="9">
        <v>1220</v>
      </c>
      <c r="I444" s="9">
        <v>108</v>
      </c>
      <c r="J444" s="9">
        <v>283</v>
      </c>
      <c r="K444" s="9">
        <v>781</v>
      </c>
      <c r="L444" s="9">
        <v>48</v>
      </c>
      <c r="M444" s="10">
        <f t="shared" si="27"/>
        <v>2.1788367797649641E-4</v>
      </c>
      <c r="N444" s="10">
        <f t="shared" si="27"/>
        <v>3.0612065199583254E-4</v>
      </c>
      <c r="O444" s="10">
        <f t="shared" si="27"/>
        <v>6.2863908531827784E-5</v>
      </c>
      <c r="P444" s="10">
        <f t="shared" si="27"/>
        <v>1.047686561918338E-3</v>
      </c>
      <c r="Q444" s="10">
        <f t="shared" si="28"/>
        <v>0.64016393442622954</v>
      </c>
      <c r="R444" s="11">
        <f t="shared" si="30"/>
        <v>0.13313263490303642</v>
      </c>
      <c r="S444" s="9" t="str">
        <f t="shared" si="29"/>
        <v>Greater than 50%</v>
      </c>
    </row>
    <row r="445" spans="1:19" x14ac:dyDescent="0.35">
      <c r="A445" t="s">
        <v>508</v>
      </c>
      <c r="B445">
        <v>2011</v>
      </c>
      <c r="C445" t="s">
        <v>511</v>
      </c>
      <c r="D445" s="9">
        <v>5449940</v>
      </c>
      <c r="E445" s="9">
        <v>342937.75700000004</v>
      </c>
      <c r="F445" s="9">
        <v>4373702.9400000004</v>
      </c>
      <c r="G445" s="9">
        <v>733838.22600000002</v>
      </c>
      <c r="H445" s="9">
        <v>1323</v>
      </c>
      <c r="I445" s="9">
        <v>108</v>
      </c>
      <c r="J445" s="9">
        <v>299</v>
      </c>
      <c r="K445" s="9">
        <v>860</v>
      </c>
      <c r="L445" s="9">
        <v>56</v>
      </c>
      <c r="M445" s="10">
        <f t="shared" si="27"/>
        <v>2.4275496610971865E-4</v>
      </c>
      <c r="N445" s="10">
        <f t="shared" si="27"/>
        <v>3.1492595316648083E-4</v>
      </c>
      <c r="O445" s="10">
        <f t="shared" si="27"/>
        <v>6.8363124817068623E-5</v>
      </c>
      <c r="P445" s="10">
        <f t="shared" si="27"/>
        <v>1.1719204172392077E-3</v>
      </c>
      <c r="Q445" s="10">
        <f t="shared" si="28"/>
        <v>0.6500377928949358</v>
      </c>
      <c r="R445" s="11">
        <f t="shared" si="30"/>
        <v>0.13465069817282393</v>
      </c>
      <c r="S445" s="9" t="str">
        <f t="shared" si="29"/>
        <v>Greater than 50%</v>
      </c>
    </row>
    <row r="446" spans="1:19" x14ac:dyDescent="0.35">
      <c r="A446" t="s">
        <v>508</v>
      </c>
      <c r="B446">
        <v>2012</v>
      </c>
      <c r="C446" t="s">
        <v>512</v>
      </c>
      <c r="D446" s="9">
        <v>5972135</v>
      </c>
      <c r="E446" s="9">
        <v>372734.53099999996</v>
      </c>
      <c r="F446" s="9">
        <v>4775718.063000001</v>
      </c>
      <c r="G446" s="9">
        <v>822207.87099999981</v>
      </c>
      <c r="H446" s="9">
        <v>1352</v>
      </c>
      <c r="I446" s="9">
        <v>123</v>
      </c>
      <c r="J446" s="9">
        <v>290</v>
      </c>
      <c r="K446" s="9">
        <v>878</v>
      </c>
      <c r="L446" s="9">
        <v>61</v>
      </c>
      <c r="M446" s="10">
        <f t="shared" si="27"/>
        <v>2.2638470161843294E-4</v>
      </c>
      <c r="N446" s="10">
        <f t="shared" si="27"/>
        <v>3.2999357389830892E-4</v>
      </c>
      <c r="O446" s="10">
        <f t="shared" si="27"/>
        <v>6.0723852659306355E-5</v>
      </c>
      <c r="P446" s="10">
        <f t="shared" si="27"/>
        <v>1.0678564764068043E-3</v>
      </c>
      <c r="Q446" s="10">
        <f t="shared" si="28"/>
        <v>0.64940828402366868</v>
      </c>
      <c r="R446" s="11">
        <f t="shared" si="30"/>
        <v>0.13767402629043043</v>
      </c>
      <c r="S446" s="9" t="str">
        <f t="shared" si="29"/>
        <v>Greater than 50%</v>
      </c>
    </row>
    <row r="447" spans="1:19" x14ac:dyDescent="0.35">
      <c r="A447" t="s">
        <v>508</v>
      </c>
      <c r="B447">
        <v>2013</v>
      </c>
      <c r="C447" t="s">
        <v>513</v>
      </c>
      <c r="D447" s="9">
        <v>5597184</v>
      </c>
      <c r="E447" s="9">
        <v>345495.31899999996</v>
      </c>
      <c r="F447" s="9">
        <v>4475103.5290000001</v>
      </c>
      <c r="G447" s="9">
        <v>778259.4090000001</v>
      </c>
      <c r="H447" s="9">
        <v>1514</v>
      </c>
      <c r="I447" s="9">
        <v>102</v>
      </c>
      <c r="J447" s="9">
        <v>385</v>
      </c>
      <c r="K447" s="9">
        <v>975</v>
      </c>
      <c r="L447" s="9">
        <v>52</v>
      </c>
      <c r="M447" s="10">
        <f t="shared" si="27"/>
        <v>2.7049316227588729E-4</v>
      </c>
      <c r="N447" s="10">
        <f t="shared" si="27"/>
        <v>2.9522831248547253E-4</v>
      </c>
      <c r="O447" s="10">
        <f t="shared" si="27"/>
        <v>8.6031529216047331E-5</v>
      </c>
      <c r="P447" s="10">
        <f t="shared" si="27"/>
        <v>1.2527956472158756E-3</v>
      </c>
      <c r="Q447" s="10">
        <f t="shared" si="28"/>
        <v>0.64398943196829594</v>
      </c>
      <c r="R447" s="11">
        <f t="shared" si="30"/>
        <v>0.13904481414225442</v>
      </c>
      <c r="S447" s="9" t="str">
        <f t="shared" si="29"/>
        <v>Greater than 50%</v>
      </c>
    </row>
    <row r="448" spans="1:19" x14ac:dyDescent="0.35">
      <c r="A448" t="s">
        <v>508</v>
      </c>
      <c r="B448">
        <v>2014</v>
      </c>
      <c r="C448" t="s">
        <v>514</v>
      </c>
      <c r="D448" s="9">
        <v>5678734</v>
      </c>
      <c r="E448" s="9">
        <v>344165.70800000004</v>
      </c>
      <c r="F448" s="9">
        <v>4521970.5079999994</v>
      </c>
      <c r="G448" s="9">
        <v>814281.80400000012</v>
      </c>
      <c r="H448" s="9">
        <v>1376</v>
      </c>
      <c r="I448" s="9">
        <v>104</v>
      </c>
      <c r="J448" s="9">
        <v>385</v>
      </c>
      <c r="K448" s="9">
        <v>830</v>
      </c>
      <c r="L448" s="9">
        <v>57</v>
      </c>
      <c r="M448" s="10">
        <f t="shared" si="27"/>
        <v>2.4230752840333778E-4</v>
      </c>
      <c r="N448" s="10">
        <f t="shared" si="27"/>
        <v>3.0218001846947512E-4</v>
      </c>
      <c r="O448" s="10">
        <f t="shared" si="27"/>
        <v>8.5139874158595471E-5</v>
      </c>
      <c r="P448" s="10">
        <f t="shared" si="27"/>
        <v>1.0193031404150102E-3</v>
      </c>
      <c r="Q448" s="10">
        <f t="shared" si="28"/>
        <v>0.60319767441860461</v>
      </c>
      <c r="R448" s="11">
        <f t="shared" si="30"/>
        <v>0.1433914326679151</v>
      </c>
      <c r="S448" s="9" t="str">
        <f t="shared" si="29"/>
        <v>Greater than 50%</v>
      </c>
    </row>
    <row r="449" spans="1:19" x14ac:dyDescent="0.35">
      <c r="A449" t="s">
        <v>508</v>
      </c>
      <c r="B449">
        <v>2015</v>
      </c>
      <c r="C449" t="s">
        <v>515</v>
      </c>
      <c r="D449" s="9">
        <v>5702115</v>
      </c>
      <c r="E449" s="9">
        <v>342008.89399999997</v>
      </c>
      <c r="F449" s="9">
        <v>4523058.4760000007</v>
      </c>
      <c r="G449" s="9">
        <v>839462.97599999979</v>
      </c>
      <c r="H449" s="9">
        <v>1403</v>
      </c>
      <c r="I449" s="9">
        <v>75</v>
      </c>
      <c r="J449" s="9">
        <v>350</v>
      </c>
      <c r="K449" s="9">
        <v>918</v>
      </c>
      <c r="L449" s="9">
        <v>60</v>
      </c>
      <c r="M449" s="10">
        <f t="shared" si="27"/>
        <v>2.4604905372830959E-4</v>
      </c>
      <c r="N449" s="10">
        <f t="shared" si="27"/>
        <v>2.1929254272551172E-4</v>
      </c>
      <c r="O449" s="10">
        <f t="shared" si="27"/>
        <v>7.7381267975452982E-5</v>
      </c>
      <c r="P449" s="10">
        <f t="shared" si="27"/>
        <v>1.0935562690021485E-3</v>
      </c>
      <c r="Q449" s="10">
        <f t="shared" si="28"/>
        <v>0.65431218816821102</v>
      </c>
      <c r="R449" s="11">
        <f t="shared" si="30"/>
        <v>0.14721958010317221</v>
      </c>
      <c r="S449" s="9" t="str">
        <f t="shared" si="29"/>
        <v>Greater than 50%</v>
      </c>
    </row>
    <row r="450" spans="1:19" x14ac:dyDescent="0.35">
      <c r="A450" t="s">
        <v>508</v>
      </c>
      <c r="B450">
        <v>2016</v>
      </c>
      <c r="C450" t="s">
        <v>516</v>
      </c>
      <c r="D450" s="9">
        <v>5693776</v>
      </c>
      <c r="E450" s="9">
        <v>339130.30900000001</v>
      </c>
      <c r="F450" s="9">
        <v>4498957.2309999997</v>
      </c>
      <c r="G450" s="9">
        <v>854782.94599999976</v>
      </c>
      <c r="H450" s="9">
        <v>1248</v>
      </c>
      <c r="I450" s="9">
        <v>126</v>
      </c>
      <c r="J450" s="9">
        <v>351</v>
      </c>
      <c r="K450" s="9">
        <v>707</v>
      </c>
      <c r="L450" s="9">
        <v>64</v>
      </c>
      <c r="M450" s="10">
        <f t="shared" si="27"/>
        <v>2.1918670492130355E-4</v>
      </c>
      <c r="N450" s="10">
        <f t="shared" si="27"/>
        <v>3.7153859934117536E-4</v>
      </c>
      <c r="O450" s="10">
        <f t="shared" si="27"/>
        <v>7.8018078852014772E-5</v>
      </c>
      <c r="P450" s="10">
        <f t="shared" ref="P450:P460" si="31">K450/G450</f>
        <v>8.2711055866105246E-4</v>
      </c>
      <c r="Q450" s="10">
        <f t="shared" si="28"/>
        <v>0.56650641025641024</v>
      </c>
      <c r="R450" s="11">
        <f t="shared" si="30"/>
        <v>0.15012584724091707</v>
      </c>
      <c r="S450" s="9" t="str">
        <f t="shared" si="29"/>
        <v>Greater than 50%</v>
      </c>
    </row>
    <row r="451" spans="1:19" x14ac:dyDescent="0.35">
      <c r="A451" t="s">
        <v>508</v>
      </c>
      <c r="B451">
        <v>2017</v>
      </c>
      <c r="C451" t="s">
        <v>517</v>
      </c>
      <c r="D451" s="9">
        <v>5832175</v>
      </c>
      <c r="E451" s="9">
        <v>341261</v>
      </c>
      <c r="F451" s="9">
        <v>4582155</v>
      </c>
      <c r="G451" s="9">
        <v>908759</v>
      </c>
      <c r="H451" s="9">
        <v>1309</v>
      </c>
      <c r="I451" s="9">
        <v>108</v>
      </c>
      <c r="J451" s="9">
        <v>319</v>
      </c>
      <c r="K451" s="9">
        <v>825</v>
      </c>
      <c r="L451" s="9">
        <v>57</v>
      </c>
      <c r="M451" s="10">
        <f t="shared" ref="M451:O460" si="32">H451/D451</f>
        <v>2.2444456827855818E-4</v>
      </c>
      <c r="N451" s="10">
        <f t="shared" si="32"/>
        <v>3.1647331514588541E-4</v>
      </c>
      <c r="O451" s="10">
        <f t="shared" si="32"/>
        <v>6.9617898128718905E-5</v>
      </c>
      <c r="P451" s="10">
        <f t="shared" si="31"/>
        <v>9.0783144926212555E-4</v>
      </c>
      <c r="Q451" s="10">
        <f t="shared" ref="Q451:Q460" si="33">K451/H451</f>
        <v>0.63025210084033612</v>
      </c>
      <c r="R451" s="11">
        <f t="shared" si="30"/>
        <v>0.15581819818506817</v>
      </c>
      <c r="S451" s="9" t="str">
        <f t="shared" ref="S451:S460" si="34">IF(Q451&gt;50%,"Greater than 50%","Less than 50%")</f>
        <v>Greater than 50%</v>
      </c>
    </row>
    <row r="452" spans="1:19" x14ac:dyDescent="0.35">
      <c r="A452" t="s">
        <v>518</v>
      </c>
      <c r="B452">
        <v>2009</v>
      </c>
      <c r="C452" t="s">
        <v>519</v>
      </c>
      <c r="D452" s="9">
        <v>519426</v>
      </c>
      <c r="E452" s="9">
        <v>35722.439000000006</v>
      </c>
      <c r="F452" s="9">
        <v>421379.57500000001</v>
      </c>
      <c r="G452" s="9">
        <v>62485.840000000004</v>
      </c>
      <c r="H452" s="9">
        <v>671</v>
      </c>
      <c r="I452" s="9">
        <v>121</v>
      </c>
      <c r="J452" s="9">
        <v>329</v>
      </c>
      <c r="K452" s="9">
        <v>165</v>
      </c>
      <c r="L452" s="9">
        <v>56</v>
      </c>
      <c r="M452" s="10">
        <f t="shared" si="32"/>
        <v>1.2918105755199008E-3</v>
      </c>
      <c r="N452" s="10">
        <f t="shared" si="32"/>
        <v>3.3872267232368984E-3</v>
      </c>
      <c r="O452" s="10">
        <f t="shared" si="32"/>
        <v>7.8076874039279193E-4</v>
      </c>
      <c r="P452" s="10">
        <f t="shared" si="31"/>
        <v>2.6405982539404126E-3</v>
      </c>
      <c r="Q452" s="10">
        <f t="shared" si="33"/>
        <v>0.24590163934426229</v>
      </c>
      <c r="R452" s="11">
        <f t="shared" ref="R452:R459" si="35">G452/D452</f>
        <v>0.12029786726116906</v>
      </c>
      <c r="S452" s="9" t="str">
        <f t="shared" si="34"/>
        <v>Less than 50%</v>
      </c>
    </row>
    <row r="453" spans="1:19" x14ac:dyDescent="0.35">
      <c r="A453" t="s">
        <v>518</v>
      </c>
      <c r="B453">
        <v>2010</v>
      </c>
      <c r="C453" t="s">
        <v>520</v>
      </c>
      <c r="D453" s="9">
        <v>600605</v>
      </c>
      <c r="E453" s="9">
        <v>40494.825000000004</v>
      </c>
      <c r="F453" s="9">
        <v>484812.51500000001</v>
      </c>
      <c r="G453" s="9">
        <v>75192.448000000004</v>
      </c>
      <c r="H453" s="9">
        <v>632</v>
      </c>
      <c r="I453" s="9">
        <v>120</v>
      </c>
      <c r="J453" s="9">
        <v>307</v>
      </c>
      <c r="K453" s="9">
        <v>147</v>
      </c>
      <c r="L453" s="9">
        <v>58</v>
      </c>
      <c r="M453" s="10">
        <f t="shared" si="32"/>
        <v>1.0522722921054604E-3</v>
      </c>
      <c r="N453" s="10">
        <f t="shared" si="32"/>
        <v>2.9633416121689622E-3</v>
      </c>
      <c r="O453" s="10">
        <f t="shared" si="32"/>
        <v>6.3323447828074323E-4</v>
      </c>
      <c r="P453" s="10">
        <f t="shared" si="31"/>
        <v>1.9549835643068833E-3</v>
      </c>
      <c r="Q453" s="10">
        <f t="shared" si="33"/>
        <v>0.23259493670886075</v>
      </c>
      <c r="R453" s="11">
        <f t="shared" si="35"/>
        <v>0.12519450887022254</v>
      </c>
      <c r="S453" s="9" t="str">
        <f t="shared" si="34"/>
        <v>Less than 50%</v>
      </c>
    </row>
    <row r="454" spans="1:19" x14ac:dyDescent="0.35">
      <c r="A454" t="s">
        <v>518</v>
      </c>
      <c r="B454">
        <v>2011</v>
      </c>
      <c r="C454" t="s">
        <v>521</v>
      </c>
      <c r="D454" s="9">
        <v>633559</v>
      </c>
      <c r="E454" s="9">
        <v>45915.47</v>
      </c>
      <c r="F454" s="9">
        <v>511667.46899999998</v>
      </c>
      <c r="G454" s="9">
        <v>76423.271999999983</v>
      </c>
      <c r="H454" s="9">
        <v>657</v>
      </c>
      <c r="I454" s="9">
        <v>109</v>
      </c>
      <c r="J454" s="9">
        <v>318</v>
      </c>
      <c r="K454" s="9">
        <v>163</v>
      </c>
      <c r="L454" s="9">
        <v>67</v>
      </c>
      <c r="M454" s="10">
        <f t="shared" si="32"/>
        <v>1.036998921963069E-3</v>
      </c>
      <c r="N454" s="10">
        <f t="shared" si="32"/>
        <v>2.3739275673318816E-3</v>
      </c>
      <c r="O454" s="10">
        <f t="shared" si="32"/>
        <v>6.2149739677900065E-4</v>
      </c>
      <c r="P454" s="10">
        <f t="shared" si="31"/>
        <v>2.1328581691712968E-3</v>
      </c>
      <c r="Q454" s="10">
        <f t="shared" si="33"/>
        <v>0.24809741248097411</v>
      </c>
      <c r="R454" s="11">
        <f t="shared" si="35"/>
        <v>0.12062534349602796</v>
      </c>
      <c r="S454" s="9" t="str">
        <f t="shared" si="34"/>
        <v>Less than 50%</v>
      </c>
    </row>
    <row r="455" spans="1:19" x14ac:dyDescent="0.35">
      <c r="A455" t="s">
        <v>518</v>
      </c>
      <c r="B455">
        <v>2012</v>
      </c>
      <c r="C455" t="s">
        <v>522</v>
      </c>
      <c r="D455" s="9">
        <v>717595</v>
      </c>
      <c r="E455" s="9">
        <v>49010.877</v>
      </c>
      <c r="F455" s="9">
        <v>574803.79599999997</v>
      </c>
      <c r="G455" s="9">
        <v>93382.506000000023</v>
      </c>
      <c r="H455" s="9">
        <v>682</v>
      </c>
      <c r="I455" s="9">
        <v>83</v>
      </c>
      <c r="J455" s="9">
        <v>379</v>
      </c>
      <c r="K455" s="9">
        <v>166</v>
      </c>
      <c r="L455" s="9">
        <v>54</v>
      </c>
      <c r="M455" s="10">
        <f t="shared" si="32"/>
        <v>9.5039681157198697E-4</v>
      </c>
      <c r="N455" s="10">
        <f t="shared" si="32"/>
        <v>1.6935016282202009E-3</v>
      </c>
      <c r="O455" s="10">
        <f t="shared" si="32"/>
        <v>6.5935542290677571E-4</v>
      </c>
      <c r="P455" s="10">
        <f t="shared" si="31"/>
        <v>1.7776348816340392E-3</v>
      </c>
      <c r="Q455" s="10">
        <f t="shared" si="33"/>
        <v>0.24340175953079179</v>
      </c>
      <c r="R455" s="11">
        <f t="shared" si="35"/>
        <v>0.13013260404545743</v>
      </c>
      <c r="S455" s="9" t="str">
        <f t="shared" si="34"/>
        <v>Less than 50%</v>
      </c>
    </row>
    <row r="456" spans="1:19" x14ac:dyDescent="0.35">
      <c r="A456" t="s">
        <v>518</v>
      </c>
      <c r="B456">
        <v>2013</v>
      </c>
      <c r="C456" t="s">
        <v>523</v>
      </c>
      <c r="D456" s="9">
        <v>566391</v>
      </c>
      <c r="E456" s="9">
        <v>38707.881000000001</v>
      </c>
      <c r="F456" s="9">
        <v>455130.94800000009</v>
      </c>
      <c r="G456" s="9">
        <v>73029.857000000004</v>
      </c>
      <c r="H456" s="9">
        <v>678</v>
      </c>
      <c r="I456" s="9">
        <v>119</v>
      </c>
      <c r="J456" s="9">
        <v>310</v>
      </c>
      <c r="K456" s="9">
        <v>205</v>
      </c>
      <c r="L456" s="9">
        <v>44</v>
      </c>
      <c r="M456" s="10">
        <f t="shared" si="32"/>
        <v>1.1970529192730816E-3</v>
      </c>
      <c r="N456" s="10">
        <f t="shared" si="32"/>
        <v>3.074309337677255E-3</v>
      </c>
      <c r="O456" s="10">
        <f t="shared" si="32"/>
        <v>6.8112265571533917E-4</v>
      </c>
      <c r="P456" s="10">
        <f t="shared" si="31"/>
        <v>2.8070710860080145E-3</v>
      </c>
      <c r="Q456" s="10">
        <f t="shared" si="33"/>
        <v>0.30235988200589969</v>
      </c>
      <c r="R456" s="11">
        <f t="shared" si="35"/>
        <v>0.12893894323885796</v>
      </c>
      <c r="S456" s="9" t="str">
        <f t="shared" si="34"/>
        <v>Less than 50%</v>
      </c>
    </row>
    <row r="457" spans="1:19" x14ac:dyDescent="0.35">
      <c r="A457" t="s">
        <v>518</v>
      </c>
      <c r="B457">
        <v>2014</v>
      </c>
      <c r="C457" t="s">
        <v>524</v>
      </c>
      <c r="D457" s="9">
        <v>654471</v>
      </c>
      <c r="E457" s="9">
        <v>42941.431000000004</v>
      </c>
      <c r="F457" s="9">
        <v>521885.32199999993</v>
      </c>
      <c r="G457" s="9">
        <v>89446.776000000013</v>
      </c>
      <c r="H457" s="9">
        <v>628</v>
      </c>
      <c r="I457" s="9">
        <v>87</v>
      </c>
      <c r="J457" s="9">
        <v>334</v>
      </c>
      <c r="K457" s="9">
        <v>173</v>
      </c>
      <c r="L457" s="9">
        <v>34</v>
      </c>
      <c r="M457" s="10">
        <f t="shared" si="32"/>
        <v>9.5955359366572393E-4</v>
      </c>
      <c r="N457" s="10">
        <f t="shared" si="32"/>
        <v>2.0260153882622122E-3</v>
      </c>
      <c r="O457" s="10">
        <f t="shared" si="32"/>
        <v>6.3998734189347453E-4</v>
      </c>
      <c r="P457" s="10">
        <f t="shared" si="31"/>
        <v>1.9341110740536916E-3</v>
      </c>
      <c r="Q457" s="10">
        <f t="shared" si="33"/>
        <v>0.27547770700636942</v>
      </c>
      <c r="R457" s="11">
        <f t="shared" si="35"/>
        <v>0.13667034291817362</v>
      </c>
      <c r="S457" s="9" t="str">
        <f t="shared" si="34"/>
        <v>Less than 50%</v>
      </c>
    </row>
    <row r="458" spans="1:19" x14ac:dyDescent="0.35">
      <c r="A458" t="s">
        <v>518</v>
      </c>
      <c r="B458">
        <v>2015</v>
      </c>
      <c r="C458" t="s">
        <v>525</v>
      </c>
      <c r="D458" s="9">
        <v>606146</v>
      </c>
      <c r="E458" s="9">
        <v>39527.417000000009</v>
      </c>
      <c r="F458" s="9">
        <v>484477.53499999997</v>
      </c>
      <c r="G458" s="9">
        <v>82471.878999999986</v>
      </c>
      <c r="H458" s="9">
        <v>625</v>
      </c>
      <c r="I458" s="9">
        <v>97</v>
      </c>
      <c r="J458" s="9">
        <v>301</v>
      </c>
      <c r="K458" s="9">
        <v>190</v>
      </c>
      <c r="L458" s="9">
        <v>37</v>
      </c>
      <c r="M458" s="10">
        <f t="shared" si="32"/>
        <v>1.0311047173453261E-3</v>
      </c>
      <c r="N458" s="10">
        <f t="shared" si="32"/>
        <v>2.453992882965259E-3</v>
      </c>
      <c r="O458" s="10">
        <f t="shared" si="32"/>
        <v>6.2128783742263719E-4</v>
      </c>
      <c r="P458" s="10">
        <f t="shared" si="31"/>
        <v>2.3038155830061788E-3</v>
      </c>
      <c r="Q458" s="10">
        <f t="shared" si="33"/>
        <v>0.30399999999999999</v>
      </c>
      <c r="R458" s="11">
        <f t="shared" si="35"/>
        <v>0.13605942957637265</v>
      </c>
      <c r="S458" s="9" t="str">
        <f t="shared" si="34"/>
        <v>Less than 50%</v>
      </c>
    </row>
    <row r="459" spans="1:19" x14ac:dyDescent="0.35">
      <c r="A459" t="s">
        <v>518</v>
      </c>
      <c r="B459">
        <v>2016</v>
      </c>
      <c r="C459" t="s">
        <v>526</v>
      </c>
      <c r="D459" s="9">
        <v>539403</v>
      </c>
      <c r="E459" s="9">
        <v>35176.455000000002</v>
      </c>
      <c r="F459" s="9">
        <v>424368.16400000011</v>
      </c>
      <c r="G459" s="9">
        <v>80060.545000000013</v>
      </c>
      <c r="H459" s="9">
        <v>616</v>
      </c>
      <c r="I459" s="9">
        <v>96</v>
      </c>
      <c r="J459" s="9">
        <v>323</v>
      </c>
      <c r="K459" s="9">
        <v>148</v>
      </c>
      <c r="L459" s="9">
        <v>49</v>
      </c>
      <c r="M459" s="10">
        <f t="shared" si="32"/>
        <v>1.1420032888211596E-3</v>
      </c>
      <c r="N459" s="10">
        <f t="shared" si="32"/>
        <v>2.7290981993495366E-3</v>
      </c>
      <c r="O459" s="10">
        <f t="shared" si="32"/>
        <v>7.6113155368553976E-4</v>
      </c>
      <c r="P459" s="10">
        <f t="shared" si="31"/>
        <v>1.8486009556892221E-3</v>
      </c>
      <c r="Q459" s="10">
        <f t="shared" si="33"/>
        <v>0.24025974025974026</v>
      </c>
      <c r="R459" s="11">
        <f t="shared" si="35"/>
        <v>0.14842435989417932</v>
      </c>
      <c r="S459" s="9" t="str">
        <f t="shared" si="34"/>
        <v>Less than 50%</v>
      </c>
    </row>
    <row r="460" spans="1:19" x14ac:dyDescent="0.35">
      <c r="A460" t="s">
        <v>518</v>
      </c>
      <c r="B460">
        <v>2017</v>
      </c>
      <c r="C460" t="s">
        <v>527</v>
      </c>
      <c r="D460" s="9">
        <v>628165</v>
      </c>
      <c r="E460" s="9">
        <v>39641</v>
      </c>
      <c r="F460" s="9">
        <v>495774</v>
      </c>
      <c r="G460" s="9">
        <v>92750</v>
      </c>
      <c r="H460" s="9">
        <v>697</v>
      </c>
      <c r="I460" s="9">
        <v>106</v>
      </c>
      <c r="J460" s="9">
        <v>330</v>
      </c>
      <c r="K460" s="9">
        <v>200</v>
      </c>
      <c r="L460" s="9">
        <v>61</v>
      </c>
      <c r="M460" s="10">
        <f t="shared" si="32"/>
        <v>1.1095810814037712E-3</v>
      </c>
      <c r="N460" s="10">
        <f t="shared" si="32"/>
        <v>2.6739991423021621E-3</v>
      </c>
      <c r="O460" s="10">
        <f t="shared" si="32"/>
        <v>6.6562586985198903E-4</v>
      </c>
      <c r="P460" s="10">
        <f t="shared" si="31"/>
        <v>2.1563342318059301E-3</v>
      </c>
      <c r="Q460" s="10">
        <f t="shared" si="33"/>
        <v>0.28694404591104733</v>
      </c>
      <c r="R460" s="11">
        <f>G460/D460</f>
        <v>0.14765228880946885</v>
      </c>
      <c r="S460" s="9" t="str">
        <f t="shared" si="34"/>
        <v>Less than 50%</v>
      </c>
    </row>
  </sheetData>
  <autoFilter ref="A1:R460" xr:uid="{566A03A8-626B-440F-8A5D-C14086EE863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3BAD4-5988-49F2-80CC-4E50686A0EEC}">
  <dimension ref="A1:S460"/>
  <sheetViews>
    <sheetView zoomScale="79" workbookViewId="0"/>
  </sheetViews>
  <sheetFormatPr defaultRowHeight="14.5" x14ac:dyDescent="0.35"/>
  <cols>
    <col min="3" max="3" width="15.453125" customWidth="1"/>
    <col min="17" max="17" width="18.453125" bestFit="1" customWidth="1"/>
    <col min="18" max="18" width="16" bestFit="1" customWidth="1"/>
    <col min="19" max="19" width="34" bestFit="1" customWidth="1"/>
  </cols>
  <sheetData>
    <row r="1" spans="1:19" x14ac:dyDescent="0.35">
      <c r="A1" t="s">
        <v>5</v>
      </c>
      <c r="B1" t="s">
        <v>6</v>
      </c>
      <c r="C1" t="s">
        <v>7</v>
      </c>
      <c r="D1" t="s">
        <v>8</v>
      </c>
      <c r="E1" t="s">
        <v>528</v>
      </c>
      <c r="F1" t="s">
        <v>529</v>
      </c>
      <c r="G1" t="s">
        <v>530</v>
      </c>
      <c r="H1" t="s">
        <v>12</v>
      </c>
      <c r="I1" t="s">
        <v>531</v>
      </c>
      <c r="J1" t="s">
        <v>532</v>
      </c>
      <c r="K1" t="s">
        <v>533</v>
      </c>
      <c r="L1" t="s">
        <v>534</v>
      </c>
      <c r="M1" t="s">
        <v>17</v>
      </c>
      <c r="N1" t="s">
        <v>535</v>
      </c>
      <c r="O1" t="s">
        <v>536</v>
      </c>
      <c r="P1" t="s">
        <v>537</v>
      </c>
      <c r="Q1" t="s">
        <v>540</v>
      </c>
      <c r="R1" t="s">
        <v>538</v>
      </c>
      <c r="S1" t="s">
        <v>539</v>
      </c>
    </row>
    <row r="2" spans="1:19" x14ac:dyDescent="0.35">
      <c r="A2" t="s">
        <v>18</v>
      </c>
      <c r="B2">
        <v>2009</v>
      </c>
      <c r="C2" t="s">
        <v>19</v>
      </c>
      <c r="D2">
        <v>4713550</v>
      </c>
      <c r="E2">
        <v>313461.973</v>
      </c>
      <c r="F2">
        <v>3764466.8080000016</v>
      </c>
      <c r="G2">
        <v>636565.92599999998</v>
      </c>
      <c r="H2">
        <v>1274</v>
      </c>
      <c r="I2">
        <v>89</v>
      </c>
      <c r="J2">
        <v>378</v>
      </c>
      <c r="K2">
        <v>730</v>
      </c>
      <c r="L2">
        <v>77</v>
      </c>
      <c r="M2" s="10">
        <v>2.7028460502169277E-4</v>
      </c>
      <c r="N2" s="10">
        <v>2.8392598677352165E-4</v>
      </c>
      <c r="O2" s="10">
        <v>1.0041262661599215E-4</v>
      </c>
      <c r="P2" s="10">
        <v>1.1467783149926251E-3</v>
      </c>
      <c r="Q2" s="21">
        <v>0.57299843014128726</v>
      </c>
      <c r="R2" s="21">
        <v>0.13505021183608956</v>
      </c>
      <c r="S2" t="s">
        <v>541</v>
      </c>
    </row>
    <row r="3" spans="1:19" x14ac:dyDescent="0.35">
      <c r="A3" t="s">
        <v>18</v>
      </c>
      <c r="B3">
        <v>2010</v>
      </c>
      <c r="C3" t="s">
        <v>20</v>
      </c>
      <c r="D3">
        <v>4862140</v>
      </c>
      <c r="E3">
        <v>312439.16499999998</v>
      </c>
      <c r="F3">
        <v>3895216.5610000007</v>
      </c>
      <c r="G3">
        <v>657917.51100000006</v>
      </c>
      <c r="H3">
        <v>1315</v>
      </c>
      <c r="I3">
        <v>127</v>
      </c>
      <c r="J3">
        <v>364</v>
      </c>
      <c r="K3">
        <v>765</v>
      </c>
      <c r="L3">
        <v>59</v>
      </c>
      <c r="M3" s="10">
        <v>2.704570415496057E-4</v>
      </c>
      <c r="N3" s="10">
        <v>4.0647913010521589E-4</v>
      </c>
      <c r="O3" s="10">
        <v>9.3447949375772836E-5</v>
      </c>
      <c r="P3" s="10">
        <v>1.162759749071339E-3</v>
      </c>
      <c r="Q3" s="21">
        <v>0.58174904942965777</v>
      </c>
      <c r="R3" s="21">
        <v>0.13531439057698874</v>
      </c>
      <c r="S3" t="s">
        <v>541</v>
      </c>
    </row>
    <row r="4" spans="1:19" x14ac:dyDescent="0.35">
      <c r="A4" t="s">
        <v>18</v>
      </c>
      <c r="B4">
        <v>2011</v>
      </c>
      <c r="C4" t="s">
        <v>21</v>
      </c>
      <c r="D4">
        <v>5081072</v>
      </c>
      <c r="E4">
        <v>322372.92200000014</v>
      </c>
      <c r="F4">
        <v>4060053.8080000002</v>
      </c>
      <c r="G4">
        <v>698905.82099999965</v>
      </c>
      <c r="H4">
        <v>1252</v>
      </c>
      <c r="I4">
        <v>97</v>
      </c>
      <c r="J4">
        <v>329</v>
      </c>
      <c r="K4">
        <v>758</v>
      </c>
      <c r="L4">
        <v>68</v>
      </c>
      <c r="M4" s="10">
        <v>2.4640469570200933E-4</v>
      </c>
      <c r="N4" s="10">
        <v>3.0089375806817908E-4</v>
      </c>
      <c r="O4" s="10">
        <v>8.1033408806487422E-5</v>
      </c>
      <c r="P4" s="10">
        <v>1.0845524206901697E-3</v>
      </c>
      <c r="Q4" s="21">
        <v>0.60543130990415339</v>
      </c>
      <c r="R4" s="21">
        <v>0.13755085954302548</v>
      </c>
      <c r="S4" t="s">
        <v>541</v>
      </c>
    </row>
    <row r="5" spans="1:19" x14ac:dyDescent="0.35">
      <c r="A5" t="s">
        <v>18</v>
      </c>
      <c r="B5">
        <v>2012</v>
      </c>
      <c r="C5" t="s">
        <v>22</v>
      </c>
      <c r="D5">
        <v>4866478</v>
      </c>
      <c r="E5">
        <v>309366.06999999995</v>
      </c>
      <c r="F5">
        <v>3875811.9560000007</v>
      </c>
      <c r="G5">
        <v>681170.77500000002</v>
      </c>
      <c r="H5">
        <v>1274</v>
      </c>
      <c r="I5">
        <v>132</v>
      </c>
      <c r="J5">
        <v>336</v>
      </c>
      <c r="K5">
        <v>756</v>
      </c>
      <c r="L5">
        <v>50</v>
      </c>
      <c r="M5" s="10">
        <v>2.6179097080064883E-4</v>
      </c>
      <c r="N5" s="10">
        <v>4.2667898260465351E-4</v>
      </c>
      <c r="O5" s="10">
        <v>8.6691512337137735E-5</v>
      </c>
      <c r="P5" s="10">
        <v>1.1098538395162359E-3</v>
      </c>
      <c r="Q5" s="21">
        <v>0.59340659340659341</v>
      </c>
      <c r="R5" s="21">
        <v>0.13997202391544769</v>
      </c>
      <c r="S5" t="s">
        <v>541</v>
      </c>
    </row>
    <row r="6" spans="1:19" x14ac:dyDescent="0.35">
      <c r="A6" t="s">
        <v>18</v>
      </c>
      <c r="B6">
        <v>2013</v>
      </c>
      <c r="C6" t="s">
        <v>23</v>
      </c>
      <c r="D6">
        <v>4876320</v>
      </c>
      <c r="E6">
        <v>304011.80100000004</v>
      </c>
      <c r="F6">
        <v>3875269.6290000007</v>
      </c>
      <c r="G6">
        <v>698711.18299999984</v>
      </c>
      <c r="H6">
        <v>1310</v>
      </c>
      <c r="I6">
        <v>139</v>
      </c>
      <c r="J6">
        <v>329</v>
      </c>
      <c r="K6">
        <v>794</v>
      </c>
      <c r="L6">
        <v>48</v>
      </c>
      <c r="M6" s="10">
        <v>2.6864520786166617E-4</v>
      </c>
      <c r="N6" s="10">
        <v>4.5721909328118478E-4</v>
      </c>
      <c r="O6" s="10">
        <v>8.4897318508621357E-5</v>
      </c>
      <c r="P6" s="10">
        <v>1.1363779760771343E-3</v>
      </c>
      <c r="Q6" s="21">
        <v>0.60610687022900767</v>
      </c>
      <c r="R6" s="21">
        <v>0.14328657327656918</v>
      </c>
      <c r="S6" t="s">
        <v>541</v>
      </c>
    </row>
    <row r="7" spans="1:19" x14ac:dyDescent="0.35">
      <c r="A7" t="s">
        <v>18</v>
      </c>
      <c r="B7">
        <v>2014</v>
      </c>
      <c r="C7" t="s">
        <v>24</v>
      </c>
      <c r="D7">
        <v>4622427</v>
      </c>
      <c r="E7">
        <v>287832.99799999996</v>
      </c>
      <c r="F7">
        <v>3669124.0379999988</v>
      </c>
      <c r="G7">
        <v>664451.92799999996</v>
      </c>
      <c r="H7">
        <v>1338</v>
      </c>
      <c r="I7">
        <v>79</v>
      </c>
      <c r="J7">
        <v>419</v>
      </c>
      <c r="K7">
        <v>776</v>
      </c>
      <c r="L7">
        <v>64</v>
      </c>
      <c r="M7" s="10">
        <v>2.8945833000715857E-4</v>
      </c>
      <c r="N7" s="10">
        <v>2.7446470887260816E-4</v>
      </c>
      <c r="O7" s="10">
        <v>1.1419619387639796E-4</v>
      </c>
      <c r="P7" s="10">
        <v>1.1678798229027038E-3</v>
      </c>
      <c r="Q7" s="21">
        <v>0.57997010463378174</v>
      </c>
      <c r="R7" s="21">
        <v>0.14374525070920535</v>
      </c>
      <c r="S7" t="s">
        <v>541</v>
      </c>
    </row>
    <row r="8" spans="1:19" x14ac:dyDescent="0.35">
      <c r="A8" t="s">
        <v>18</v>
      </c>
      <c r="B8">
        <v>2015</v>
      </c>
      <c r="C8" t="s">
        <v>25</v>
      </c>
      <c r="D8">
        <v>4727058</v>
      </c>
      <c r="E8">
        <v>289513.79299999989</v>
      </c>
      <c r="F8">
        <v>3732559.602</v>
      </c>
      <c r="G8">
        <v>704792.78100000008</v>
      </c>
      <c r="H8">
        <v>1432</v>
      </c>
      <c r="I8">
        <v>119</v>
      </c>
      <c r="J8">
        <v>371</v>
      </c>
      <c r="K8">
        <v>892</v>
      </c>
      <c r="L8">
        <v>50</v>
      </c>
      <c r="M8" s="10">
        <v>3.0293683724633797E-4</v>
      </c>
      <c r="N8" s="10">
        <v>4.1103395719733479E-4</v>
      </c>
      <c r="O8" s="10">
        <v>9.9395599684787037E-5</v>
      </c>
      <c r="P8" s="10">
        <v>1.2656202277418047E-3</v>
      </c>
      <c r="Q8" s="21">
        <v>0.62290502793296088</v>
      </c>
      <c r="R8" s="21">
        <v>0.14909755306577582</v>
      </c>
      <c r="S8" t="s">
        <v>541</v>
      </c>
    </row>
    <row r="9" spans="1:19" x14ac:dyDescent="0.35">
      <c r="A9" t="s">
        <v>18</v>
      </c>
      <c r="B9">
        <v>2016</v>
      </c>
      <c r="C9" t="s">
        <v>26</v>
      </c>
      <c r="D9">
        <v>4939554</v>
      </c>
      <c r="E9">
        <v>297332.55399999989</v>
      </c>
      <c r="F9">
        <v>3875742.2540000002</v>
      </c>
      <c r="G9">
        <v>765967.75999999989</v>
      </c>
      <c r="H9">
        <v>1317</v>
      </c>
      <c r="I9">
        <v>128</v>
      </c>
      <c r="J9">
        <v>372</v>
      </c>
      <c r="K9">
        <v>757</v>
      </c>
      <c r="L9">
        <v>60</v>
      </c>
      <c r="M9" s="10">
        <v>2.6662326193822356E-4</v>
      </c>
      <c r="N9" s="10">
        <v>4.304944019012464E-4</v>
      </c>
      <c r="O9" s="10">
        <v>9.5981614777420636E-5</v>
      </c>
      <c r="P9" s="10">
        <v>9.882922487494776E-4</v>
      </c>
      <c r="Q9" s="21">
        <v>0.57479119210326501</v>
      </c>
      <c r="R9" s="21">
        <v>0.15506820251383016</v>
      </c>
      <c r="S9" t="s">
        <v>541</v>
      </c>
    </row>
    <row r="10" spans="1:19" x14ac:dyDescent="0.35">
      <c r="A10" t="s">
        <v>18</v>
      </c>
      <c r="B10">
        <v>2017</v>
      </c>
      <c r="C10" t="s">
        <v>27</v>
      </c>
      <c r="D10">
        <v>4761712</v>
      </c>
      <c r="E10">
        <v>285582</v>
      </c>
      <c r="F10">
        <v>3724725</v>
      </c>
      <c r="G10">
        <v>751405</v>
      </c>
      <c r="H10">
        <v>1442</v>
      </c>
      <c r="I10">
        <v>117</v>
      </c>
      <c r="J10">
        <v>350</v>
      </c>
      <c r="K10">
        <v>940</v>
      </c>
      <c r="L10">
        <v>35</v>
      </c>
      <c r="M10" s="10">
        <v>3.0283225864983013E-4</v>
      </c>
      <c r="N10" s="10">
        <v>4.0968968632476837E-4</v>
      </c>
      <c r="O10" s="10">
        <v>9.3966668680238135E-5</v>
      </c>
      <c r="P10" s="10">
        <v>1.2509898124180702E-3</v>
      </c>
      <c r="Q10" s="21">
        <v>0.65187239944521502</v>
      </c>
      <c r="R10" s="21">
        <v>0.15780143780220224</v>
      </c>
      <c r="S10" t="s">
        <v>541</v>
      </c>
    </row>
    <row r="11" spans="1:19" x14ac:dyDescent="0.35">
      <c r="A11" t="s">
        <v>28</v>
      </c>
      <c r="B11">
        <v>2009</v>
      </c>
      <c r="C11" t="s">
        <v>29</v>
      </c>
      <c r="D11">
        <v>734628</v>
      </c>
      <c r="E11">
        <v>55508.074999999997</v>
      </c>
      <c r="F11">
        <v>624725.88699999987</v>
      </c>
      <c r="G11">
        <v>54809.242999999988</v>
      </c>
      <c r="H11">
        <v>632</v>
      </c>
      <c r="I11">
        <v>111</v>
      </c>
      <c r="J11">
        <v>297</v>
      </c>
      <c r="K11">
        <v>174</v>
      </c>
      <c r="L11">
        <v>50</v>
      </c>
      <c r="M11" s="10">
        <v>8.602993623983839E-4</v>
      </c>
      <c r="N11" s="10">
        <v>1.9997090513407287E-3</v>
      </c>
      <c r="O11" s="10">
        <v>4.7540850504246843E-4</v>
      </c>
      <c r="P11" s="10">
        <v>3.1746470207588899E-3</v>
      </c>
      <c r="Q11" s="21">
        <v>0.27531645569620256</v>
      </c>
      <c r="R11" s="21">
        <v>7.4608159503857713E-2</v>
      </c>
      <c r="S11" t="s">
        <v>542</v>
      </c>
    </row>
    <row r="12" spans="1:19" x14ac:dyDescent="0.35">
      <c r="A12" t="s">
        <v>28</v>
      </c>
      <c r="B12">
        <v>2010</v>
      </c>
      <c r="C12" t="s">
        <v>30</v>
      </c>
      <c r="D12">
        <v>702506</v>
      </c>
      <c r="E12">
        <v>52137.323999999993</v>
      </c>
      <c r="F12">
        <v>596222.51599999983</v>
      </c>
      <c r="G12">
        <v>54259.91</v>
      </c>
      <c r="H12">
        <v>646</v>
      </c>
      <c r="I12">
        <v>85</v>
      </c>
      <c r="J12">
        <v>368</v>
      </c>
      <c r="K12">
        <v>143</v>
      </c>
      <c r="L12">
        <v>50</v>
      </c>
      <c r="M12" s="10">
        <v>9.1956509979985936E-4</v>
      </c>
      <c r="N12" s="10">
        <v>1.63030998675728E-3</v>
      </c>
      <c r="O12" s="10">
        <v>6.1721922625277055E-4</v>
      </c>
      <c r="P12" s="10">
        <v>2.6354632729763097E-3</v>
      </c>
      <c r="Q12" s="21">
        <v>0.22136222910216719</v>
      </c>
      <c r="R12" s="21">
        <v>7.7237646368856647E-2</v>
      </c>
      <c r="S12" t="s">
        <v>542</v>
      </c>
    </row>
    <row r="13" spans="1:19" x14ac:dyDescent="0.35">
      <c r="A13" t="s">
        <v>28</v>
      </c>
      <c r="B13">
        <v>2011</v>
      </c>
      <c r="C13" t="s">
        <v>31</v>
      </c>
      <c r="D13">
        <v>677432</v>
      </c>
      <c r="E13">
        <v>50142.041000000005</v>
      </c>
      <c r="F13">
        <v>574164.12</v>
      </c>
      <c r="G13">
        <v>53307.000999999997</v>
      </c>
      <c r="H13">
        <v>704</v>
      </c>
      <c r="I13">
        <v>108</v>
      </c>
      <c r="J13">
        <v>357</v>
      </c>
      <c r="K13">
        <v>200</v>
      </c>
      <c r="L13">
        <v>39</v>
      </c>
      <c r="M13" s="10">
        <v>1.039218696489094E-3</v>
      </c>
      <c r="N13" s="10">
        <v>2.153881211177662E-3</v>
      </c>
      <c r="O13" s="10">
        <v>6.2177343997043915E-4</v>
      </c>
      <c r="P13" s="10">
        <v>3.7518524067786147E-3</v>
      </c>
      <c r="Q13" s="21">
        <v>0.28409090909090912</v>
      </c>
      <c r="R13" s="21">
        <v>7.8689818313867663E-2</v>
      </c>
      <c r="S13" t="s">
        <v>542</v>
      </c>
    </row>
    <row r="14" spans="1:19" x14ac:dyDescent="0.35">
      <c r="A14" t="s">
        <v>28</v>
      </c>
      <c r="B14">
        <v>2012</v>
      </c>
      <c r="C14" t="s">
        <v>32</v>
      </c>
      <c r="D14">
        <v>675805</v>
      </c>
      <c r="E14">
        <v>50428.642999999996</v>
      </c>
      <c r="F14">
        <v>572159.64099999995</v>
      </c>
      <c r="G14">
        <v>53256.262999999992</v>
      </c>
      <c r="H14">
        <v>659</v>
      </c>
      <c r="I14">
        <v>117</v>
      </c>
      <c r="J14">
        <v>320</v>
      </c>
      <c r="K14">
        <v>174</v>
      </c>
      <c r="L14">
        <v>48</v>
      </c>
      <c r="M14" s="10">
        <v>9.7513335947499653E-4</v>
      </c>
      <c r="N14" s="10">
        <v>2.3201100216002244E-3</v>
      </c>
      <c r="O14" s="10">
        <v>5.5928446725238355E-4</v>
      </c>
      <c r="P14" s="10">
        <v>3.2672213594859261E-3</v>
      </c>
      <c r="Q14" s="21">
        <v>0.26403641881638845</v>
      </c>
      <c r="R14" s="21">
        <v>7.8804186118776848E-2</v>
      </c>
      <c r="S14" t="s">
        <v>542</v>
      </c>
    </row>
    <row r="15" spans="1:19" x14ac:dyDescent="0.35">
      <c r="A15" t="s">
        <v>28</v>
      </c>
      <c r="B15">
        <v>2013</v>
      </c>
      <c r="C15" t="s">
        <v>33</v>
      </c>
      <c r="D15">
        <v>724271</v>
      </c>
      <c r="E15">
        <v>53765.155000000013</v>
      </c>
      <c r="F15">
        <v>607243.84199999995</v>
      </c>
      <c r="G15">
        <v>63134.807000000001</v>
      </c>
      <c r="H15">
        <v>689</v>
      </c>
      <c r="I15">
        <v>119</v>
      </c>
      <c r="J15">
        <v>324</v>
      </c>
      <c r="K15">
        <v>178</v>
      </c>
      <c r="L15">
        <v>68</v>
      </c>
      <c r="M15" s="10">
        <v>9.5130137752305426E-4</v>
      </c>
      <c r="N15" s="10">
        <v>2.2133294324177058E-3</v>
      </c>
      <c r="O15" s="10">
        <v>5.3355831313642212E-4</v>
      </c>
      <c r="P15" s="10">
        <v>2.8193639682782272E-3</v>
      </c>
      <c r="Q15" s="21">
        <v>0.25834542815674894</v>
      </c>
      <c r="R15" s="21">
        <v>8.7170143496011848E-2</v>
      </c>
      <c r="S15" t="s">
        <v>542</v>
      </c>
    </row>
    <row r="16" spans="1:19" x14ac:dyDescent="0.35">
      <c r="A16" t="s">
        <v>28</v>
      </c>
      <c r="B16">
        <v>2014</v>
      </c>
      <c r="C16" t="s">
        <v>34</v>
      </c>
      <c r="D16">
        <v>647536</v>
      </c>
      <c r="E16">
        <v>47377.864000000016</v>
      </c>
      <c r="F16">
        <v>542251.41400000011</v>
      </c>
      <c r="G16">
        <v>58239.516000000003</v>
      </c>
      <c r="H16">
        <v>627</v>
      </c>
      <c r="I16">
        <v>118</v>
      </c>
      <c r="J16">
        <v>327</v>
      </c>
      <c r="K16">
        <v>133</v>
      </c>
      <c r="L16">
        <v>49</v>
      </c>
      <c r="M16" s="10">
        <v>9.6828593313730824E-4</v>
      </c>
      <c r="N16" s="10">
        <v>2.4906146043223889E-3</v>
      </c>
      <c r="O16" s="10">
        <v>6.0304130437915265E-4</v>
      </c>
      <c r="P16" s="10">
        <v>2.2836728244788299E-3</v>
      </c>
      <c r="Q16" s="21">
        <v>0.21212121212121213</v>
      </c>
      <c r="R16" s="21">
        <v>8.9940197919497922E-2</v>
      </c>
      <c r="S16" t="s">
        <v>542</v>
      </c>
    </row>
    <row r="17" spans="1:19" x14ac:dyDescent="0.35">
      <c r="A17" t="s">
        <v>28</v>
      </c>
      <c r="B17">
        <v>2015</v>
      </c>
      <c r="C17" t="s">
        <v>35</v>
      </c>
      <c r="D17">
        <v>705215</v>
      </c>
      <c r="E17">
        <v>51611.420999999995</v>
      </c>
      <c r="F17">
        <v>584867.91</v>
      </c>
      <c r="G17">
        <v>68737.628000000026</v>
      </c>
      <c r="H17">
        <v>655</v>
      </c>
      <c r="I17">
        <v>110</v>
      </c>
      <c r="J17">
        <v>306</v>
      </c>
      <c r="K17">
        <v>176</v>
      </c>
      <c r="L17">
        <v>63</v>
      </c>
      <c r="M17" s="10">
        <v>9.2879476471714295E-4</v>
      </c>
      <c r="N17" s="10">
        <v>2.1313112072616643E-3</v>
      </c>
      <c r="O17" s="10">
        <v>5.2319505783793123E-4</v>
      </c>
      <c r="P17" s="10">
        <v>2.5604607712096197E-3</v>
      </c>
      <c r="Q17" s="21">
        <v>0.26870229007633589</v>
      </c>
      <c r="R17" s="21">
        <v>9.7470456527442018E-2</v>
      </c>
      <c r="S17" t="s">
        <v>542</v>
      </c>
    </row>
    <row r="18" spans="1:19" x14ac:dyDescent="0.35">
      <c r="A18" t="s">
        <v>28</v>
      </c>
      <c r="B18">
        <v>2016</v>
      </c>
      <c r="C18" t="s">
        <v>36</v>
      </c>
      <c r="D18">
        <v>728682</v>
      </c>
      <c r="E18">
        <v>52186.161999999982</v>
      </c>
      <c r="F18">
        <v>599690.66000000027</v>
      </c>
      <c r="G18">
        <v>76259.938000000009</v>
      </c>
      <c r="H18">
        <v>689</v>
      </c>
      <c r="I18">
        <v>104</v>
      </c>
      <c r="J18">
        <v>359</v>
      </c>
      <c r="K18">
        <v>183</v>
      </c>
      <c r="L18">
        <v>43</v>
      </c>
      <c r="M18" s="10">
        <v>9.4554277448873449E-4</v>
      </c>
      <c r="N18" s="10">
        <v>1.9928654649866767E-3</v>
      </c>
      <c r="O18" s="10">
        <v>5.9864197317997217E-4</v>
      </c>
      <c r="P18" s="10">
        <v>2.3996872381406862E-3</v>
      </c>
      <c r="Q18" s="21">
        <v>0.26560232220609581</v>
      </c>
      <c r="R18" s="21">
        <v>0.10465462025959199</v>
      </c>
      <c r="S18" t="s">
        <v>542</v>
      </c>
    </row>
    <row r="19" spans="1:19" x14ac:dyDescent="0.35">
      <c r="A19" t="s">
        <v>28</v>
      </c>
      <c r="B19">
        <v>2017</v>
      </c>
      <c r="C19" t="s">
        <v>37</v>
      </c>
      <c r="D19">
        <v>731616</v>
      </c>
      <c r="E19">
        <v>53061</v>
      </c>
      <c r="F19">
        <v>598620</v>
      </c>
      <c r="G19">
        <v>79935</v>
      </c>
      <c r="H19">
        <v>642</v>
      </c>
      <c r="I19">
        <v>105</v>
      </c>
      <c r="J19">
        <v>340</v>
      </c>
      <c r="K19">
        <v>141</v>
      </c>
      <c r="L19">
        <v>56</v>
      </c>
      <c r="M19" s="10">
        <v>8.7750951318724579E-4</v>
      </c>
      <c r="N19" s="10">
        <v>1.9788545259229943E-3</v>
      </c>
      <c r="O19" s="10">
        <v>5.6797300457719425E-4</v>
      </c>
      <c r="P19" s="10">
        <v>1.7639331957215237E-3</v>
      </c>
      <c r="Q19" s="21">
        <v>0.21962616822429906</v>
      </c>
      <c r="R19" s="21">
        <v>0.10925813541529983</v>
      </c>
      <c r="S19" t="s">
        <v>542</v>
      </c>
    </row>
    <row r="20" spans="1:19" x14ac:dyDescent="0.35">
      <c r="A20" t="s">
        <v>38</v>
      </c>
      <c r="B20">
        <v>2009</v>
      </c>
      <c r="C20" t="s">
        <v>39</v>
      </c>
      <c r="D20">
        <v>6324865</v>
      </c>
      <c r="E20">
        <v>500512.114</v>
      </c>
      <c r="F20">
        <v>5008390.4110000003</v>
      </c>
      <c r="G20">
        <v>814059.98299999977</v>
      </c>
      <c r="H20">
        <v>1338</v>
      </c>
      <c r="I20">
        <v>122</v>
      </c>
      <c r="J20">
        <v>379</v>
      </c>
      <c r="K20">
        <v>792</v>
      </c>
      <c r="L20">
        <v>45</v>
      </c>
      <c r="M20" s="10">
        <v>2.1154601718771863E-4</v>
      </c>
      <c r="N20" s="10">
        <v>2.4375034407259121E-4</v>
      </c>
      <c r="O20" s="10">
        <v>7.5673014461411959E-5</v>
      </c>
      <c r="P20" s="10">
        <v>9.7290128066643982E-4</v>
      </c>
      <c r="Q20" s="21">
        <v>0.59192825112107628</v>
      </c>
      <c r="R20" s="21">
        <v>0.12870788277694462</v>
      </c>
      <c r="S20" t="s">
        <v>541</v>
      </c>
    </row>
    <row r="21" spans="1:19" x14ac:dyDescent="0.35">
      <c r="A21" t="s">
        <v>38</v>
      </c>
      <c r="B21">
        <v>2010</v>
      </c>
      <c r="C21" t="s">
        <v>40</v>
      </c>
      <c r="D21">
        <v>6287420</v>
      </c>
      <c r="E21">
        <v>464715.06700000004</v>
      </c>
      <c r="F21">
        <v>4976413.6400000006</v>
      </c>
      <c r="G21">
        <v>838437.56699999981</v>
      </c>
      <c r="H21">
        <v>1102</v>
      </c>
      <c r="I21">
        <v>100</v>
      </c>
      <c r="J21">
        <v>345</v>
      </c>
      <c r="K21">
        <v>604</v>
      </c>
      <c r="L21">
        <v>53</v>
      </c>
      <c r="M21" s="10">
        <v>1.7527061974545997E-4</v>
      </c>
      <c r="N21" s="10">
        <v>2.1518562039650845E-4</v>
      </c>
      <c r="O21" s="10">
        <v>6.932703447858887E-5</v>
      </c>
      <c r="P21" s="10">
        <v>7.2038756822545872E-4</v>
      </c>
      <c r="Q21" s="21">
        <v>0.5480943738656987</v>
      </c>
      <c r="R21" s="21">
        <v>0.13335160797274553</v>
      </c>
      <c r="S21" t="s">
        <v>541</v>
      </c>
    </row>
    <row r="22" spans="1:19" x14ac:dyDescent="0.35">
      <c r="A22" t="s">
        <v>38</v>
      </c>
      <c r="B22">
        <v>2011</v>
      </c>
      <c r="C22" t="s">
        <v>41</v>
      </c>
      <c r="D22">
        <v>6304046</v>
      </c>
      <c r="E22">
        <v>456940.97500000009</v>
      </c>
      <c r="F22">
        <v>4982744.4479999999</v>
      </c>
      <c r="G22">
        <v>859870.99199999997</v>
      </c>
      <c r="H22">
        <v>1054</v>
      </c>
      <c r="I22">
        <v>110</v>
      </c>
      <c r="J22">
        <v>337</v>
      </c>
      <c r="K22">
        <v>559</v>
      </c>
      <c r="L22">
        <v>48</v>
      </c>
      <c r="M22" s="10">
        <v>1.6719421146355848E-4</v>
      </c>
      <c r="N22" s="10">
        <v>2.407313110845443E-4</v>
      </c>
      <c r="O22" s="10">
        <v>6.7633410365901234E-5</v>
      </c>
      <c r="P22" s="10">
        <v>6.5009752067552015E-4</v>
      </c>
      <c r="Q22" s="21">
        <v>0.53036053130929794</v>
      </c>
      <c r="R22" s="21">
        <v>0.13639986002640209</v>
      </c>
      <c r="S22" t="s">
        <v>541</v>
      </c>
    </row>
    <row r="23" spans="1:19" x14ac:dyDescent="0.35">
      <c r="A23" t="s">
        <v>38</v>
      </c>
      <c r="B23">
        <v>2012</v>
      </c>
      <c r="C23" t="s">
        <v>42</v>
      </c>
      <c r="D23">
        <v>6462829</v>
      </c>
      <c r="E23">
        <v>459596.42200000008</v>
      </c>
      <c r="F23">
        <v>5099378.3650000012</v>
      </c>
      <c r="G23">
        <v>894933.28</v>
      </c>
      <c r="H23">
        <v>983</v>
      </c>
      <c r="I23">
        <v>101</v>
      </c>
      <c r="J23">
        <v>303</v>
      </c>
      <c r="K23">
        <v>544</v>
      </c>
      <c r="L23">
        <v>35</v>
      </c>
      <c r="M23" s="10">
        <v>1.5210057391275555E-4</v>
      </c>
      <c r="N23" s="10">
        <v>2.197580206575237E-4</v>
      </c>
      <c r="O23" s="10">
        <v>5.9419007242071934E-5</v>
      </c>
      <c r="P23" s="10">
        <v>6.0786654397297635E-4</v>
      </c>
      <c r="Q23" s="21">
        <v>0.55340793489318418</v>
      </c>
      <c r="R23" s="21">
        <v>0.138473922178662</v>
      </c>
      <c r="S23" t="s">
        <v>541</v>
      </c>
    </row>
    <row r="24" spans="1:19" x14ac:dyDescent="0.35">
      <c r="A24" t="s">
        <v>38</v>
      </c>
      <c r="B24">
        <v>2013</v>
      </c>
      <c r="C24" t="s">
        <v>43</v>
      </c>
      <c r="D24">
        <v>6518081</v>
      </c>
      <c r="E24">
        <v>450178.63199999998</v>
      </c>
      <c r="F24">
        <v>5133742.1320000002</v>
      </c>
      <c r="G24">
        <v>932562.51</v>
      </c>
      <c r="H24">
        <v>1122</v>
      </c>
      <c r="I24">
        <v>97</v>
      </c>
      <c r="J24">
        <v>357</v>
      </c>
      <c r="K24">
        <v>623</v>
      </c>
      <c r="L24">
        <v>45</v>
      </c>
      <c r="M24" s="10">
        <v>1.7213655368811771E-4</v>
      </c>
      <c r="N24" s="10">
        <v>2.1547002257539402E-4</v>
      </c>
      <c r="O24" s="10">
        <v>6.953991665742668E-5</v>
      </c>
      <c r="P24" s="10">
        <v>6.6805173199596028E-4</v>
      </c>
      <c r="Q24" s="21">
        <v>0.55525846702317294</v>
      </c>
      <c r="R24" s="21">
        <v>0.14307316984861035</v>
      </c>
      <c r="S24" t="s">
        <v>541</v>
      </c>
    </row>
    <row r="25" spans="1:19" x14ac:dyDescent="0.35">
      <c r="A25" t="s">
        <v>38</v>
      </c>
      <c r="B25">
        <v>2014</v>
      </c>
      <c r="C25" t="s">
        <v>44</v>
      </c>
      <c r="D25">
        <v>6552388</v>
      </c>
      <c r="E25">
        <v>440267.74399999995</v>
      </c>
      <c r="F25">
        <v>5137180.2190000005</v>
      </c>
      <c r="G25">
        <v>971011.2</v>
      </c>
      <c r="H25">
        <v>1082</v>
      </c>
      <c r="I25">
        <v>103</v>
      </c>
      <c r="J25">
        <v>353</v>
      </c>
      <c r="K25">
        <v>579</v>
      </c>
      <c r="L25">
        <v>47</v>
      </c>
      <c r="M25" s="10">
        <v>1.6513063634204813E-4</v>
      </c>
      <c r="N25" s="10">
        <v>2.339485492718722E-4</v>
      </c>
      <c r="O25" s="10">
        <v>6.8714739400112907E-5</v>
      </c>
      <c r="P25" s="10">
        <v>5.9628560412073521E-4</v>
      </c>
      <c r="Q25" s="21">
        <v>0.53512014787430684</v>
      </c>
      <c r="R25" s="21">
        <v>0.14819195688655798</v>
      </c>
      <c r="S25" t="s">
        <v>541</v>
      </c>
    </row>
    <row r="26" spans="1:19" x14ac:dyDescent="0.35">
      <c r="A26" t="s">
        <v>38</v>
      </c>
      <c r="B26">
        <v>2015</v>
      </c>
      <c r="C26" t="s">
        <v>45</v>
      </c>
      <c r="D26">
        <v>6522731</v>
      </c>
      <c r="E26">
        <v>424856.47899999999</v>
      </c>
      <c r="F26">
        <v>5098707.1339999996</v>
      </c>
      <c r="G26">
        <v>1009586.7610000001</v>
      </c>
      <c r="H26">
        <v>1182</v>
      </c>
      <c r="I26">
        <v>114</v>
      </c>
      <c r="J26">
        <v>370</v>
      </c>
      <c r="K26">
        <v>633</v>
      </c>
      <c r="L26">
        <v>65</v>
      </c>
      <c r="M26" s="10">
        <v>1.8121244000404124E-4</v>
      </c>
      <c r="N26" s="10">
        <v>2.6832590682935074E-4</v>
      </c>
      <c r="O26" s="10">
        <v>7.2567415675379329E-5</v>
      </c>
      <c r="P26" s="10">
        <v>6.2698920434833231E-4</v>
      </c>
      <c r="Q26" s="21">
        <v>0.53553299492385786</v>
      </c>
      <c r="R26" s="21">
        <v>0.15477976341504809</v>
      </c>
      <c r="S26" t="s">
        <v>541</v>
      </c>
    </row>
    <row r="27" spans="1:19" x14ac:dyDescent="0.35">
      <c r="A27" t="s">
        <v>38</v>
      </c>
      <c r="B27">
        <v>2016</v>
      </c>
      <c r="C27" t="s">
        <v>46</v>
      </c>
      <c r="D27">
        <v>6545958</v>
      </c>
      <c r="E27">
        <v>429627.26100000006</v>
      </c>
      <c r="F27">
        <v>5106486.601999999</v>
      </c>
      <c r="G27">
        <v>1011862.649</v>
      </c>
      <c r="H27">
        <v>1204</v>
      </c>
      <c r="I27">
        <v>110</v>
      </c>
      <c r="J27">
        <v>374</v>
      </c>
      <c r="K27">
        <v>655</v>
      </c>
      <c r="L27">
        <v>65</v>
      </c>
      <c r="M27" s="10">
        <v>1.8393029713908949E-4</v>
      </c>
      <c r="N27" s="10">
        <v>2.5603589433306463E-4</v>
      </c>
      <c r="O27" s="10">
        <v>7.3240180411619939E-5</v>
      </c>
      <c r="P27" s="10">
        <v>6.4732105750451511E-4</v>
      </c>
      <c r="Q27" s="21">
        <v>0.54401993355481726</v>
      </c>
      <c r="R27" s="21">
        <v>0.15457823728780418</v>
      </c>
      <c r="S27" t="s">
        <v>541</v>
      </c>
    </row>
    <row r="28" spans="1:19" x14ac:dyDescent="0.35">
      <c r="A28" t="s">
        <v>38</v>
      </c>
      <c r="B28">
        <v>2017</v>
      </c>
      <c r="C28" t="s">
        <v>47</v>
      </c>
      <c r="D28">
        <v>6742401</v>
      </c>
      <c r="E28">
        <v>430289</v>
      </c>
      <c r="F28">
        <v>5219344</v>
      </c>
      <c r="G28">
        <v>1092768</v>
      </c>
      <c r="H28">
        <v>1160</v>
      </c>
      <c r="I28">
        <v>75</v>
      </c>
      <c r="J28">
        <v>349</v>
      </c>
      <c r="K28">
        <v>679</v>
      </c>
      <c r="L28">
        <v>57</v>
      </c>
      <c r="M28" s="10">
        <v>1.7204553689405302E-4</v>
      </c>
      <c r="N28" s="10">
        <v>1.7430145785739352E-4</v>
      </c>
      <c r="O28" s="10">
        <v>6.6866640711936217E-5</v>
      </c>
      <c r="P28" s="10">
        <v>6.2135787285132801E-4</v>
      </c>
      <c r="Q28" s="21">
        <v>0.58534482758620687</v>
      </c>
      <c r="R28" s="21">
        <v>0.16207401487986253</v>
      </c>
      <c r="S28" t="s">
        <v>541</v>
      </c>
    </row>
    <row r="29" spans="1:19" x14ac:dyDescent="0.35">
      <c r="A29" t="s">
        <v>48</v>
      </c>
      <c r="B29">
        <v>2009</v>
      </c>
      <c r="C29" t="s">
        <v>49</v>
      </c>
      <c r="D29">
        <v>2843554</v>
      </c>
      <c r="E29">
        <v>199186.86600000004</v>
      </c>
      <c r="F29">
        <v>2245905.3299999991</v>
      </c>
      <c r="G29">
        <v>400216.31</v>
      </c>
      <c r="H29">
        <v>1022</v>
      </c>
      <c r="I29">
        <v>97</v>
      </c>
      <c r="J29">
        <v>339</v>
      </c>
      <c r="K29">
        <v>529</v>
      </c>
      <c r="L29">
        <v>57</v>
      </c>
      <c r="M29" s="10">
        <v>3.5940938698544145E-4</v>
      </c>
      <c r="N29" s="10">
        <v>4.8697989956827768E-4</v>
      </c>
      <c r="O29" s="10">
        <v>1.5094135779979655E-4</v>
      </c>
      <c r="P29" s="10">
        <v>1.3217852116021959E-3</v>
      </c>
      <c r="Q29" s="21">
        <v>0.51761252446183958</v>
      </c>
      <c r="R29" s="21">
        <v>0.14074510630007378</v>
      </c>
      <c r="S29" t="s">
        <v>541</v>
      </c>
    </row>
    <row r="30" spans="1:19" x14ac:dyDescent="0.35">
      <c r="A30" t="s">
        <v>48</v>
      </c>
      <c r="B30">
        <v>2010</v>
      </c>
      <c r="C30" t="s">
        <v>50</v>
      </c>
      <c r="D30">
        <v>3041661</v>
      </c>
      <c r="E30">
        <v>204960.21000000008</v>
      </c>
      <c r="F30">
        <v>2400647.1430000006</v>
      </c>
      <c r="G30">
        <v>436104.43799999997</v>
      </c>
      <c r="H30">
        <v>987</v>
      </c>
      <c r="I30">
        <v>90</v>
      </c>
      <c r="J30">
        <v>348</v>
      </c>
      <c r="K30">
        <v>509</v>
      </c>
      <c r="L30">
        <v>40</v>
      </c>
      <c r="M30" s="10">
        <v>3.2449375522124261E-4</v>
      </c>
      <c r="N30" s="10">
        <v>4.3910962035021317E-4</v>
      </c>
      <c r="O30" s="10">
        <v>1.449609123168002E-4</v>
      </c>
      <c r="P30" s="10">
        <v>1.1671516170170229E-3</v>
      </c>
      <c r="Q30" s="21">
        <v>0.51570415400202629</v>
      </c>
      <c r="R30" s="21">
        <v>0.14337706864768954</v>
      </c>
      <c r="S30" t="s">
        <v>541</v>
      </c>
    </row>
    <row r="31" spans="1:19" x14ac:dyDescent="0.35">
      <c r="A31" t="s">
        <v>48</v>
      </c>
      <c r="B31">
        <v>2011</v>
      </c>
      <c r="C31" t="s">
        <v>51</v>
      </c>
      <c r="D31">
        <v>2971204</v>
      </c>
      <c r="E31">
        <v>201013.34499999997</v>
      </c>
      <c r="F31">
        <v>2345484.6099999994</v>
      </c>
      <c r="G31">
        <v>424026.99400000006</v>
      </c>
      <c r="H31">
        <v>1063</v>
      </c>
      <c r="I31">
        <v>78</v>
      </c>
      <c r="J31">
        <v>316</v>
      </c>
      <c r="K31">
        <v>628</v>
      </c>
      <c r="L31">
        <v>41</v>
      </c>
      <c r="M31" s="10">
        <v>3.5776742357643569E-4</v>
      </c>
      <c r="N31" s="10">
        <v>3.8803393874172886E-4</v>
      </c>
      <c r="O31" s="10">
        <v>1.3472695521118771E-4</v>
      </c>
      <c r="P31" s="10">
        <v>1.4810377850613915E-3</v>
      </c>
      <c r="Q31" s="21">
        <v>0.59078080903104424</v>
      </c>
      <c r="R31" s="21">
        <v>0.14271217795883423</v>
      </c>
      <c r="S31" t="s">
        <v>541</v>
      </c>
    </row>
    <row r="32" spans="1:19" x14ac:dyDescent="0.35">
      <c r="A32" t="s">
        <v>48</v>
      </c>
      <c r="B32">
        <v>2012</v>
      </c>
      <c r="C32" t="s">
        <v>52</v>
      </c>
      <c r="D32">
        <v>3063186</v>
      </c>
      <c r="E32">
        <v>203823.913</v>
      </c>
      <c r="F32">
        <v>2410460.8839999996</v>
      </c>
      <c r="G32">
        <v>448768.11500000011</v>
      </c>
      <c r="H32">
        <v>1071</v>
      </c>
      <c r="I32">
        <v>76</v>
      </c>
      <c r="J32">
        <v>361</v>
      </c>
      <c r="K32">
        <v>592</v>
      </c>
      <c r="L32">
        <v>42</v>
      </c>
      <c r="M32" s="10">
        <v>3.4963596725762002E-4</v>
      </c>
      <c r="N32" s="10">
        <v>3.7287087114258274E-4</v>
      </c>
      <c r="O32" s="10">
        <v>1.4976389054733157E-4</v>
      </c>
      <c r="P32" s="10">
        <v>1.319166803996313E-3</v>
      </c>
      <c r="Q32" s="21">
        <v>0.55275443510737632</v>
      </c>
      <c r="R32" s="21">
        <v>0.14650371051578329</v>
      </c>
      <c r="S32" t="s">
        <v>541</v>
      </c>
    </row>
    <row r="33" spans="1:19" x14ac:dyDescent="0.35">
      <c r="A33" t="s">
        <v>48</v>
      </c>
      <c r="B33">
        <v>2013</v>
      </c>
      <c r="C33" t="s">
        <v>53</v>
      </c>
      <c r="D33">
        <v>3039533</v>
      </c>
      <c r="E33">
        <v>201907.75699999995</v>
      </c>
      <c r="F33">
        <v>2391268.0570000005</v>
      </c>
      <c r="G33">
        <v>445718.179</v>
      </c>
      <c r="H33">
        <v>1174</v>
      </c>
      <c r="I33">
        <v>117</v>
      </c>
      <c r="J33">
        <v>341</v>
      </c>
      <c r="K33">
        <v>643</v>
      </c>
      <c r="L33">
        <v>73</v>
      </c>
      <c r="M33" s="10">
        <v>3.8624354464978668E-4</v>
      </c>
      <c r="N33" s="10">
        <v>5.7947253606507063E-4</v>
      </c>
      <c r="O33" s="10">
        <v>1.4260216415377806E-4</v>
      </c>
      <c r="P33" s="10">
        <v>1.4426156039733797E-3</v>
      </c>
      <c r="Q33" s="21">
        <v>0.54770017035775131</v>
      </c>
      <c r="R33" s="21">
        <v>0.14664034869830334</v>
      </c>
      <c r="S33" t="s">
        <v>541</v>
      </c>
    </row>
    <row r="34" spans="1:19" x14ac:dyDescent="0.35">
      <c r="A34" t="s">
        <v>48</v>
      </c>
      <c r="B34">
        <v>2014</v>
      </c>
      <c r="C34" t="s">
        <v>54</v>
      </c>
      <c r="D34">
        <v>2953381</v>
      </c>
      <c r="E34">
        <v>196279.19200000007</v>
      </c>
      <c r="F34">
        <v>2321210.3589999983</v>
      </c>
      <c r="G34">
        <v>436094.21499999997</v>
      </c>
      <c r="H34">
        <v>1062</v>
      </c>
      <c r="I34">
        <v>108</v>
      </c>
      <c r="J34">
        <v>358</v>
      </c>
      <c r="K34">
        <v>540</v>
      </c>
      <c r="L34">
        <v>56</v>
      </c>
      <c r="M34" s="10">
        <v>3.5958787572615926E-4</v>
      </c>
      <c r="N34" s="10">
        <v>5.5023662416543858E-4</v>
      </c>
      <c r="O34" s="10">
        <v>1.542298821009183E-4</v>
      </c>
      <c r="P34" s="10">
        <v>1.2382645341901637E-3</v>
      </c>
      <c r="Q34" s="21">
        <v>0.50847457627118642</v>
      </c>
      <c r="R34" s="21">
        <v>0.14765931486658848</v>
      </c>
      <c r="S34" t="s">
        <v>541</v>
      </c>
    </row>
    <row r="35" spans="1:19" x14ac:dyDescent="0.35">
      <c r="A35" t="s">
        <v>48</v>
      </c>
      <c r="B35">
        <v>2015</v>
      </c>
      <c r="C35" t="s">
        <v>55</v>
      </c>
      <c r="D35">
        <v>3099972</v>
      </c>
      <c r="E35">
        <v>199687.81900000005</v>
      </c>
      <c r="F35">
        <v>2417813.2330000005</v>
      </c>
      <c r="G35">
        <v>481988.11999999988</v>
      </c>
      <c r="H35">
        <v>1098</v>
      </c>
      <c r="I35">
        <v>134</v>
      </c>
      <c r="J35">
        <v>340</v>
      </c>
      <c r="K35">
        <v>554</v>
      </c>
      <c r="L35">
        <v>70</v>
      </c>
      <c r="M35" s="10">
        <v>3.5419674758352659E-4</v>
      </c>
      <c r="N35" s="10">
        <v>6.7104744130637212E-4</v>
      </c>
      <c r="O35" s="10">
        <v>1.4062293785121322E-4</v>
      </c>
      <c r="P35" s="10">
        <v>1.1494059231169436E-3</v>
      </c>
      <c r="Q35" s="21">
        <v>0.50455373406193083</v>
      </c>
      <c r="R35" s="21">
        <v>0.15548144305819533</v>
      </c>
      <c r="S35" t="s">
        <v>541</v>
      </c>
    </row>
    <row r="36" spans="1:19" x14ac:dyDescent="0.35">
      <c r="A36" t="s">
        <v>48</v>
      </c>
      <c r="B36">
        <v>2016</v>
      </c>
      <c r="C36" t="s">
        <v>56</v>
      </c>
      <c r="D36">
        <v>3082240</v>
      </c>
      <c r="E36">
        <v>196996.36499999993</v>
      </c>
      <c r="F36">
        <v>2404761.0009999997</v>
      </c>
      <c r="G36">
        <v>480256.73300000007</v>
      </c>
      <c r="H36">
        <v>1016</v>
      </c>
      <c r="I36">
        <v>97</v>
      </c>
      <c r="J36">
        <v>338</v>
      </c>
      <c r="K36">
        <v>520</v>
      </c>
      <c r="L36">
        <v>61</v>
      </c>
      <c r="M36" s="10">
        <v>3.2963039867109633E-4</v>
      </c>
      <c r="N36" s="10">
        <v>4.9239487236223893E-4</v>
      </c>
      <c r="O36" s="10">
        <v>1.4055450826899036E-4</v>
      </c>
      <c r="P36" s="10">
        <v>1.082754210964909E-3</v>
      </c>
      <c r="Q36" s="21">
        <v>0.51181102362204722</v>
      </c>
      <c r="R36" s="21">
        <v>0.15581419130242943</v>
      </c>
      <c r="S36" t="s">
        <v>541</v>
      </c>
    </row>
    <row r="37" spans="1:19" x14ac:dyDescent="0.35">
      <c r="A37" t="s">
        <v>48</v>
      </c>
      <c r="B37">
        <v>2017</v>
      </c>
      <c r="C37" t="s">
        <v>57</v>
      </c>
      <c r="D37">
        <v>3144162</v>
      </c>
      <c r="E37">
        <v>201718</v>
      </c>
      <c r="F37">
        <v>2447110</v>
      </c>
      <c r="G37">
        <v>495334</v>
      </c>
      <c r="H37">
        <v>1077</v>
      </c>
      <c r="I37">
        <v>121</v>
      </c>
      <c r="J37">
        <v>321</v>
      </c>
      <c r="K37">
        <v>572</v>
      </c>
      <c r="L37">
        <v>63</v>
      </c>
      <c r="M37" s="10">
        <v>3.4253960196707422E-4</v>
      </c>
      <c r="N37" s="10">
        <v>5.9984731159341256E-4</v>
      </c>
      <c r="O37" s="10">
        <v>1.3117514128911247E-4</v>
      </c>
      <c r="P37" s="10">
        <v>1.1547763731138989E-3</v>
      </c>
      <c r="Q37" s="21">
        <v>0.53110492107706597</v>
      </c>
      <c r="R37" s="21">
        <v>0.15754086462465994</v>
      </c>
      <c r="S37" t="s">
        <v>541</v>
      </c>
    </row>
    <row r="38" spans="1:19" x14ac:dyDescent="0.35">
      <c r="A38" t="s">
        <v>58</v>
      </c>
      <c r="B38">
        <v>2009</v>
      </c>
      <c r="C38" t="s">
        <v>59</v>
      </c>
      <c r="D38">
        <v>36329077</v>
      </c>
      <c r="E38">
        <v>2706816.1960000009</v>
      </c>
      <c r="F38">
        <v>29682938.436000016</v>
      </c>
      <c r="G38">
        <v>3975671.41</v>
      </c>
      <c r="H38">
        <v>6502</v>
      </c>
      <c r="I38">
        <v>88</v>
      </c>
      <c r="J38">
        <v>1183</v>
      </c>
      <c r="K38">
        <v>5197</v>
      </c>
      <c r="L38">
        <v>34</v>
      </c>
      <c r="M38" s="10">
        <v>1.7897509479803189E-4</v>
      </c>
      <c r="N38" s="10">
        <v>3.2510519232906188E-5</v>
      </c>
      <c r="O38" s="10">
        <v>3.9854544810335749E-5</v>
      </c>
      <c r="P38" s="10">
        <v>1.3072005867808879E-3</v>
      </c>
      <c r="Q38" s="21">
        <v>0.79929252537680717</v>
      </c>
      <c r="R38" s="21">
        <v>0.10943496885428716</v>
      </c>
      <c r="S38" t="s">
        <v>541</v>
      </c>
    </row>
    <row r="39" spans="1:19" x14ac:dyDescent="0.35">
      <c r="A39" t="s">
        <v>58</v>
      </c>
      <c r="B39">
        <v>2010</v>
      </c>
      <c r="C39" t="s">
        <v>60</v>
      </c>
      <c r="D39">
        <v>36388689</v>
      </c>
      <c r="E39">
        <v>2535634.203999999</v>
      </c>
      <c r="F39">
        <v>29844077.207999993</v>
      </c>
      <c r="G39">
        <v>4020743.9560000002</v>
      </c>
      <c r="H39">
        <v>6092</v>
      </c>
      <c r="I39">
        <v>106</v>
      </c>
      <c r="J39">
        <v>704</v>
      </c>
      <c r="K39">
        <v>5229</v>
      </c>
      <c r="L39">
        <v>53</v>
      </c>
      <c r="M39" s="10">
        <v>1.674146600884687E-4</v>
      </c>
      <c r="N39" s="10">
        <v>4.1804137139648733E-5</v>
      </c>
      <c r="O39" s="10">
        <v>2.3589270162164237E-5</v>
      </c>
      <c r="P39" s="10">
        <v>1.3005055923038735E-3</v>
      </c>
      <c r="Q39" s="21">
        <v>0.85833880499015103</v>
      </c>
      <c r="R39" s="21">
        <v>0.11049433399483011</v>
      </c>
      <c r="S39" t="s">
        <v>541</v>
      </c>
    </row>
    <row r="40" spans="1:19" x14ac:dyDescent="0.35">
      <c r="A40" t="s">
        <v>58</v>
      </c>
      <c r="B40">
        <v>2011</v>
      </c>
      <c r="C40" t="s">
        <v>61</v>
      </c>
      <c r="D40">
        <v>36986746</v>
      </c>
      <c r="E40">
        <v>2550935.4789999998</v>
      </c>
      <c r="F40">
        <v>30287595.725999996</v>
      </c>
      <c r="G40">
        <v>4185164.9149999996</v>
      </c>
      <c r="H40">
        <v>6412</v>
      </c>
      <c r="I40">
        <v>122</v>
      </c>
      <c r="J40">
        <v>896</v>
      </c>
      <c r="K40">
        <v>5338</v>
      </c>
      <c r="L40">
        <v>56</v>
      </c>
      <c r="M40" s="10">
        <v>1.7335939744469545E-4</v>
      </c>
      <c r="N40" s="10">
        <v>4.7825592220711751E-5</v>
      </c>
      <c r="O40" s="10">
        <v>2.9583067870614779E-5</v>
      </c>
      <c r="P40" s="10">
        <v>1.2754575048806651E-3</v>
      </c>
      <c r="Q40" s="21">
        <v>0.83250155957579541</v>
      </c>
      <c r="R40" s="21">
        <v>0.11315309854508422</v>
      </c>
      <c r="S40" t="s">
        <v>541</v>
      </c>
    </row>
    <row r="41" spans="1:19" x14ac:dyDescent="0.35">
      <c r="A41" t="s">
        <v>58</v>
      </c>
      <c r="B41">
        <v>2012</v>
      </c>
      <c r="C41" t="s">
        <v>62</v>
      </c>
      <c r="D41">
        <v>37341855</v>
      </c>
      <c r="E41">
        <v>2540633.5989999999</v>
      </c>
      <c r="F41">
        <v>30497303.094999999</v>
      </c>
      <c r="G41">
        <v>4315187.6220000014</v>
      </c>
      <c r="H41">
        <v>6076</v>
      </c>
      <c r="I41">
        <v>100</v>
      </c>
      <c r="J41">
        <v>793</v>
      </c>
      <c r="K41">
        <v>5119</v>
      </c>
      <c r="L41">
        <v>64</v>
      </c>
      <c r="M41" s="10">
        <v>1.6271285933706293E-4</v>
      </c>
      <c r="N41" s="10">
        <v>3.936026038518906E-5</v>
      </c>
      <c r="O41" s="10">
        <v>2.6002299204286411E-5</v>
      </c>
      <c r="P41" s="10">
        <v>1.1862751862519126E-3</v>
      </c>
      <c r="Q41" s="21">
        <v>0.84249506254114548</v>
      </c>
      <c r="R41" s="21">
        <v>0.11555900535739323</v>
      </c>
      <c r="S41" t="s">
        <v>541</v>
      </c>
    </row>
    <row r="42" spans="1:19" x14ac:dyDescent="0.35">
      <c r="A42" t="s">
        <v>58</v>
      </c>
      <c r="B42">
        <v>2013</v>
      </c>
      <c r="C42" t="s">
        <v>63</v>
      </c>
      <c r="D42">
        <v>37606937</v>
      </c>
      <c r="E42">
        <v>2522088.5890000002</v>
      </c>
      <c r="F42">
        <v>30669001.548</v>
      </c>
      <c r="G42">
        <v>4443327.0769999996</v>
      </c>
      <c r="H42">
        <v>6760</v>
      </c>
      <c r="I42">
        <v>103</v>
      </c>
      <c r="J42">
        <v>913</v>
      </c>
      <c r="K42">
        <v>5694</v>
      </c>
      <c r="L42">
        <v>50</v>
      </c>
      <c r="M42" s="10">
        <v>1.7975407037270811E-4</v>
      </c>
      <c r="N42" s="10">
        <v>4.0839168159766805E-5</v>
      </c>
      <c r="O42" s="10">
        <v>2.9769472559159297E-5</v>
      </c>
      <c r="P42" s="10">
        <v>1.2814721719393246E-3</v>
      </c>
      <c r="Q42" s="21">
        <v>0.84230769230769231</v>
      </c>
      <c r="R42" s="21">
        <v>0.11815179409586055</v>
      </c>
      <c r="S42" t="s">
        <v>541</v>
      </c>
    </row>
    <row r="43" spans="1:19" x14ac:dyDescent="0.35">
      <c r="A43" t="s">
        <v>58</v>
      </c>
      <c r="B43">
        <v>2014</v>
      </c>
      <c r="C43" t="s">
        <v>64</v>
      </c>
      <c r="D43">
        <v>38107157</v>
      </c>
      <c r="E43">
        <v>2530763.7670000005</v>
      </c>
      <c r="F43">
        <v>30949176.587999996</v>
      </c>
      <c r="G43">
        <v>4621545.6919999998</v>
      </c>
      <c r="H43">
        <v>6250</v>
      </c>
      <c r="I43">
        <v>105</v>
      </c>
      <c r="J43">
        <v>1182</v>
      </c>
      <c r="K43">
        <v>4888</v>
      </c>
      <c r="L43">
        <v>75</v>
      </c>
      <c r="M43" s="10">
        <v>1.6401118561534255E-4</v>
      </c>
      <c r="N43" s="10">
        <v>4.1489451275204693E-5</v>
      </c>
      <c r="O43" s="10">
        <v>3.8191646121477103E-5</v>
      </c>
      <c r="P43" s="10">
        <v>1.0576548033401983E-3</v>
      </c>
      <c r="Q43" s="21">
        <v>0.78208</v>
      </c>
      <c r="R43" s="21">
        <v>0.12127763013126379</v>
      </c>
      <c r="S43" t="s">
        <v>541</v>
      </c>
    </row>
    <row r="44" spans="1:19" x14ac:dyDescent="0.35">
      <c r="A44" t="s">
        <v>58</v>
      </c>
      <c r="B44">
        <v>2015</v>
      </c>
      <c r="C44" t="s">
        <v>65</v>
      </c>
      <c r="D44">
        <v>38692954</v>
      </c>
      <c r="E44">
        <v>2531065.9679999989</v>
      </c>
      <c r="F44">
        <v>31309890.880999994</v>
      </c>
      <c r="G44">
        <v>4825504.8500000015</v>
      </c>
      <c r="H44">
        <v>6390</v>
      </c>
      <c r="I44">
        <v>118</v>
      </c>
      <c r="J44">
        <v>805</v>
      </c>
      <c r="K44">
        <v>5423</v>
      </c>
      <c r="L44">
        <v>44</v>
      </c>
      <c r="M44" s="10">
        <v>1.6514634679998843E-4</v>
      </c>
      <c r="N44" s="10">
        <v>4.6620673460060543E-5</v>
      </c>
      <c r="O44" s="10">
        <v>2.5710725184561533E-5</v>
      </c>
      <c r="P44" s="10">
        <v>1.1238202361354996E-3</v>
      </c>
      <c r="Q44" s="21">
        <v>0.84866979655712049</v>
      </c>
      <c r="R44" s="21">
        <v>0.12471275390346268</v>
      </c>
      <c r="S44" t="s">
        <v>541</v>
      </c>
    </row>
    <row r="45" spans="1:19" x14ac:dyDescent="0.35">
      <c r="A45" t="s">
        <v>58</v>
      </c>
      <c r="B45">
        <v>2016</v>
      </c>
      <c r="C45" t="s">
        <v>66</v>
      </c>
      <c r="D45">
        <v>38841344</v>
      </c>
      <c r="E45">
        <v>2508555.6439999999</v>
      </c>
      <c r="F45">
        <v>31330179.662999991</v>
      </c>
      <c r="G45">
        <v>5006462.1050000004</v>
      </c>
      <c r="H45">
        <v>6195</v>
      </c>
      <c r="I45">
        <v>100</v>
      </c>
      <c r="J45">
        <v>955</v>
      </c>
      <c r="K45">
        <v>5085</v>
      </c>
      <c r="L45">
        <v>55</v>
      </c>
      <c r="M45" s="10">
        <v>1.594949958477235E-4</v>
      </c>
      <c r="N45" s="10">
        <v>3.986357657211291E-5</v>
      </c>
      <c r="O45" s="10">
        <v>3.0481791367696066E-5</v>
      </c>
      <c r="P45" s="10">
        <v>1.0156873043983621E-3</v>
      </c>
      <c r="Q45" s="21">
        <v>0.82082324455205813</v>
      </c>
      <c r="R45" s="21">
        <v>0.12889518202562714</v>
      </c>
      <c r="S45" t="s">
        <v>541</v>
      </c>
    </row>
    <row r="46" spans="1:19" x14ac:dyDescent="0.35">
      <c r="A46" t="s">
        <v>58</v>
      </c>
      <c r="B46">
        <v>2017</v>
      </c>
      <c r="C46" t="s">
        <v>67</v>
      </c>
      <c r="D46">
        <v>38760119</v>
      </c>
      <c r="E46">
        <v>2481106</v>
      </c>
      <c r="F46">
        <v>31163944</v>
      </c>
      <c r="G46">
        <v>5115069</v>
      </c>
      <c r="H46">
        <v>6567</v>
      </c>
      <c r="I46">
        <v>112</v>
      </c>
      <c r="J46">
        <v>895</v>
      </c>
      <c r="K46">
        <v>5510</v>
      </c>
      <c r="L46">
        <v>50</v>
      </c>
      <c r="M46" s="10">
        <v>1.6942672441227542E-4</v>
      </c>
      <c r="N46" s="10">
        <v>4.5141158821912484E-5</v>
      </c>
      <c r="O46" s="10">
        <v>2.8719086390349051E-5</v>
      </c>
      <c r="P46" s="10">
        <v>1.0772093201479784E-3</v>
      </c>
      <c r="Q46" s="21">
        <v>0.83904370336531142</v>
      </c>
      <c r="R46" s="21">
        <v>0.13196731929538194</v>
      </c>
      <c r="S46" t="s">
        <v>541</v>
      </c>
    </row>
    <row r="47" spans="1:19" x14ac:dyDescent="0.35">
      <c r="A47" t="s">
        <v>68</v>
      </c>
      <c r="B47">
        <v>2009</v>
      </c>
      <c r="C47" t="s">
        <v>69</v>
      </c>
      <c r="D47">
        <v>4868211</v>
      </c>
      <c r="E47">
        <v>353745.75300000014</v>
      </c>
      <c r="F47">
        <v>4010214.8219999997</v>
      </c>
      <c r="G47">
        <v>499940.05099999998</v>
      </c>
      <c r="H47">
        <v>987</v>
      </c>
      <c r="I47">
        <v>86</v>
      </c>
      <c r="J47">
        <v>345</v>
      </c>
      <c r="K47">
        <v>492</v>
      </c>
      <c r="L47">
        <v>64</v>
      </c>
      <c r="M47" s="10">
        <v>2.027438827117395E-4</v>
      </c>
      <c r="N47" s="10">
        <v>2.4311245936004203E-4</v>
      </c>
      <c r="O47" s="10">
        <v>8.6030303939662624E-5</v>
      </c>
      <c r="P47" s="10">
        <v>9.8411799377921827E-4</v>
      </c>
      <c r="Q47" s="21">
        <v>0.49848024316109424</v>
      </c>
      <c r="R47" s="21">
        <v>0.10269481971919459</v>
      </c>
      <c r="S47" t="s">
        <v>542</v>
      </c>
    </row>
    <row r="48" spans="1:19" x14ac:dyDescent="0.35">
      <c r="A48" t="s">
        <v>68</v>
      </c>
      <c r="B48">
        <v>2010</v>
      </c>
      <c r="C48" t="s">
        <v>70</v>
      </c>
      <c r="D48">
        <v>4913915</v>
      </c>
      <c r="E48">
        <v>341491.962</v>
      </c>
      <c r="F48">
        <v>4049908.4140000013</v>
      </c>
      <c r="G48">
        <v>521340.21499999985</v>
      </c>
      <c r="H48">
        <v>855</v>
      </c>
      <c r="I48">
        <v>91</v>
      </c>
      <c r="J48">
        <v>294</v>
      </c>
      <c r="K48">
        <v>420</v>
      </c>
      <c r="L48">
        <v>50</v>
      </c>
      <c r="M48" s="10">
        <v>1.7399568368602224E-4</v>
      </c>
      <c r="N48" s="10">
        <v>2.664777216630358E-4</v>
      </c>
      <c r="O48" s="10">
        <v>7.2594234226058203E-5</v>
      </c>
      <c r="P48" s="10">
        <v>8.0561596423172558E-4</v>
      </c>
      <c r="Q48" s="21">
        <v>0.49122807017543857</v>
      </c>
      <c r="R48" s="21">
        <v>0.10609467501981615</v>
      </c>
      <c r="S48" t="s">
        <v>542</v>
      </c>
    </row>
    <row r="49" spans="1:19" x14ac:dyDescent="0.35">
      <c r="A49" t="s">
        <v>68</v>
      </c>
      <c r="B49">
        <v>2011</v>
      </c>
      <c r="C49" t="s">
        <v>71</v>
      </c>
      <c r="D49">
        <v>5053317</v>
      </c>
      <c r="E49">
        <v>348340.60199999972</v>
      </c>
      <c r="F49">
        <v>4153297.5899999994</v>
      </c>
      <c r="G49">
        <v>549184.28700000013</v>
      </c>
      <c r="H49">
        <v>978</v>
      </c>
      <c r="I49">
        <v>100</v>
      </c>
      <c r="J49">
        <v>365</v>
      </c>
      <c r="K49">
        <v>463</v>
      </c>
      <c r="L49">
        <v>50</v>
      </c>
      <c r="M49" s="10">
        <v>1.93536245598683E-4</v>
      </c>
      <c r="N49" s="10">
        <v>2.8707534931572541E-4</v>
      </c>
      <c r="O49" s="10">
        <v>8.7881976210618724E-5</v>
      </c>
      <c r="P49" s="10">
        <v>8.4306854904608712E-4</v>
      </c>
      <c r="Q49" s="21">
        <v>0.4734151329243354</v>
      </c>
      <c r="R49" s="21">
        <v>0.10867798062144135</v>
      </c>
      <c r="S49" t="s">
        <v>542</v>
      </c>
    </row>
    <row r="50" spans="1:19" x14ac:dyDescent="0.35">
      <c r="A50" t="s">
        <v>68</v>
      </c>
      <c r="B50">
        <v>2012</v>
      </c>
      <c r="C50" t="s">
        <v>72</v>
      </c>
      <c r="D50">
        <v>5005219</v>
      </c>
      <c r="E50">
        <v>337654.55700000015</v>
      </c>
      <c r="F50">
        <v>4109384.888999999</v>
      </c>
      <c r="G50">
        <v>559546.71500000032</v>
      </c>
      <c r="H50">
        <v>897</v>
      </c>
      <c r="I50">
        <v>76</v>
      </c>
      <c r="J50">
        <v>350</v>
      </c>
      <c r="K50">
        <v>434</v>
      </c>
      <c r="L50">
        <v>37</v>
      </c>
      <c r="M50" s="10">
        <v>1.7921293753580012E-4</v>
      </c>
      <c r="N50" s="10">
        <v>2.2508210958337507E-4</v>
      </c>
      <c r="O50" s="10">
        <v>8.5170897702203547E-5</v>
      </c>
      <c r="P50" s="10">
        <v>7.7562782224536834E-4</v>
      </c>
      <c r="Q50" s="21">
        <v>0.483835005574136</v>
      </c>
      <c r="R50" s="21">
        <v>0.11179265382793446</v>
      </c>
      <c r="S50" t="s">
        <v>542</v>
      </c>
    </row>
    <row r="51" spans="1:19" x14ac:dyDescent="0.35">
      <c r="A51" t="s">
        <v>68</v>
      </c>
      <c r="B51">
        <v>2013</v>
      </c>
      <c r="C51" t="s">
        <v>73</v>
      </c>
      <c r="D51">
        <v>5177271</v>
      </c>
      <c r="E51">
        <v>343737.00499999989</v>
      </c>
      <c r="F51">
        <v>4237425.6779999975</v>
      </c>
      <c r="G51">
        <v>594864.76699999999</v>
      </c>
      <c r="H51">
        <v>917</v>
      </c>
      <c r="I51">
        <v>89</v>
      </c>
      <c r="J51">
        <v>309</v>
      </c>
      <c r="K51">
        <v>465</v>
      </c>
      <c r="L51">
        <v>54</v>
      </c>
      <c r="M51" s="10">
        <v>1.7712034004014856E-4</v>
      </c>
      <c r="N51" s="10">
        <v>2.5891887898423979E-4</v>
      </c>
      <c r="O51" s="10">
        <v>7.2921632963210683E-5</v>
      </c>
      <c r="P51" s="10">
        <v>7.816902694457277E-4</v>
      </c>
      <c r="Q51" s="21">
        <v>0.50708833151581245</v>
      </c>
      <c r="R51" s="21">
        <v>0.11489929095849917</v>
      </c>
      <c r="S51" t="s">
        <v>541</v>
      </c>
    </row>
    <row r="52" spans="1:19" x14ac:dyDescent="0.35">
      <c r="A52" t="s">
        <v>68</v>
      </c>
      <c r="B52">
        <v>2014</v>
      </c>
      <c r="C52" t="s">
        <v>74</v>
      </c>
      <c r="D52">
        <v>5270658</v>
      </c>
      <c r="E52">
        <v>342577.60900000011</v>
      </c>
      <c r="F52">
        <v>4301824.4770000018</v>
      </c>
      <c r="G52">
        <v>624296.29399999988</v>
      </c>
      <c r="H52">
        <v>1048</v>
      </c>
      <c r="I52">
        <v>126</v>
      </c>
      <c r="J52">
        <v>370</v>
      </c>
      <c r="K52">
        <v>492</v>
      </c>
      <c r="L52">
        <v>60</v>
      </c>
      <c r="M52" s="10">
        <v>1.9883665379161387E-4</v>
      </c>
      <c r="N52" s="10">
        <v>3.6779986983912882E-4</v>
      </c>
      <c r="O52" s="10">
        <v>8.6010017837368828E-5</v>
      </c>
      <c r="P52" s="10">
        <v>7.8808733085319275E-4</v>
      </c>
      <c r="Q52" s="21">
        <v>0.46946564885496184</v>
      </c>
      <c r="R52" s="21">
        <v>0.11844750579529158</v>
      </c>
      <c r="S52" t="s">
        <v>542</v>
      </c>
    </row>
    <row r="53" spans="1:19" x14ac:dyDescent="0.35">
      <c r="A53" t="s">
        <v>68</v>
      </c>
      <c r="B53">
        <v>2015</v>
      </c>
      <c r="C53" t="s">
        <v>75</v>
      </c>
      <c r="D53">
        <v>5872653</v>
      </c>
      <c r="E53">
        <v>373965.07</v>
      </c>
      <c r="F53">
        <v>4764344.0430000015</v>
      </c>
      <c r="G53">
        <v>734487.37300000025</v>
      </c>
      <c r="H53">
        <v>1049</v>
      </c>
      <c r="I53">
        <v>115</v>
      </c>
      <c r="J53">
        <v>343</v>
      </c>
      <c r="K53">
        <v>526</v>
      </c>
      <c r="L53">
        <v>65</v>
      </c>
      <c r="M53" s="10">
        <v>1.7862455009686422E-4</v>
      </c>
      <c r="N53" s="10">
        <v>3.0751535163431174E-4</v>
      </c>
      <c r="O53" s="10">
        <v>7.1993121593297144E-5</v>
      </c>
      <c r="P53" s="10">
        <v>7.161457355646056E-4</v>
      </c>
      <c r="Q53" s="21">
        <v>0.50142993326978069</v>
      </c>
      <c r="R53" s="21">
        <v>0.12506909109051739</v>
      </c>
      <c r="S53" t="s">
        <v>541</v>
      </c>
    </row>
    <row r="54" spans="1:19" x14ac:dyDescent="0.35">
      <c r="A54" t="s">
        <v>68</v>
      </c>
      <c r="B54">
        <v>2016</v>
      </c>
      <c r="C54" t="s">
        <v>76</v>
      </c>
      <c r="D54">
        <v>5359693</v>
      </c>
      <c r="E54">
        <v>335327.97599999991</v>
      </c>
      <c r="F54">
        <v>4341564.2049999991</v>
      </c>
      <c r="G54">
        <v>682748.93800000008</v>
      </c>
      <c r="H54">
        <v>932</v>
      </c>
      <c r="I54">
        <v>84</v>
      </c>
      <c r="J54">
        <v>373</v>
      </c>
      <c r="K54">
        <v>403</v>
      </c>
      <c r="L54">
        <v>72</v>
      </c>
      <c r="M54" s="10">
        <v>1.738905567912192E-4</v>
      </c>
      <c r="N54" s="10">
        <v>2.5050101993279568E-4</v>
      </c>
      <c r="O54" s="10">
        <v>8.5913735784543132E-5</v>
      </c>
      <c r="P54" s="10">
        <v>5.902608961656121E-4</v>
      </c>
      <c r="Q54" s="21">
        <v>0.43240343347639487</v>
      </c>
      <c r="R54" s="21">
        <v>0.12738582937492876</v>
      </c>
      <c r="S54" t="s">
        <v>542</v>
      </c>
    </row>
    <row r="55" spans="1:19" x14ac:dyDescent="0.35">
      <c r="A55" t="s">
        <v>68</v>
      </c>
      <c r="B55">
        <v>2017</v>
      </c>
      <c r="C55" t="s">
        <v>77</v>
      </c>
      <c r="D55">
        <v>5915370</v>
      </c>
      <c r="E55">
        <v>368853</v>
      </c>
      <c r="F55">
        <v>4764022</v>
      </c>
      <c r="G55">
        <v>782495</v>
      </c>
      <c r="H55">
        <v>898</v>
      </c>
      <c r="I55">
        <v>105</v>
      </c>
      <c r="J55">
        <v>331</v>
      </c>
      <c r="K55">
        <v>414</v>
      </c>
      <c r="L55">
        <v>48</v>
      </c>
      <c r="M55" s="10">
        <v>1.5180791734075805E-4</v>
      </c>
      <c r="N55" s="10">
        <v>2.8466624915616791E-4</v>
      </c>
      <c r="O55" s="10">
        <v>6.9479108198912601E-5</v>
      </c>
      <c r="P55" s="10">
        <v>5.2907686311094639E-4</v>
      </c>
      <c r="Q55" s="21">
        <v>0.46102449888641428</v>
      </c>
      <c r="R55" s="21">
        <v>0.13228166623558626</v>
      </c>
      <c r="S55" t="s">
        <v>542</v>
      </c>
    </row>
    <row r="56" spans="1:19" x14ac:dyDescent="0.35">
      <c r="A56" t="s">
        <v>78</v>
      </c>
      <c r="B56">
        <v>2009</v>
      </c>
      <c r="C56" t="s">
        <v>79</v>
      </c>
      <c r="D56">
        <v>3494487</v>
      </c>
      <c r="E56">
        <v>212558.02899999998</v>
      </c>
      <c r="F56">
        <v>2805996.6759999995</v>
      </c>
      <c r="G56">
        <v>476175.16600000003</v>
      </c>
      <c r="H56">
        <v>1080</v>
      </c>
      <c r="I56">
        <v>96</v>
      </c>
      <c r="J56">
        <v>343</v>
      </c>
      <c r="K56">
        <v>597</v>
      </c>
      <c r="L56">
        <v>44</v>
      </c>
      <c r="M56" s="10">
        <v>3.0905823944973898E-4</v>
      </c>
      <c r="N56" s="10">
        <v>4.5164137271897647E-4</v>
      </c>
      <c r="O56" s="10">
        <v>1.222382061011394E-4</v>
      </c>
      <c r="P56" s="10">
        <v>1.2537403095061869E-3</v>
      </c>
      <c r="Q56" s="21">
        <v>0.55277777777777781</v>
      </c>
      <c r="R56" s="21">
        <v>0.13626468377189557</v>
      </c>
      <c r="S56" t="s">
        <v>541</v>
      </c>
    </row>
    <row r="57" spans="1:19" x14ac:dyDescent="0.35">
      <c r="A57" t="s">
        <v>78</v>
      </c>
      <c r="B57">
        <v>2010</v>
      </c>
      <c r="C57" t="s">
        <v>80</v>
      </c>
      <c r="D57">
        <v>3545837</v>
      </c>
      <c r="E57">
        <v>205283.99900000001</v>
      </c>
      <c r="F57">
        <v>2849740.8400000003</v>
      </c>
      <c r="G57">
        <v>491649.24900000001</v>
      </c>
      <c r="H57">
        <v>1001</v>
      </c>
      <c r="I57">
        <v>104</v>
      </c>
      <c r="J57">
        <v>324</v>
      </c>
      <c r="K57">
        <v>525</v>
      </c>
      <c r="L57">
        <v>48</v>
      </c>
      <c r="M57" s="10">
        <v>2.8230288081488236E-4</v>
      </c>
      <c r="N57" s="10">
        <v>5.0661522820392828E-4</v>
      </c>
      <c r="O57" s="10">
        <v>1.1369454915065187E-4</v>
      </c>
      <c r="P57" s="10">
        <v>1.0678344390189437E-3</v>
      </c>
      <c r="Q57" s="21">
        <v>0.52447552447552448</v>
      </c>
      <c r="R57" s="21">
        <v>0.13865534399917426</v>
      </c>
      <c r="S57" t="s">
        <v>541</v>
      </c>
    </row>
    <row r="58" spans="1:19" x14ac:dyDescent="0.35">
      <c r="A58" t="s">
        <v>78</v>
      </c>
      <c r="B58">
        <v>2011</v>
      </c>
      <c r="C58" t="s">
        <v>81</v>
      </c>
      <c r="D58">
        <v>3558172</v>
      </c>
      <c r="E58">
        <v>203157.07199999999</v>
      </c>
      <c r="F58">
        <v>2852222.1239999998</v>
      </c>
      <c r="G58">
        <v>499633.78200000001</v>
      </c>
      <c r="H58">
        <v>1093</v>
      </c>
      <c r="I58">
        <v>112</v>
      </c>
      <c r="J58">
        <v>320</v>
      </c>
      <c r="K58">
        <v>598</v>
      </c>
      <c r="L58">
        <v>63</v>
      </c>
      <c r="M58" s="10">
        <v>3.0718020376755258E-4</v>
      </c>
      <c r="N58" s="10">
        <v>5.5129756939989764E-4</v>
      </c>
      <c r="O58" s="10">
        <v>1.1219322552313251E-4</v>
      </c>
      <c r="P58" s="10">
        <v>1.196876635535425E-3</v>
      </c>
      <c r="Q58" s="21">
        <v>0.54711802378774022</v>
      </c>
      <c r="R58" s="21">
        <v>0.14041867059827351</v>
      </c>
      <c r="S58" t="s">
        <v>541</v>
      </c>
    </row>
    <row r="59" spans="1:19" x14ac:dyDescent="0.35">
      <c r="A59" t="s">
        <v>78</v>
      </c>
      <c r="B59">
        <v>2012</v>
      </c>
      <c r="C59" t="s">
        <v>82</v>
      </c>
      <c r="D59">
        <v>3572213</v>
      </c>
      <c r="E59">
        <v>199318.37699999998</v>
      </c>
      <c r="F59">
        <v>2857635.3329999996</v>
      </c>
      <c r="G59">
        <v>510276.24400000006</v>
      </c>
      <c r="H59">
        <v>972</v>
      </c>
      <c r="I59">
        <v>91</v>
      </c>
      <c r="J59">
        <v>318</v>
      </c>
      <c r="K59">
        <v>504</v>
      </c>
      <c r="L59">
        <v>59</v>
      </c>
      <c r="M59" s="10">
        <v>2.72100235904186E-4</v>
      </c>
      <c r="N59" s="10">
        <v>4.5655599533604474E-4</v>
      </c>
      <c r="O59" s="10">
        <v>1.1128081890916347E-4</v>
      </c>
      <c r="P59" s="10">
        <v>9.8770030140772126E-4</v>
      </c>
      <c r="Q59" s="21">
        <v>0.51851851851851849</v>
      </c>
      <c r="R59" s="21">
        <v>0.14284597363035184</v>
      </c>
      <c r="S59" t="s">
        <v>541</v>
      </c>
    </row>
    <row r="60" spans="1:19" x14ac:dyDescent="0.35">
      <c r="A60" t="s">
        <v>78</v>
      </c>
      <c r="B60">
        <v>2013</v>
      </c>
      <c r="C60" t="s">
        <v>83</v>
      </c>
      <c r="D60">
        <v>3583561</v>
      </c>
      <c r="E60">
        <v>197304.91999999998</v>
      </c>
      <c r="F60">
        <v>2863638.6040000003</v>
      </c>
      <c r="G60">
        <v>519807.23899999994</v>
      </c>
      <c r="H60">
        <v>1103</v>
      </c>
      <c r="I60">
        <v>124</v>
      </c>
      <c r="J60">
        <v>365</v>
      </c>
      <c r="K60">
        <v>542</v>
      </c>
      <c r="L60">
        <v>72</v>
      </c>
      <c r="M60" s="10">
        <v>3.0779439780709744E-4</v>
      </c>
      <c r="N60" s="10">
        <v>6.2846886940274985E-4</v>
      </c>
      <c r="O60" s="10">
        <v>1.2746021774191725E-4</v>
      </c>
      <c r="P60" s="10">
        <v>1.0426942130369217E-3</v>
      </c>
      <c r="Q60" s="21">
        <v>0.49138712601994561</v>
      </c>
      <c r="R60" s="21">
        <v>0.14505326935972346</v>
      </c>
      <c r="S60" t="s">
        <v>542</v>
      </c>
    </row>
    <row r="61" spans="1:19" x14ac:dyDescent="0.35">
      <c r="A61" t="s">
        <v>78</v>
      </c>
      <c r="B61">
        <v>2014</v>
      </c>
      <c r="C61" t="s">
        <v>84</v>
      </c>
      <c r="D61">
        <v>3592053</v>
      </c>
      <c r="E61">
        <v>194081.70499999999</v>
      </c>
      <c r="F61">
        <v>2870238.3690000004</v>
      </c>
      <c r="G61">
        <v>531465.2840000001</v>
      </c>
      <c r="H61">
        <v>982</v>
      </c>
      <c r="I61">
        <v>94</v>
      </c>
      <c r="J61">
        <v>274</v>
      </c>
      <c r="K61">
        <v>563</v>
      </c>
      <c r="L61">
        <v>51</v>
      </c>
      <c r="M61" s="10">
        <v>2.7338126692451364E-4</v>
      </c>
      <c r="N61" s="10">
        <v>4.8433210126631979E-4</v>
      </c>
      <c r="O61" s="10">
        <v>9.5462454602842771E-5</v>
      </c>
      <c r="P61" s="10">
        <v>1.0593354202981203E-3</v>
      </c>
      <c r="Q61" s="21">
        <v>0.57331975560081472</v>
      </c>
      <c r="R61" s="21">
        <v>0.14795585811233858</v>
      </c>
      <c r="S61" t="s">
        <v>541</v>
      </c>
    </row>
    <row r="62" spans="1:19" x14ac:dyDescent="0.35">
      <c r="A62" t="s">
        <v>78</v>
      </c>
      <c r="B62">
        <v>2015</v>
      </c>
      <c r="C62" t="s">
        <v>85</v>
      </c>
      <c r="D62">
        <v>3593222</v>
      </c>
      <c r="E62">
        <v>191428.15599999999</v>
      </c>
      <c r="F62">
        <v>2861571.0860000001</v>
      </c>
      <c r="G62">
        <v>542415.62000000011</v>
      </c>
      <c r="H62">
        <v>1086</v>
      </c>
      <c r="I62">
        <v>103</v>
      </c>
      <c r="J62">
        <v>312</v>
      </c>
      <c r="K62">
        <v>615</v>
      </c>
      <c r="L62">
        <v>56</v>
      </c>
      <c r="M62" s="10">
        <v>3.0223570934387019E-4</v>
      </c>
      <c r="N62" s="10">
        <v>5.3806086916493104E-4</v>
      </c>
      <c r="O62" s="10">
        <v>1.0903101499956936E-4</v>
      </c>
      <c r="P62" s="10">
        <v>1.1338169059364476E-3</v>
      </c>
      <c r="Q62" s="21">
        <v>0.56629834254143652</v>
      </c>
      <c r="R62" s="21">
        <v>0.15095522069051123</v>
      </c>
      <c r="S62" t="s">
        <v>541</v>
      </c>
    </row>
    <row r="63" spans="1:19" x14ac:dyDescent="0.35">
      <c r="A63" t="s">
        <v>78</v>
      </c>
      <c r="B63">
        <v>2016</v>
      </c>
      <c r="C63" t="s">
        <v>86</v>
      </c>
      <c r="D63">
        <v>3588570</v>
      </c>
      <c r="E63">
        <v>188741.39800000002</v>
      </c>
      <c r="F63">
        <v>2848356.3920000005</v>
      </c>
      <c r="G63">
        <v>553638.56299999997</v>
      </c>
      <c r="H63">
        <v>974</v>
      </c>
      <c r="I63">
        <v>128</v>
      </c>
      <c r="J63">
        <v>293</v>
      </c>
      <c r="K63">
        <v>496</v>
      </c>
      <c r="L63">
        <v>57</v>
      </c>
      <c r="M63" s="10">
        <v>2.7141730550051972E-4</v>
      </c>
      <c r="N63" s="10">
        <v>6.7817660225235796E-4</v>
      </c>
      <c r="O63" s="10">
        <v>1.0286634103194765E-4</v>
      </c>
      <c r="P63" s="10">
        <v>8.9589135068974602E-4</v>
      </c>
      <c r="Q63" s="21">
        <v>0.50924024640657084</v>
      </c>
      <c r="R63" s="21">
        <v>0.15427832339901409</v>
      </c>
      <c r="S63" t="s">
        <v>541</v>
      </c>
    </row>
    <row r="64" spans="1:19" x14ac:dyDescent="0.35">
      <c r="A64" t="s">
        <v>78</v>
      </c>
      <c r="B64">
        <v>2017</v>
      </c>
      <c r="C64" t="s">
        <v>87</v>
      </c>
      <c r="D64">
        <v>3594478</v>
      </c>
      <c r="E64">
        <v>186188</v>
      </c>
      <c r="F64">
        <v>2832533</v>
      </c>
      <c r="G64">
        <v>575757</v>
      </c>
      <c r="H64">
        <v>1082</v>
      </c>
      <c r="I64">
        <v>117</v>
      </c>
      <c r="J64">
        <v>331</v>
      </c>
      <c r="K64">
        <v>581</v>
      </c>
      <c r="L64">
        <v>53</v>
      </c>
      <c r="M64" s="10">
        <v>3.0101728262073101E-4</v>
      </c>
      <c r="N64" s="10">
        <v>6.2839710400240613E-4</v>
      </c>
      <c r="O64" s="10">
        <v>1.1685653794677767E-4</v>
      </c>
      <c r="P64" s="10">
        <v>1.009106272264167E-3</v>
      </c>
      <c r="Q64" s="21">
        <v>0.5369685767097967</v>
      </c>
      <c r="R64" s="21">
        <v>0.16017819555440316</v>
      </c>
      <c r="S64" t="s">
        <v>541</v>
      </c>
    </row>
    <row r="65" spans="1:19" x14ac:dyDescent="0.35">
      <c r="A65" t="s">
        <v>88</v>
      </c>
      <c r="B65">
        <v>2009</v>
      </c>
      <c r="C65" t="s">
        <v>89</v>
      </c>
      <c r="D65">
        <v>863832</v>
      </c>
      <c r="E65">
        <v>58270.941999999995</v>
      </c>
      <c r="F65">
        <v>686975.02</v>
      </c>
      <c r="G65">
        <v>119147.20600000001</v>
      </c>
      <c r="H65">
        <v>633</v>
      </c>
      <c r="I65">
        <v>109</v>
      </c>
      <c r="J65">
        <v>357</v>
      </c>
      <c r="K65">
        <v>114</v>
      </c>
      <c r="L65">
        <v>53</v>
      </c>
      <c r="M65" s="10">
        <v>7.3278137415608595E-4</v>
      </c>
      <c r="N65" s="10">
        <v>1.8705721283860488E-3</v>
      </c>
      <c r="O65" s="10">
        <v>5.1966955072107275E-4</v>
      </c>
      <c r="P65" s="10">
        <v>9.5679960804116542E-4</v>
      </c>
      <c r="Q65" s="21">
        <v>0.18009478672985782</v>
      </c>
      <c r="R65" s="21">
        <v>0.13792867826151381</v>
      </c>
      <c r="S65" t="s">
        <v>542</v>
      </c>
    </row>
    <row r="66" spans="1:19" x14ac:dyDescent="0.35">
      <c r="A66" t="s">
        <v>88</v>
      </c>
      <c r="B66">
        <v>2010</v>
      </c>
      <c r="C66" t="s">
        <v>90</v>
      </c>
      <c r="D66">
        <v>881278</v>
      </c>
      <c r="E66">
        <v>55855.555999999997</v>
      </c>
      <c r="F66">
        <v>703056.99800000002</v>
      </c>
      <c r="G66">
        <v>122781.06600000001</v>
      </c>
      <c r="H66">
        <v>644</v>
      </c>
      <c r="I66">
        <v>108</v>
      </c>
      <c r="J66">
        <v>292</v>
      </c>
      <c r="K66">
        <v>188</v>
      </c>
      <c r="L66">
        <v>56</v>
      </c>
      <c r="M66" s="10">
        <v>7.3075692346796361E-4</v>
      </c>
      <c r="N66" s="10">
        <v>1.9335587671887109E-3</v>
      </c>
      <c r="O66" s="10">
        <v>4.1532905700484896E-4</v>
      </c>
      <c r="P66" s="10">
        <v>1.5311807115276227E-3</v>
      </c>
      <c r="Q66" s="21">
        <v>0.29192546583850931</v>
      </c>
      <c r="R66" s="21">
        <v>0.13932160566813198</v>
      </c>
      <c r="S66" t="s">
        <v>542</v>
      </c>
    </row>
    <row r="67" spans="1:19" x14ac:dyDescent="0.35">
      <c r="A67" t="s">
        <v>88</v>
      </c>
      <c r="B67">
        <v>2011</v>
      </c>
      <c r="C67" t="s">
        <v>91</v>
      </c>
      <c r="D67">
        <v>890856</v>
      </c>
      <c r="E67">
        <v>55769.298000000003</v>
      </c>
      <c r="F67">
        <v>707660.28</v>
      </c>
      <c r="G67">
        <v>126582.41399999999</v>
      </c>
      <c r="H67">
        <v>643</v>
      </c>
      <c r="I67">
        <v>94</v>
      </c>
      <c r="J67">
        <v>317</v>
      </c>
      <c r="K67">
        <v>180</v>
      </c>
      <c r="L67">
        <v>52</v>
      </c>
      <c r="M67" s="10">
        <v>7.217777059367619E-4</v>
      </c>
      <c r="N67" s="10">
        <v>1.6855152094616647E-3</v>
      </c>
      <c r="O67" s="10">
        <v>4.4795505549640287E-4</v>
      </c>
      <c r="P67" s="10">
        <v>1.4219984776084301E-3</v>
      </c>
      <c r="Q67" s="21">
        <v>0.27993779160186627</v>
      </c>
      <c r="R67" s="21">
        <v>0.14209076887847194</v>
      </c>
      <c r="S67" t="s">
        <v>542</v>
      </c>
    </row>
    <row r="68" spans="1:19" x14ac:dyDescent="0.35">
      <c r="A68" t="s">
        <v>88</v>
      </c>
      <c r="B68">
        <v>2012</v>
      </c>
      <c r="C68" t="s">
        <v>92</v>
      </c>
      <c r="D68">
        <v>900131</v>
      </c>
      <c r="E68">
        <v>56156.893000000004</v>
      </c>
      <c r="F68">
        <v>712650.11699999997</v>
      </c>
      <c r="G68">
        <v>130733.01499999998</v>
      </c>
      <c r="H68">
        <v>635</v>
      </c>
      <c r="I68">
        <v>94</v>
      </c>
      <c r="J68">
        <v>349</v>
      </c>
      <c r="K68">
        <v>133</v>
      </c>
      <c r="L68">
        <v>59</v>
      </c>
      <c r="M68" s="10">
        <v>7.0545287297071207E-4</v>
      </c>
      <c r="N68" s="10">
        <v>1.6738817797487477E-3</v>
      </c>
      <c r="O68" s="10">
        <v>4.897213817478403E-4</v>
      </c>
      <c r="P68" s="10">
        <v>1.0173405700159214E-3</v>
      </c>
      <c r="Q68" s="21">
        <v>0.20944881889763781</v>
      </c>
      <c r="R68" s="21">
        <v>0.14523776539192626</v>
      </c>
      <c r="S68" t="s">
        <v>542</v>
      </c>
    </row>
    <row r="69" spans="1:19" x14ac:dyDescent="0.35">
      <c r="A69" t="s">
        <v>88</v>
      </c>
      <c r="B69">
        <v>2013</v>
      </c>
      <c r="C69" t="s">
        <v>93</v>
      </c>
      <c r="D69">
        <v>908446</v>
      </c>
      <c r="E69">
        <v>56145.642</v>
      </c>
      <c r="F69">
        <v>716866.96600000001</v>
      </c>
      <c r="G69">
        <v>135397.79</v>
      </c>
      <c r="H69">
        <v>633</v>
      </c>
      <c r="I69">
        <v>104</v>
      </c>
      <c r="J69">
        <v>302</v>
      </c>
      <c r="K69">
        <v>184</v>
      </c>
      <c r="L69">
        <v>43</v>
      </c>
      <c r="M69" s="10">
        <v>6.9679430588059173E-4</v>
      </c>
      <c r="N69" s="10">
        <v>1.8523254218021053E-3</v>
      </c>
      <c r="O69" s="10">
        <v>4.2127760703650555E-4</v>
      </c>
      <c r="P69" s="10">
        <v>1.3589586654257798E-3</v>
      </c>
      <c r="Q69" s="21">
        <v>0.29067930489731436</v>
      </c>
      <c r="R69" s="21">
        <v>0.14904330031724505</v>
      </c>
      <c r="S69" t="s">
        <v>542</v>
      </c>
    </row>
    <row r="70" spans="1:19" x14ac:dyDescent="0.35">
      <c r="A70" t="s">
        <v>88</v>
      </c>
      <c r="B70">
        <v>2014</v>
      </c>
      <c r="C70" t="s">
        <v>94</v>
      </c>
      <c r="D70">
        <v>917060</v>
      </c>
      <c r="E70">
        <v>55963.097000000002</v>
      </c>
      <c r="F70">
        <v>720077.29799999995</v>
      </c>
      <c r="G70">
        <v>141084.96999999997</v>
      </c>
      <c r="H70">
        <v>674</v>
      </c>
      <c r="I70">
        <v>101</v>
      </c>
      <c r="J70">
        <v>328</v>
      </c>
      <c r="K70">
        <v>193</v>
      </c>
      <c r="L70">
        <v>52</v>
      </c>
      <c r="M70" s="10">
        <v>7.3495736374937302E-4</v>
      </c>
      <c r="N70" s="10">
        <v>1.804760733667045E-3</v>
      </c>
      <c r="O70" s="10">
        <v>4.5550665312045431E-4</v>
      </c>
      <c r="P70" s="10">
        <v>1.3679699545600076E-3</v>
      </c>
      <c r="Q70" s="21">
        <v>0.28635014836795253</v>
      </c>
      <c r="R70" s="21">
        <v>0.15384486293154206</v>
      </c>
      <c r="S70" t="s">
        <v>542</v>
      </c>
    </row>
    <row r="71" spans="1:19" x14ac:dyDescent="0.35">
      <c r="A71" t="s">
        <v>88</v>
      </c>
      <c r="B71">
        <v>2015</v>
      </c>
      <c r="C71" t="s">
        <v>95</v>
      </c>
      <c r="D71">
        <v>926454</v>
      </c>
      <c r="E71">
        <v>55605.577000000005</v>
      </c>
      <c r="F71">
        <v>723126.20399999991</v>
      </c>
      <c r="G71">
        <v>147549.38700000002</v>
      </c>
      <c r="H71">
        <v>725</v>
      </c>
      <c r="I71">
        <v>124</v>
      </c>
      <c r="J71">
        <v>339</v>
      </c>
      <c r="K71">
        <v>189</v>
      </c>
      <c r="L71">
        <v>73</v>
      </c>
      <c r="M71" s="10">
        <v>7.8255369397725084E-4</v>
      </c>
      <c r="N71" s="10">
        <v>2.2299921462913693E-3</v>
      </c>
      <c r="O71" s="10">
        <v>4.6879783656685194E-4</v>
      </c>
      <c r="P71" s="10">
        <v>1.2809270430923579E-3</v>
      </c>
      <c r="Q71" s="21">
        <v>0.26068965517241377</v>
      </c>
      <c r="R71" s="21">
        <v>0.15926250736679859</v>
      </c>
      <c r="S71" t="s">
        <v>542</v>
      </c>
    </row>
    <row r="72" spans="1:19" x14ac:dyDescent="0.35">
      <c r="A72" t="s">
        <v>88</v>
      </c>
      <c r="B72">
        <v>2016</v>
      </c>
      <c r="C72" t="s">
        <v>96</v>
      </c>
      <c r="D72">
        <v>934695</v>
      </c>
      <c r="E72">
        <v>55711.476000000002</v>
      </c>
      <c r="F72">
        <v>725836.73099999991</v>
      </c>
      <c r="G72">
        <v>153659.03999999998</v>
      </c>
      <c r="H72">
        <v>663</v>
      </c>
      <c r="I72">
        <v>86</v>
      </c>
      <c r="J72">
        <v>355</v>
      </c>
      <c r="K72">
        <v>164</v>
      </c>
      <c r="L72">
        <v>58</v>
      </c>
      <c r="M72" s="10">
        <v>7.0932229229855729E-4</v>
      </c>
      <c r="N72" s="10">
        <v>1.5436675919338414E-3</v>
      </c>
      <c r="O72" s="10">
        <v>4.8909070709456841E-4</v>
      </c>
      <c r="P72" s="10">
        <v>1.0672980906297476E-3</v>
      </c>
      <c r="Q72" s="21">
        <v>0.24736048265460031</v>
      </c>
      <c r="R72" s="21">
        <v>0.16439484537736906</v>
      </c>
      <c r="S72" t="s">
        <v>542</v>
      </c>
    </row>
    <row r="73" spans="1:19" x14ac:dyDescent="0.35">
      <c r="A73" t="s">
        <v>88</v>
      </c>
      <c r="B73">
        <v>2017</v>
      </c>
      <c r="C73" t="s">
        <v>97</v>
      </c>
      <c r="D73">
        <v>943732</v>
      </c>
      <c r="E73">
        <v>55282</v>
      </c>
      <c r="F73">
        <v>727885</v>
      </c>
      <c r="G73">
        <v>160565</v>
      </c>
      <c r="H73">
        <v>612</v>
      </c>
      <c r="I73">
        <v>71</v>
      </c>
      <c r="J73">
        <v>351</v>
      </c>
      <c r="K73">
        <v>142</v>
      </c>
      <c r="L73">
        <v>48</v>
      </c>
      <c r="M73" s="10">
        <v>6.4848918972759218E-4</v>
      </c>
      <c r="N73" s="10">
        <v>1.2843240114322927E-3</v>
      </c>
      <c r="O73" s="10">
        <v>4.8221903185255915E-4</v>
      </c>
      <c r="P73" s="10">
        <v>8.8437704356491144E-4</v>
      </c>
      <c r="Q73" s="21">
        <v>0.23202614379084968</v>
      </c>
      <c r="R73" s="21">
        <v>0.17013834436047523</v>
      </c>
      <c r="S73" t="s">
        <v>542</v>
      </c>
    </row>
    <row r="74" spans="1:19" x14ac:dyDescent="0.35">
      <c r="A74" t="s">
        <v>98</v>
      </c>
      <c r="B74">
        <v>2009</v>
      </c>
      <c r="C74" t="s">
        <v>99</v>
      </c>
      <c r="D74">
        <v>588433</v>
      </c>
      <c r="E74">
        <v>35894.413</v>
      </c>
      <c r="F74">
        <v>483691.92599999998</v>
      </c>
      <c r="G74">
        <v>70023.527000000002</v>
      </c>
      <c r="H74">
        <v>618</v>
      </c>
      <c r="I74">
        <v>81</v>
      </c>
      <c r="J74">
        <v>307</v>
      </c>
      <c r="K74">
        <v>183</v>
      </c>
      <c r="L74">
        <v>47</v>
      </c>
      <c r="M74" s="10">
        <v>1.0502470119792737E-3</v>
      </c>
      <c r="N74" s="10">
        <v>2.2566185996689791E-3</v>
      </c>
      <c r="O74" s="10">
        <v>6.3470151866872385E-4</v>
      </c>
      <c r="P74" s="10">
        <v>2.6134073480760258E-3</v>
      </c>
      <c r="Q74" s="21">
        <v>0.29611650485436891</v>
      </c>
      <c r="R74" s="21">
        <v>0.11900000000000001</v>
      </c>
      <c r="S74" t="s">
        <v>542</v>
      </c>
    </row>
    <row r="75" spans="1:19" x14ac:dyDescent="0.35">
      <c r="A75" t="s">
        <v>98</v>
      </c>
      <c r="B75">
        <v>2010</v>
      </c>
      <c r="C75" t="s">
        <v>100</v>
      </c>
      <c r="D75">
        <v>584400</v>
      </c>
      <c r="E75">
        <v>32142</v>
      </c>
      <c r="F75">
        <v>486220.80000000005</v>
      </c>
      <c r="G75">
        <v>67206</v>
      </c>
      <c r="H75">
        <v>656</v>
      </c>
      <c r="I75">
        <v>125</v>
      </c>
      <c r="J75">
        <v>282</v>
      </c>
      <c r="K75">
        <v>170</v>
      </c>
      <c r="L75">
        <v>79</v>
      </c>
      <c r="M75" s="10">
        <v>1.1225188227241615E-3</v>
      </c>
      <c r="N75" s="10">
        <v>3.8889925953580983E-3</v>
      </c>
      <c r="O75" s="10">
        <v>5.7998341494234714E-4</v>
      </c>
      <c r="P75" s="10">
        <v>2.5295360533285718E-3</v>
      </c>
      <c r="Q75" s="21">
        <v>0.25914634146341464</v>
      </c>
      <c r="R75" s="21">
        <v>0.115</v>
      </c>
      <c r="S75" t="s">
        <v>542</v>
      </c>
    </row>
    <row r="76" spans="1:19" x14ac:dyDescent="0.35">
      <c r="A76" t="s">
        <v>98</v>
      </c>
      <c r="B76">
        <v>2011</v>
      </c>
      <c r="C76" t="s">
        <v>101</v>
      </c>
      <c r="D76">
        <v>593955</v>
      </c>
      <c r="E76">
        <v>33261.480000000003</v>
      </c>
      <c r="F76">
        <v>493576.60500000004</v>
      </c>
      <c r="G76">
        <v>67116.915000000008</v>
      </c>
      <c r="H76">
        <v>643</v>
      </c>
      <c r="I76">
        <v>122</v>
      </c>
      <c r="J76">
        <v>323</v>
      </c>
      <c r="K76">
        <v>144</v>
      </c>
      <c r="L76">
        <v>54</v>
      </c>
      <c r="M76" s="10">
        <v>1.0825735956427676E-3</v>
      </c>
      <c r="N76" s="10">
        <v>3.6679065393361928E-3</v>
      </c>
      <c r="O76" s="10">
        <v>6.5440702968488549E-4</v>
      </c>
      <c r="P76" s="10">
        <v>2.1455098167131189E-3</v>
      </c>
      <c r="Q76" s="21">
        <v>0.22395023328149299</v>
      </c>
      <c r="R76" s="21">
        <v>0.11300000000000002</v>
      </c>
      <c r="S76" t="s">
        <v>542</v>
      </c>
    </row>
    <row r="77" spans="1:19" x14ac:dyDescent="0.35">
      <c r="A77" t="s">
        <v>98</v>
      </c>
      <c r="B77">
        <v>2012</v>
      </c>
      <c r="C77" t="s">
        <v>102</v>
      </c>
      <c r="D77">
        <v>605759</v>
      </c>
      <c r="E77">
        <v>34528.262999999999</v>
      </c>
      <c r="F77">
        <v>500962.69299999997</v>
      </c>
      <c r="G77">
        <v>69662.285000000003</v>
      </c>
      <c r="H77">
        <v>679</v>
      </c>
      <c r="I77">
        <v>121</v>
      </c>
      <c r="J77">
        <v>341</v>
      </c>
      <c r="K77">
        <v>161</v>
      </c>
      <c r="L77">
        <v>56</v>
      </c>
      <c r="M77" s="10">
        <v>1.1209078197765118E-3</v>
      </c>
      <c r="N77" s="10">
        <v>3.504375531430585E-3</v>
      </c>
      <c r="O77" s="10">
        <v>6.8068941013936946E-4</v>
      </c>
      <c r="P77" s="10">
        <v>2.3111501438690964E-3</v>
      </c>
      <c r="Q77" s="21">
        <v>0.23711340206185566</v>
      </c>
      <c r="R77" s="21">
        <v>0.115</v>
      </c>
      <c r="S77" t="s">
        <v>542</v>
      </c>
    </row>
    <row r="78" spans="1:19" x14ac:dyDescent="0.35">
      <c r="A78" t="s">
        <v>98</v>
      </c>
      <c r="B78">
        <v>2013</v>
      </c>
      <c r="C78" t="s">
        <v>103</v>
      </c>
      <c r="D78">
        <v>619371</v>
      </c>
      <c r="E78">
        <v>36542.889000000003</v>
      </c>
      <c r="F78">
        <v>510981.07500000001</v>
      </c>
      <c r="G78">
        <v>69988.922999999995</v>
      </c>
      <c r="H78">
        <v>584</v>
      </c>
      <c r="I78">
        <v>103</v>
      </c>
      <c r="J78">
        <v>272</v>
      </c>
      <c r="K78">
        <v>156</v>
      </c>
      <c r="L78">
        <v>53</v>
      </c>
      <c r="M78" s="10">
        <v>9.4289206307689578E-4</v>
      </c>
      <c r="N78" s="10">
        <v>2.8186058305351828E-3</v>
      </c>
      <c r="O78" s="10">
        <v>5.3230934237632967E-4</v>
      </c>
      <c r="P78" s="10">
        <v>2.2289241398956803E-3</v>
      </c>
      <c r="Q78" s="21">
        <v>0.26712328767123289</v>
      </c>
      <c r="R78" s="21">
        <v>0.11299999999999999</v>
      </c>
      <c r="S78" t="s">
        <v>542</v>
      </c>
    </row>
    <row r="79" spans="1:19" x14ac:dyDescent="0.35">
      <c r="A79" t="s">
        <v>98</v>
      </c>
      <c r="B79">
        <v>2014</v>
      </c>
      <c r="C79" t="s">
        <v>104</v>
      </c>
      <c r="D79">
        <v>633736</v>
      </c>
      <c r="E79">
        <v>38657.896000000001</v>
      </c>
      <c r="F79">
        <v>523465.93600000005</v>
      </c>
      <c r="G79">
        <v>71612.168000000005</v>
      </c>
      <c r="H79">
        <v>622</v>
      </c>
      <c r="I79">
        <v>107</v>
      </c>
      <c r="J79">
        <v>334</v>
      </c>
      <c r="K79">
        <v>142</v>
      </c>
      <c r="L79">
        <v>39</v>
      </c>
      <c r="M79" s="10">
        <v>9.8148124771198111E-4</v>
      </c>
      <c r="N79" s="10">
        <v>2.7678692084018228E-3</v>
      </c>
      <c r="O79" s="10">
        <v>6.3805488959266298E-4</v>
      </c>
      <c r="P79" s="10">
        <v>1.9829032406894873E-3</v>
      </c>
      <c r="Q79" s="21">
        <v>0.22829581993569131</v>
      </c>
      <c r="R79" s="21">
        <v>0.113</v>
      </c>
      <c r="S79" t="s">
        <v>542</v>
      </c>
    </row>
    <row r="80" spans="1:19" x14ac:dyDescent="0.35">
      <c r="A80" t="s">
        <v>98</v>
      </c>
      <c r="B80">
        <v>2015</v>
      </c>
      <c r="C80" t="s">
        <v>105</v>
      </c>
      <c r="D80">
        <v>647484</v>
      </c>
      <c r="E80">
        <v>40144.008000000002</v>
      </c>
      <c r="F80">
        <v>533526.81599999999</v>
      </c>
      <c r="G80">
        <v>73813.175999999992</v>
      </c>
      <c r="H80">
        <v>604</v>
      </c>
      <c r="I80">
        <v>98</v>
      </c>
      <c r="J80">
        <v>300</v>
      </c>
      <c r="K80">
        <v>153</v>
      </c>
      <c r="L80">
        <v>53</v>
      </c>
      <c r="M80" s="10">
        <v>9.3284158373025435E-4</v>
      </c>
      <c r="N80" s="10">
        <v>2.4412111516119665E-3</v>
      </c>
      <c r="O80" s="10">
        <v>5.6229601025340023E-4</v>
      </c>
      <c r="P80" s="10">
        <v>2.0728006609551661E-3</v>
      </c>
      <c r="Q80" s="21">
        <v>0.25331125827814571</v>
      </c>
      <c r="R80" s="21">
        <v>0.11399999999999999</v>
      </c>
      <c r="S80" t="s">
        <v>542</v>
      </c>
    </row>
    <row r="81" spans="1:19" x14ac:dyDescent="0.35">
      <c r="A81" t="s">
        <v>98</v>
      </c>
      <c r="B81">
        <v>2016</v>
      </c>
      <c r="C81" t="s">
        <v>106</v>
      </c>
      <c r="D81">
        <v>659009</v>
      </c>
      <c r="E81">
        <v>42176.576000000001</v>
      </c>
      <c r="F81">
        <v>543023.41599999997</v>
      </c>
      <c r="G81">
        <v>75127.025999999998</v>
      </c>
      <c r="H81">
        <v>652</v>
      </c>
      <c r="I81">
        <v>105</v>
      </c>
      <c r="J81">
        <v>344</v>
      </c>
      <c r="K81">
        <v>143</v>
      </c>
      <c r="L81">
        <v>60</v>
      </c>
      <c r="M81" s="10">
        <v>9.893643334157804E-4</v>
      </c>
      <c r="N81" s="10">
        <v>2.4895335268562339E-3</v>
      </c>
      <c r="O81" s="10">
        <v>6.3349017715287625E-4</v>
      </c>
      <c r="P81" s="10">
        <v>1.9034428435913331E-3</v>
      </c>
      <c r="Q81" s="21">
        <v>0.21932515337423314</v>
      </c>
      <c r="R81" s="21">
        <v>0.11399999999999999</v>
      </c>
      <c r="S81" t="s">
        <v>542</v>
      </c>
    </row>
    <row r="82" spans="1:19" x14ac:dyDescent="0.35">
      <c r="A82" t="s">
        <v>98</v>
      </c>
      <c r="B82">
        <v>2017</v>
      </c>
      <c r="C82" t="s">
        <v>107</v>
      </c>
      <c r="D82">
        <v>672391</v>
      </c>
      <c r="E82">
        <v>43607</v>
      </c>
      <c r="F82">
        <v>549015</v>
      </c>
      <c r="G82">
        <v>79769</v>
      </c>
      <c r="H82">
        <v>681</v>
      </c>
      <c r="I82">
        <v>126</v>
      </c>
      <c r="J82">
        <v>299</v>
      </c>
      <c r="K82">
        <v>179</v>
      </c>
      <c r="L82">
        <v>77</v>
      </c>
      <c r="M82" s="10">
        <v>1.0128035622130576E-3</v>
      </c>
      <c r="N82" s="10">
        <v>2.8894443552640631E-3</v>
      </c>
      <c r="O82" s="10">
        <v>5.4461171370545429E-4</v>
      </c>
      <c r="P82" s="10">
        <v>2.2439794907796263E-3</v>
      </c>
      <c r="Q82" s="21">
        <v>0.26284875183553597</v>
      </c>
      <c r="R82" s="21">
        <v>0.11863484192977003</v>
      </c>
      <c r="S82" t="s">
        <v>542</v>
      </c>
    </row>
    <row r="83" spans="1:19" x14ac:dyDescent="0.35">
      <c r="A83" t="s">
        <v>108</v>
      </c>
      <c r="B83">
        <v>2009</v>
      </c>
      <c r="C83" t="s">
        <v>109</v>
      </c>
      <c r="D83">
        <v>18222420</v>
      </c>
      <c r="E83">
        <v>1145650.9979999999</v>
      </c>
      <c r="F83">
        <v>14009100.513</v>
      </c>
      <c r="G83">
        <v>3071464.9319999991</v>
      </c>
      <c r="H83">
        <v>2640</v>
      </c>
      <c r="I83">
        <v>114</v>
      </c>
      <c r="J83">
        <v>605</v>
      </c>
      <c r="K83">
        <v>1861</v>
      </c>
      <c r="L83">
        <v>60</v>
      </c>
      <c r="M83" s="10">
        <v>1.4487647634068361E-4</v>
      </c>
      <c r="N83" s="10">
        <v>9.9506743501304935E-5</v>
      </c>
      <c r="O83" s="10">
        <v>4.3186213093308823E-5</v>
      </c>
      <c r="P83" s="10">
        <v>6.0589980390503794E-4</v>
      </c>
      <c r="Q83" s="21">
        <v>0.70492424242424245</v>
      </c>
      <c r="R83" s="21">
        <v>0.16855417293641564</v>
      </c>
      <c r="S83" t="s">
        <v>541</v>
      </c>
    </row>
    <row r="84" spans="1:19" x14ac:dyDescent="0.35">
      <c r="A84" t="s">
        <v>108</v>
      </c>
      <c r="B84">
        <v>2010</v>
      </c>
      <c r="C84" t="s">
        <v>110</v>
      </c>
      <c r="D84">
        <v>18549507</v>
      </c>
      <c r="E84">
        <v>1083664.9839999999</v>
      </c>
      <c r="F84">
        <v>14319930.598999999</v>
      </c>
      <c r="G84">
        <v>3140405.9570000004</v>
      </c>
      <c r="H84">
        <v>2489</v>
      </c>
      <c r="I84">
        <v>77</v>
      </c>
      <c r="J84">
        <v>472</v>
      </c>
      <c r="K84">
        <v>1904</v>
      </c>
      <c r="L84">
        <v>36</v>
      </c>
      <c r="M84" s="10">
        <v>1.3418146369065226E-4</v>
      </c>
      <c r="N84" s="10">
        <v>7.1055170312672944E-5</v>
      </c>
      <c r="O84" s="10">
        <v>3.296105359846933E-5</v>
      </c>
      <c r="P84" s="10">
        <v>6.0629104200874491E-4</v>
      </c>
      <c r="Q84" s="21">
        <v>0.76496584973885096</v>
      </c>
      <c r="R84" s="21">
        <v>0.16929862109003763</v>
      </c>
      <c r="S84" t="s">
        <v>541</v>
      </c>
    </row>
    <row r="85" spans="1:19" x14ac:dyDescent="0.35">
      <c r="A85" t="s">
        <v>108</v>
      </c>
      <c r="B85">
        <v>2011</v>
      </c>
      <c r="C85" t="s">
        <v>111</v>
      </c>
      <c r="D85">
        <v>18633958</v>
      </c>
      <c r="E85">
        <v>1076278.574</v>
      </c>
      <c r="F85">
        <v>14360766.916999999</v>
      </c>
      <c r="G85">
        <v>3201117.8829999994</v>
      </c>
      <c r="H85">
        <v>2689</v>
      </c>
      <c r="I85">
        <v>85</v>
      </c>
      <c r="J85">
        <v>495</v>
      </c>
      <c r="K85">
        <v>2034</v>
      </c>
      <c r="L85">
        <v>75</v>
      </c>
      <c r="M85" s="10">
        <v>1.4430643237470001E-4</v>
      </c>
      <c r="N85" s="10">
        <v>7.8975835860131132E-5</v>
      </c>
      <c r="O85" s="10">
        <v>3.4468911226045217E-5</v>
      </c>
      <c r="P85" s="10">
        <v>6.3540302929856215E-4</v>
      </c>
      <c r="Q85" s="21">
        <v>0.75641502417255491</v>
      </c>
      <c r="R85" s="21">
        <v>0.17178947612740136</v>
      </c>
      <c r="S85" t="s">
        <v>541</v>
      </c>
    </row>
    <row r="86" spans="1:19" x14ac:dyDescent="0.35">
      <c r="A86" t="s">
        <v>108</v>
      </c>
      <c r="B86">
        <v>2012</v>
      </c>
      <c r="C86" t="s">
        <v>112</v>
      </c>
      <c r="D86">
        <v>18696017</v>
      </c>
      <c r="E86">
        <v>1062753.5740000003</v>
      </c>
      <c r="F86">
        <v>14362537.194</v>
      </c>
      <c r="G86">
        <v>3272923.1380000003</v>
      </c>
      <c r="H86">
        <v>2657</v>
      </c>
      <c r="I86">
        <v>140</v>
      </c>
      <c r="J86">
        <v>477</v>
      </c>
      <c r="K86">
        <v>1985</v>
      </c>
      <c r="L86">
        <v>55</v>
      </c>
      <c r="M86" s="10">
        <v>1.4211583140943869E-4</v>
      </c>
      <c r="N86" s="10">
        <v>1.3173326669988687E-4</v>
      </c>
      <c r="O86" s="10">
        <v>3.3211402244393729E-5</v>
      </c>
      <c r="P86" s="10">
        <v>6.0649148064411405E-4</v>
      </c>
      <c r="Q86" s="21">
        <v>0.74708317651486644</v>
      </c>
      <c r="R86" s="21">
        <v>0.17505991452617958</v>
      </c>
      <c r="S86" t="s">
        <v>541</v>
      </c>
    </row>
    <row r="87" spans="1:19" x14ac:dyDescent="0.35">
      <c r="A87" t="s">
        <v>108</v>
      </c>
      <c r="B87">
        <v>2013</v>
      </c>
      <c r="C87" t="s">
        <v>113</v>
      </c>
      <c r="D87">
        <v>18828013</v>
      </c>
      <c r="E87">
        <v>1063059.510999999</v>
      </c>
      <c r="F87">
        <v>14430298.992000001</v>
      </c>
      <c r="G87">
        <v>3332890.9999999991</v>
      </c>
      <c r="H87">
        <v>2892</v>
      </c>
      <c r="I87">
        <v>106</v>
      </c>
      <c r="J87">
        <v>606</v>
      </c>
      <c r="K87">
        <v>2136</v>
      </c>
      <c r="L87">
        <v>44</v>
      </c>
      <c r="M87" s="10">
        <v>1.5360091370236466E-4</v>
      </c>
      <c r="N87" s="10">
        <v>9.9712197579877626E-5</v>
      </c>
      <c r="O87" s="10">
        <v>4.1994971853040587E-5</v>
      </c>
      <c r="P87" s="10">
        <v>6.408850454455308E-4</v>
      </c>
      <c r="Q87" s="21">
        <v>0.7385892116182573</v>
      </c>
      <c r="R87" s="21">
        <v>0.17701767042544528</v>
      </c>
      <c r="S87" t="s">
        <v>541</v>
      </c>
    </row>
    <row r="88" spans="1:19" x14ac:dyDescent="0.35">
      <c r="A88" t="s">
        <v>108</v>
      </c>
      <c r="B88">
        <v>2014</v>
      </c>
      <c r="C88" t="s">
        <v>114</v>
      </c>
      <c r="D88">
        <v>19202176</v>
      </c>
      <c r="E88">
        <v>1070704.605</v>
      </c>
      <c r="F88">
        <v>14660164.621000003</v>
      </c>
      <c r="G88">
        <v>3472161.7359999991</v>
      </c>
      <c r="H88">
        <v>3029</v>
      </c>
      <c r="I88">
        <v>118</v>
      </c>
      <c r="J88">
        <v>713</v>
      </c>
      <c r="K88">
        <v>2143</v>
      </c>
      <c r="L88">
        <v>55</v>
      </c>
      <c r="M88" s="10">
        <v>1.5774253917889307E-4</v>
      </c>
      <c r="N88" s="10">
        <v>1.1020780096486089E-4</v>
      </c>
      <c r="O88" s="10">
        <v>4.8635197382344584E-5</v>
      </c>
      <c r="P88" s="10">
        <v>6.1719475155232238E-4</v>
      </c>
      <c r="Q88" s="21">
        <v>0.70749422251568173</v>
      </c>
      <c r="R88" s="21">
        <v>0.18082126400674586</v>
      </c>
      <c r="S88" t="s">
        <v>541</v>
      </c>
    </row>
    <row r="89" spans="1:19" x14ac:dyDescent="0.35">
      <c r="A89" t="s">
        <v>108</v>
      </c>
      <c r="B89">
        <v>2015</v>
      </c>
      <c r="C89" t="s">
        <v>115</v>
      </c>
      <c r="D89">
        <v>19358086</v>
      </c>
      <c r="E89">
        <v>1064943.5749999997</v>
      </c>
      <c r="F89">
        <v>14681406.592000002</v>
      </c>
      <c r="G89">
        <v>3614377.5620000008</v>
      </c>
      <c r="H89">
        <v>2949</v>
      </c>
      <c r="I89">
        <v>103</v>
      </c>
      <c r="J89">
        <v>534</v>
      </c>
      <c r="K89">
        <v>2271</v>
      </c>
      <c r="L89">
        <v>41</v>
      </c>
      <c r="M89" s="10">
        <v>1.5233944099638777E-4</v>
      </c>
      <c r="N89" s="10">
        <v>9.6718739300342765E-5</v>
      </c>
      <c r="O89" s="10">
        <v>3.6372536694881825E-5</v>
      </c>
      <c r="P89" s="10">
        <v>6.2832395372202114E-4</v>
      </c>
      <c r="Q89" s="21">
        <v>0.77009155645981686</v>
      </c>
      <c r="R89" s="21">
        <v>0.1867115148677406</v>
      </c>
      <c r="S89" t="s">
        <v>541</v>
      </c>
    </row>
    <row r="90" spans="1:19" x14ac:dyDescent="0.35">
      <c r="A90" t="s">
        <v>108</v>
      </c>
      <c r="B90">
        <v>2016</v>
      </c>
      <c r="C90" t="s">
        <v>116</v>
      </c>
      <c r="D90">
        <v>20031616</v>
      </c>
      <c r="E90">
        <v>1100233.4720000001</v>
      </c>
      <c r="F90">
        <v>15114366.848999998</v>
      </c>
      <c r="G90">
        <v>3815660.7879999988</v>
      </c>
      <c r="H90">
        <v>3087</v>
      </c>
      <c r="I90">
        <v>130</v>
      </c>
      <c r="J90">
        <v>650</v>
      </c>
      <c r="K90">
        <v>2260</v>
      </c>
      <c r="L90">
        <v>47</v>
      </c>
      <c r="M90" s="10">
        <v>1.5410638862086814E-4</v>
      </c>
      <c r="N90" s="10">
        <v>1.1815673973605485E-4</v>
      </c>
      <c r="O90" s="10">
        <v>4.3005440220805913E-5</v>
      </c>
      <c r="P90" s="10">
        <v>5.922958369642162E-4</v>
      </c>
      <c r="Q90" s="21">
        <v>0.732102364755426</v>
      </c>
      <c r="R90" s="21">
        <v>0.19048192557205562</v>
      </c>
      <c r="S90" t="s">
        <v>541</v>
      </c>
    </row>
    <row r="91" spans="1:19" x14ac:dyDescent="0.35">
      <c r="A91" t="s">
        <v>108</v>
      </c>
      <c r="B91">
        <v>2017</v>
      </c>
      <c r="C91" t="s">
        <v>117</v>
      </c>
      <c r="D91">
        <v>20438732</v>
      </c>
      <c r="E91">
        <v>1115082</v>
      </c>
      <c r="F91">
        <v>15371364</v>
      </c>
      <c r="G91">
        <v>3952286</v>
      </c>
      <c r="H91">
        <v>3319</v>
      </c>
      <c r="I91">
        <v>108</v>
      </c>
      <c r="J91">
        <v>602</v>
      </c>
      <c r="K91">
        <v>2554</v>
      </c>
      <c r="L91">
        <v>55</v>
      </c>
      <c r="M91" s="10">
        <v>1.6238776456386825E-4</v>
      </c>
      <c r="N91" s="10">
        <v>9.685386366204458E-5</v>
      </c>
      <c r="O91" s="10">
        <v>3.9163733290032039E-5</v>
      </c>
      <c r="P91" s="10">
        <v>6.4620829565471729E-4</v>
      </c>
      <c r="Q91" s="21">
        <v>0.76950888821934316</v>
      </c>
      <c r="R91" s="21">
        <v>0.19337236771831051</v>
      </c>
      <c r="S91" t="s">
        <v>541</v>
      </c>
    </row>
    <row r="92" spans="1:19" x14ac:dyDescent="0.35">
      <c r="A92" t="s">
        <v>118</v>
      </c>
      <c r="B92">
        <v>2009</v>
      </c>
      <c r="C92" t="s">
        <v>119</v>
      </c>
      <c r="D92">
        <v>9713030</v>
      </c>
      <c r="E92">
        <v>739624.8320000004</v>
      </c>
      <c r="F92">
        <v>7992426.6370000048</v>
      </c>
      <c r="G92">
        <v>978932.92400000012</v>
      </c>
      <c r="H92">
        <v>1764</v>
      </c>
      <c r="I92">
        <v>124</v>
      </c>
      <c r="J92">
        <v>431</v>
      </c>
      <c r="K92">
        <v>1162</v>
      </c>
      <c r="L92">
        <v>47</v>
      </c>
      <c r="M92" s="10">
        <v>1.8161171127856085E-4</v>
      </c>
      <c r="N92" s="10">
        <v>1.6765256469917971E-4</v>
      </c>
      <c r="O92" s="10">
        <v>5.3926050194159544E-5</v>
      </c>
      <c r="P92" s="10">
        <v>1.1870067616604138E-3</v>
      </c>
      <c r="Q92" s="21">
        <v>0.65873015873015872</v>
      </c>
      <c r="R92" s="21">
        <v>0.10078553489487833</v>
      </c>
      <c r="S92" t="s">
        <v>541</v>
      </c>
    </row>
    <row r="93" spans="1:19" x14ac:dyDescent="0.35">
      <c r="A93" t="s">
        <v>118</v>
      </c>
      <c r="B93">
        <v>2010</v>
      </c>
      <c r="C93" t="s">
        <v>120</v>
      </c>
      <c r="D93">
        <v>9598767</v>
      </c>
      <c r="E93">
        <v>695925.40600000042</v>
      </c>
      <c r="F93">
        <v>7910932.3749999972</v>
      </c>
      <c r="G93">
        <v>991429.71199999948</v>
      </c>
      <c r="H93">
        <v>1721</v>
      </c>
      <c r="I93">
        <v>113</v>
      </c>
      <c r="J93">
        <v>395</v>
      </c>
      <c r="K93">
        <v>1172</v>
      </c>
      <c r="L93">
        <v>41</v>
      </c>
      <c r="M93" s="10">
        <v>1.7929386138865544E-4</v>
      </c>
      <c r="N93" s="10">
        <v>1.6237372428964023E-4</v>
      </c>
      <c r="O93" s="10">
        <v>4.9930903372183121E-5</v>
      </c>
      <c r="P93" s="10">
        <v>1.1821312048796058E-3</v>
      </c>
      <c r="Q93" s="21">
        <v>0.68099941894247529</v>
      </c>
      <c r="R93" s="21">
        <v>0.10328719428234892</v>
      </c>
      <c r="S93" t="s">
        <v>541</v>
      </c>
    </row>
    <row r="94" spans="1:19" x14ac:dyDescent="0.35">
      <c r="A94" t="s">
        <v>118</v>
      </c>
      <c r="B94">
        <v>2011</v>
      </c>
      <c r="C94" t="s">
        <v>121</v>
      </c>
      <c r="D94">
        <v>9627433</v>
      </c>
      <c r="E94">
        <v>690598.10899999982</v>
      </c>
      <c r="F94">
        <v>7924693.5349999983</v>
      </c>
      <c r="G94">
        <v>1013114.6460000004</v>
      </c>
      <c r="H94">
        <v>1743</v>
      </c>
      <c r="I94">
        <v>112</v>
      </c>
      <c r="J94">
        <v>415</v>
      </c>
      <c r="K94">
        <v>1173</v>
      </c>
      <c r="L94">
        <v>43</v>
      </c>
      <c r="M94" s="10">
        <v>1.8104514464032105E-4</v>
      </c>
      <c r="N94" s="10">
        <v>1.621782604678404E-4</v>
      </c>
      <c r="O94" s="10">
        <v>5.2367955702907832E-5</v>
      </c>
      <c r="P94" s="10">
        <v>1.1578156575183887E-3</v>
      </c>
      <c r="Q94" s="21">
        <v>0.67297762478485368</v>
      </c>
      <c r="R94" s="21">
        <v>0.10523206404033146</v>
      </c>
      <c r="S94" t="s">
        <v>541</v>
      </c>
    </row>
    <row r="95" spans="1:19" x14ac:dyDescent="0.35">
      <c r="A95" t="s">
        <v>118</v>
      </c>
      <c r="B95">
        <v>2012</v>
      </c>
      <c r="C95" t="s">
        <v>122</v>
      </c>
      <c r="D95">
        <v>9955103</v>
      </c>
      <c r="E95">
        <v>700954.23399999994</v>
      </c>
      <c r="F95">
        <v>8173196.1180000007</v>
      </c>
      <c r="G95">
        <v>1086332.8999999999</v>
      </c>
      <c r="H95">
        <v>1725</v>
      </c>
      <c r="I95">
        <v>123</v>
      </c>
      <c r="J95">
        <v>426</v>
      </c>
      <c r="K95">
        <v>1117</v>
      </c>
      <c r="L95">
        <v>59</v>
      </c>
      <c r="M95" s="10">
        <v>1.732779660843288E-4</v>
      </c>
      <c r="N95" s="10">
        <v>1.7547507958986093E-4</v>
      </c>
      <c r="O95" s="10">
        <v>5.2121592807715857E-5</v>
      </c>
      <c r="P95" s="10">
        <v>1.0282299284132886E-3</v>
      </c>
      <c r="Q95" s="21">
        <v>0.64753623188405796</v>
      </c>
      <c r="R95" s="21">
        <v>0.10912322052318292</v>
      </c>
      <c r="S95" t="s">
        <v>541</v>
      </c>
    </row>
    <row r="96" spans="1:19" x14ac:dyDescent="0.35">
      <c r="A96" t="s">
        <v>118</v>
      </c>
      <c r="B96">
        <v>2013</v>
      </c>
      <c r="C96" t="s">
        <v>123</v>
      </c>
      <c r="D96">
        <v>10022337</v>
      </c>
      <c r="E96">
        <v>691444.8110000001</v>
      </c>
      <c r="F96">
        <v>8200124.9929999998</v>
      </c>
      <c r="G96">
        <v>1130962.6169999996</v>
      </c>
      <c r="H96">
        <v>1751</v>
      </c>
      <c r="I96">
        <v>106</v>
      </c>
      <c r="J96">
        <v>436</v>
      </c>
      <c r="K96">
        <v>1151</v>
      </c>
      <c r="L96">
        <v>58</v>
      </c>
      <c r="M96" s="10">
        <v>1.7470975082957199E-4</v>
      </c>
      <c r="N96" s="10">
        <v>1.5330218451809307E-4</v>
      </c>
      <c r="O96" s="10">
        <v>5.3169921235614023E-5</v>
      </c>
      <c r="P96" s="10">
        <v>1.017717104614078E-3</v>
      </c>
      <c r="Q96" s="21">
        <v>0.65733866362078808</v>
      </c>
      <c r="R96" s="21">
        <v>0.1128442016068707</v>
      </c>
      <c r="S96" t="s">
        <v>541</v>
      </c>
    </row>
    <row r="97" spans="1:19" x14ac:dyDescent="0.35">
      <c r="A97" t="s">
        <v>118</v>
      </c>
      <c r="B97">
        <v>2014</v>
      </c>
      <c r="C97" t="s">
        <v>124</v>
      </c>
      <c r="D97">
        <v>9817046</v>
      </c>
      <c r="E97">
        <v>666762.45200000005</v>
      </c>
      <c r="F97">
        <v>8022795.7270000055</v>
      </c>
      <c r="G97">
        <v>1124322.5440000002</v>
      </c>
      <c r="H97">
        <v>1789</v>
      </c>
      <c r="I97">
        <v>92</v>
      </c>
      <c r="J97">
        <v>504</v>
      </c>
      <c r="K97">
        <v>1133</v>
      </c>
      <c r="L97">
        <v>60</v>
      </c>
      <c r="M97" s="10">
        <v>1.8223404474217601E-4</v>
      </c>
      <c r="N97" s="10">
        <v>1.3798017528437548E-4</v>
      </c>
      <c r="O97" s="10">
        <v>6.2820993722155084E-5</v>
      </c>
      <c r="P97" s="10">
        <v>1.0077179418364484E-3</v>
      </c>
      <c r="Q97" s="21">
        <v>0.63331470095025155</v>
      </c>
      <c r="R97" s="21">
        <v>0.11452758232975584</v>
      </c>
      <c r="S97" t="s">
        <v>541</v>
      </c>
    </row>
    <row r="98" spans="1:19" x14ac:dyDescent="0.35">
      <c r="A98" t="s">
        <v>118</v>
      </c>
      <c r="B98">
        <v>2015</v>
      </c>
      <c r="C98" t="s">
        <v>125</v>
      </c>
      <c r="D98">
        <v>10307372</v>
      </c>
      <c r="E98">
        <v>683342.71299999999</v>
      </c>
      <c r="F98">
        <v>8378272.5130000003</v>
      </c>
      <c r="G98">
        <v>1246852.7209999987</v>
      </c>
      <c r="H98">
        <v>1778</v>
      </c>
      <c r="I98">
        <v>118</v>
      </c>
      <c r="J98">
        <v>442</v>
      </c>
      <c r="K98">
        <v>1159</v>
      </c>
      <c r="L98">
        <v>59</v>
      </c>
      <c r="M98" s="10">
        <v>1.7249789762123653E-4</v>
      </c>
      <c r="N98" s="10">
        <v>1.7268055655698491E-4</v>
      </c>
      <c r="O98" s="10">
        <v>5.2755505304247194E-5</v>
      </c>
      <c r="P98" s="10">
        <v>9.2954041843086393E-4</v>
      </c>
      <c r="Q98" s="21">
        <v>0.65185601799775028</v>
      </c>
      <c r="R98" s="21">
        <v>0.12096708268606185</v>
      </c>
      <c r="S98" t="s">
        <v>541</v>
      </c>
    </row>
    <row r="99" spans="1:19" x14ac:dyDescent="0.35">
      <c r="A99" t="s">
        <v>118</v>
      </c>
      <c r="B99">
        <v>2016</v>
      </c>
      <c r="C99" t="s">
        <v>126</v>
      </c>
      <c r="D99">
        <v>10082058</v>
      </c>
      <c r="E99">
        <v>662316.90699999954</v>
      </c>
      <c r="F99">
        <v>8172659.2540000072</v>
      </c>
      <c r="G99">
        <v>1245018.1380000005</v>
      </c>
      <c r="H99">
        <v>1713</v>
      </c>
      <c r="I99">
        <v>112</v>
      </c>
      <c r="J99">
        <v>504</v>
      </c>
      <c r="K99">
        <v>1068</v>
      </c>
      <c r="L99">
        <v>29</v>
      </c>
      <c r="M99" s="10">
        <v>1.6990578709227819E-4</v>
      </c>
      <c r="N99" s="10">
        <v>1.691033383207898E-4</v>
      </c>
      <c r="O99" s="10">
        <v>6.1669033828043592E-5</v>
      </c>
      <c r="P99" s="10">
        <v>8.5781882801774854E-4</v>
      </c>
      <c r="Q99" s="21">
        <v>0.62346760070052543</v>
      </c>
      <c r="R99" s="21">
        <v>0.12348849193289708</v>
      </c>
      <c r="S99" t="s">
        <v>541</v>
      </c>
    </row>
    <row r="100" spans="1:19" x14ac:dyDescent="0.35">
      <c r="A100" t="s">
        <v>118</v>
      </c>
      <c r="B100">
        <v>2017</v>
      </c>
      <c r="C100" t="s">
        <v>127</v>
      </c>
      <c r="D100">
        <v>10346352</v>
      </c>
      <c r="E100">
        <v>664105</v>
      </c>
      <c r="F100">
        <v>8348898</v>
      </c>
      <c r="G100">
        <v>1333349</v>
      </c>
      <c r="H100">
        <v>1728</v>
      </c>
      <c r="I100">
        <v>110</v>
      </c>
      <c r="J100">
        <v>454</v>
      </c>
      <c r="K100">
        <v>1117</v>
      </c>
      <c r="L100">
        <v>47</v>
      </c>
      <c r="M100" s="10">
        <v>1.6701538861233408E-4</v>
      </c>
      <c r="N100" s="10">
        <v>1.6563645809021164E-4</v>
      </c>
      <c r="O100" s="10">
        <v>5.4378434135858407E-5</v>
      </c>
      <c r="P100" s="10">
        <v>8.3774015655316053E-4</v>
      </c>
      <c r="Q100" s="21">
        <v>0.64641203703703709</v>
      </c>
      <c r="R100" s="21">
        <v>0.12887141284193696</v>
      </c>
      <c r="S100" t="s">
        <v>541</v>
      </c>
    </row>
    <row r="101" spans="1:19" x14ac:dyDescent="0.35">
      <c r="A101" t="s">
        <v>128</v>
      </c>
      <c r="B101">
        <v>2009</v>
      </c>
      <c r="C101" t="s">
        <v>129</v>
      </c>
      <c r="D101">
        <v>1280241</v>
      </c>
      <c r="E101">
        <v>86680.740999999995</v>
      </c>
      <c r="F101">
        <v>1015066.0860000001</v>
      </c>
      <c r="G101">
        <v>180646.56999999998</v>
      </c>
      <c r="H101">
        <v>718</v>
      </c>
      <c r="I101">
        <v>120</v>
      </c>
      <c r="J101">
        <v>331</v>
      </c>
      <c r="K101">
        <v>230</v>
      </c>
      <c r="L101">
        <v>37</v>
      </c>
      <c r="M101" s="10">
        <v>5.6083190586772331E-4</v>
      </c>
      <c r="N101" s="10">
        <v>1.3843905649122221E-3</v>
      </c>
      <c r="O101" s="10">
        <v>3.2608714305917613E-4</v>
      </c>
      <c r="P101" s="10">
        <v>1.2732043569938804E-3</v>
      </c>
      <c r="Q101" s="21">
        <v>0.3203342618384401</v>
      </c>
      <c r="R101" s="21">
        <v>0.14110356565677867</v>
      </c>
      <c r="S101" t="s">
        <v>542</v>
      </c>
    </row>
    <row r="102" spans="1:19" x14ac:dyDescent="0.35">
      <c r="A102" t="s">
        <v>128</v>
      </c>
      <c r="B102">
        <v>2010</v>
      </c>
      <c r="C102" t="s">
        <v>130</v>
      </c>
      <c r="D102">
        <v>1333591</v>
      </c>
      <c r="E102">
        <v>86252.421000000002</v>
      </c>
      <c r="F102">
        <v>1061495.6769999999</v>
      </c>
      <c r="G102">
        <v>185908.43600000002</v>
      </c>
      <c r="H102">
        <v>764</v>
      </c>
      <c r="I102">
        <v>108</v>
      </c>
      <c r="J102">
        <v>347</v>
      </c>
      <c r="K102">
        <v>242</v>
      </c>
      <c r="L102">
        <v>67</v>
      </c>
      <c r="M102" s="10">
        <v>5.728892891448728E-4</v>
      </c>
      <c r="N102" s="10">
        <v>1.2521387660527233E-3</v>
      </c>
      <c r="O102" s="10">
        <v>3.2689723332712171E-4</v>
      </c>
      <c r="P102" s="10">
        <v>1.3017160770477355E-3</v>
      </c>
      <c r="Q102" s="21">
        <v>0.31675392670157065</v>
      </c>
      <c r="R102" s="21">
        <v>0.13940438710219252</v>
      </c>
      <c r="S102" t="s">
        <v>542</v>
      </c>
    </row>
    <row r="103" spans="1:19" x14ac:dyDescent="0.35">
      <c r="A103" t="s">
        <v>128</v>
      </c>
      <c r="B103">
        <v>2011</v>
      </c>
      <c r="C103" t="s">
        <v>131</v>
      </c>
      <c r="D103">
        <v>1346554</v>
      </c>
      <c r="E103">
        <v>87273.002000000008</v>
      </c>
      <c r="F103">
        <v>1069464.6870000002</v>
      </c>
      <c r="G103">
        <v>191821.68999999997</v>
      </c>
      <c r="H103">
        <v>805</v>
      </c>
      <c r="I103">
        <v>82</v>
      </c>
      <c r="J103">
        <v>342</v>
      </c>
      <c r="K103">
        <v>322</v>
      </c>
      <c r="L103">
        <v>59</v>
      </c>
      <c r="M103" s="10">
        <v>5.9782229305323069E-4</v>
      </c>
      <c r="N103" s="10">
        <v>9.3958037561260924E-4</v>
      </c>
      <c r="O103" s="10">
        <v>3.1978615484664426E-4</v>
      </c>
      <c r="P103" s="10">
        <v>1.6786422849261731E-3</v>
      </c>
      <c r="Q103" s="21">
        <v>0.4</v>
      </c>
      <c r="R103" s="21">
        <v>0.14245376717160987</v>
      </c>
      <c r="S103" t="s">
        <v>542</v>
      </c>
    </row>
    <row r="104" spans="1:19" x14ac:dyDescent="0.35">
      <c r="A104" t="s">
        <v>128</v>
      </c>
      <c r="B104">
        <v>2012</v>
      </c>
      <c r="C104" t="s">
        <v>132</v>
      </c>
      <c r="D104">
        <v>1362730</v>
      </c>
      <c r="E104">
        <v>88387.760999999999</v>
      </c>
      <c r="F104">
        <v>1076566.5760000001</v>
      </c>
      <c r="G104">
        <v>197109.54499999998</v>
      </c>
      <c r="H104">
        <v>832</v>
      </c>
      <c r="I104">
        <v>109</v>
      </c>
      <c r="J104">
        <v>301</v>
      </c>
      <c r="K104">
        <v>383</v>
      </c>
      <c r="L104">
        <v>39</v>
      </c>
      <c r="M104" s="10">
        <v>6.1053913834728816E-4</v>
      </c>
      <c r="N104" s="10">
        <v>1.2332024113610029E-3</v>
      </c>
      <c r="O104" s="10">
        <v>2.7959255536092359E-4</v>
      </c>
      <c r="P104" s="10">
        <v>1.943081954757696E-3</v>
      </c>
      <c r="Q104" s="21">
        <v>0.46033653846153844</v>
      </c>
      <c r="R104" s="21">
        <v>0.14464313913981491</v>
      </c>
      <c r="S104" t="s">
        <v>542</v>
      </c>
    </row>
    <row r="105" spans="1:19" x14ac:dyDescent="0.35">
      <c r="A105" t="s">
        <v>128</v>
      </c>
      <c r="B105">
        <v>2013</v>
      </c>
      <c r="C105" t="s">
        <v>133</v>
      </c>
      <c r="D105">
        <v>1376298</v>
      </c>
      <c r="E105">
        <v>88924.034</v>
      </c>
      <c r="F105">
        <v>1080925.7209999999</v>
      </c>
      <c r="G105">
        <v>202208.25299999997</v>
      </c>
      <c r="H105">
        <v>901</v>
      </c>
      <c r="I105">
        <v>101</v>
      </c>
      <c r="J105">
        <v>345</v>
      </c>
      <c r="K105">
        <v>406</v>
      </c>
      <c r="L105">
        <v>49</v>
      </c>
      <c r="M105" s="10">
        <v>6.5465473320458218E-4</v>
      </c>
      <c r="N105" s="10">
        <v>1.135800924191091E-3</v>
      </c>
      <c r="O105" s="10">
        <v>3.1917086743095462E-4</v>
      </c>
      <c r="P105" s="10">
        <v>2.007831005789858E-3</v>
      </c>
      <c r="Q105" s="21">
        <v>0.45061043285238622</v>
      </c>
      <c r="R105" s="21">
        <v>0.14692185340674765</v>
      </c>
      <c r="S105" t="s">
        <v>542</v>
      </c>
    </row>
    <row r="106" spans="1:19" x14ac:dyDescent="0.35">
      <c r="A106" t="s">
        <v>128</v>
      </c>
      <c r="B106">
        <v>2014</v>
      </c>
      <c r="C106" t="s">
        <v>134</v>
      </c>
      <c r="D106">
        <v>1391072</v>
      </c>
      <c r="E106">
        <v>89518.225999999995</v>
      </c>
      <c r="F106">
        <v>1089027.7589999998</v>
      </c>
      <c r="G106">
        <v>212874.065</v>
      </c>
      <c r="H106">
        <v>824</v>
      </c>
      <c r="I106">
        <v>86</v>
      </c>
      <c r="J106">
        <v>320</v>
      </c>
      <c r="K106">
        <v>373</v>
      </c>
      <c r="L106">
        <v>45</v>
      </c>
      <c r="M106" s="10">
        <v>5.9234892227001906E-4</v>
      </c>
      <c r="N106" s="10">
        <v>9.6069821580244455E-4</v>
      </c>
      <c r="O106" s="10">
        <v>2.9384007648605774E-4</v>
      </c>
      <c r="P106" s="10">
        <v>1.7522096926180274E-3</v>
      </c>
      <c r="Q106" s="21">
        <v>0.45266990291262138</v>
      </c>
      <c r="R106" s="21">
        <v>0.15302879002668446</v>
      </c>
      <c r="S106" t="s">
        <v>542</v>
      </c>
    </row>
    <row r="107" spans="1:19" x14ac:dyDescent="0.35">
      <c r="A107" t="s">
        <v>128</v>
      </c>
      <c r="B107">
        <v>2015</v>
      </c>
      <c r="C107" t="s">
        <v>135</v>
      </c>
      <c r="D107">
        <v>1406214</v>
      </c>
      <c r="E107">
        <v>91491.915999999997</v>
      </c>
      <c r="F107">
        <v>1093835.7069999999</v>
      </c>
      <c r="G107">
        <v>219910.65199999997</v>
      </c>
      <c r="H107">
        <v>1016</v>
      </c>
      <c r="I107">
        <v>140</v>
      </c>
      <c r="J107">
        <v>339</v>
      </c>
      <c r="K107">
        <v>481</v>
      </c>
      <c r="L107">
        <v>56</v>
      </c>
      <c r="M107" s="10">
        <v>7.2250738507794691E-4</v>
      </c>
      <c r="N107" s="10">
        <v>1.5301898366627278E-3</v>
      </c>
      <c r="O107" s="10">
        <v>3.0991857171106229E-4</v>
      </c>
      <c r="P107" s="10">
        <v>2.1872519390284018E-3</v>
      </c>
      <c r="Q107" s="21">
        <v>0.47342519685039369</v>
      </c>
      <c r="R107" s="21">
        <v>0.15638491154262435</v>
      </c>
      <c r="S107" t="s">
        <v>542</v>
      </c>
    </row>
    <row r="108" spans="1:19" x14ac:dyDescent="0.35">
      <c r="A108" t="s">
        <v>128</v>
      </c>
      <c r="B108">
        <v>2016</v>
      </c>
      <c r="C108" t="s">
        <v>136</v>
      </c>
      <c r="D108">
        <v>1413673</v>
      </c>
      <c r="E108">
        <v>92158.558000000019</v>
      </c>
      <c r="F108">
        <v>1093461.1159999999</v>
      </c>
      <c r="G108">
        <v>228155.08800000002</v>
      </c>
      <c r="H108">
        <v>864</v>
      </c>
      <c r="I108">
        <v>108</v>
      </c>
      <c r="J108">
        <v>273</v>
      </c>
      <c r="K108">
        <v>439</v>
      </c>
      <c r="L108">
        <v>44</v>
      </c>
      <c r="M108" s="10">
        <v>6.1117387118520342E-4</v>
      </c>
      <c r="N108" s="10">
        <v>1.171893336265092E-3</v>
      </c>
      <c r="O108" s="10">
        <v>2.496659423964373E-4</v>
      </c>
      <c r="P108" s="10">
        <v>1.9241297831587257E-3</v>
      </c>
      <c r="Q108" s="21">
        <v>0.50810185185185186</v>
      </c>
      <c r="R108" s="21">
        <v>0.16139169949486198</v>
      </c>
      <c r="S108" t="s">
        <v>541</v>
      </c>
    </row>
    <row r="109" spans="1:19" x14ac:dyDescent="0.35">
      <c r="A109" t="s">
        <v>128</v>
      </c>
      <c r="B109">
        <v>2017</v>
      </c>
      <c r="C109" t="s">
        <v>137</v>
      </c>
      <c r="D109">
        <v>1421732</v>
      </c>
      <c r="E109">
        <v>91417</v>
      </c>
      <c r="F109">
        <v>1092171</v>
      </c>
      <c r="G109">
        <v>238144</v>
      </c>
      <c r="H109">
        <v>988</v>
      </c>
      <c r="I109">
        <v>91</v>
      </c>
      <c r="J109">
        <v>314</v>
      </c>
      <c r="K109">
        <v>535</v>
      </c>
      <c r="L109">
        <v>48</v>
      </c>
      <c r="M109" s="10">
        <v>6.9492703266157052E-4</v>
      </c>
      <c r="N109" s="10">
        <v>9.954384851832811E-4</v>
      </c>
      <c r="O109" s="10">
        <v>2.8750076682131277E-4</v>
      </c>
      <c r="P109" s="10">
        <v>2.2465399086267135E-3</v>
      </c>
      <c r="Q109" s="21">
        <v>0.541497975708502</v>
      </c>
      <c r="R109" s="21">
        <v>0.16750273609934924</v>
      </c>
      <c r="S109" t="s">
        <v>541</v>
      </c>
    </row>
    <row r="110" spans="1:19" x14ac:dyDescent="0.35">
      <c r="A110" t="s">
        <v>138</v>
      </c>
      <c r="B110">
        <v>2009</v>
      </c>
      <c r="C110" t="s">
        <v>139</v>
      </c>
      <c r="D110">
        <v>1498101</v>
      </c>
      <c r="E110">
        <v>118760.60999999996</v>
      </c>
      <c r="F110">
        <v>1203181.8409999998</v>
      </c>
      <c r="G110">
        <v>176540.34400000004</v>
      </c>
      <c r="H110">
        <v>644</v>
      </c>
      <c r="I110">
        <v>102</v>
      </c>
      <c r="J110">
        <v>320</v>
      </c>
      <c r="K110">
        <v>173</v>
      </c>
      <c r="L110">
        <v>49</v>
      </c>
      <c r="M110" s="10">
        <v>4.2987755832216921E-4</v>
      </c>
      <c r="N110" s="10">
        <v>8.5887063059039551E-4</v>
      </c>
      <c r="O110" s="10">
        <v>2.6596146076642794E-4</v>
      </c>
      <c r="P110" s="10">
        <v>9.799459776740889E-4</v>
      </c>
      <c r="Q110" s="21">
        <v>0.26863354037267079</v>
      </c>
      <c r="R110" s="21">
        <v>0.11784275159017986</v>
      </c>
      <c r="S110" t="s">
        <v>542</v>
      </c>
    </row>
    <row r="111" spans="1:19" x14ac:dyDescent="0.35">
      <c r="A111" t="s">
        <v>138</v>
      </c>
      <c r="B111">
        <v>2010</v>
      </c>
      <c r="C111" t="s">
        <v>140</v>
      </c>
      <c r="D111">
        <v>1535086</v>
      </c>
      <c r="E111">
        <v>119524.94499999998</v>
      </c>
      <c r="F111">
        <v>1231847.3210000002</v>
      </c>
      <c r="G111">
        <v>183158.27099999995</v>
      </c>
      <c r="H111">
        <v>709</v>
      </c>
      <c r="I111">
        <v>118</v>
      </c>
      <c r="J111">
        <v>328</v>
      </c>
      <c r="K111">
        <v>214</v>
      </c>
      <c r="L111">
        <v>49</v>
      </c>
      <c r="M111" s="10">
        <v>4.6186337442983649E-4</v>
      </c>
      <c r="N111" s="10">
        <v>9.8724161722057286E-4</v>
      </c>
      <c r="O111" s="10">
        <v>2.662667640773316E-4</v>
      </c>
      <c r="P111" s="10">
        <v>1.1683884043653156E-3</v>
      </c>
      <c r="Q111" s="21">
        <v>0.3018335684062059</v>
      </c>
      <c r="R111" s="21">
        <v>0.1193146644552813</v>
      </c>
      <c r="S111" t="s">
        <v>542</v>
      </c>
    </row>
    <row r="112" spans="1:19" x14ac:dyDescent="0.35">
      <c r="A112" t="s">
        <v>138</v>
      </c>
      <c r="B112">
        <v>2011</v>
      </c>
      <c r="C112" t="s">
        <v>141</v>
      </c>
      <c r="D112">
        <v>1587086</v>
      </c>
      <c r="E112">
        <v>121450.36799999997</v>
      </c>
      <c r="F112">
        <v>1267492.1540000001</v>
      </c>
      <c r="G112">
        <v>198061.46900000004</v>
      </c>
      <c r="H112">
        <v>685</v>
      </c>
      <c r="I112">
        <v>103</v>
      </c>
      <c r="J112">
        <v>335</v>
      </c>
      <c r="K112">
        <v>198</v>
      </c>
      <c r="L112">
        <v>49</v>
      </c>
      <c r="M112" s="10">
        <v>4.316086210829155E-4</v>
      </c>
      <c r="N112" s="10">
        <v>8.4808306221023568E-4</v>
      </c>
      <c r="O112" s="10">
        <v>2.6430143882373884E-4</v>
      </c>
      <c r="P112" s="10">
        <v>9.9968964685402781E-4</v>
      </c>
      <c r="Q112" s="21">
        <v>0.28905109489051095</v>
      </c>
      <c r="R112" s="21">
        <v>0.12479567521860822</v>
      </c>
      <c r="S112" t="s">
        <v>542</v>
      </c>
    </row>
    <row r="113" spans="1:19" x14ac:dyDescent="0.35">
      <c r="A113" t="s">
        <v>138</v>
      </c>
      <c r="B113">
        <v>2012</v>
      </c>
      <c r="C113" t="s">
        <v>142</v>
      </c>
      <c r="D113">
        <v>1570747</v>
      </c>
      <c r="E113">
        <v>119971.78</v>
      </c>
      <c r="F113">
        <v>1254086.2179999999</v>
      </c>
      <c r="G113">
        <v>197875.386</v>
      </c>
      <c r="H113">
        <v>711</v>
      </c>
      <c r="I113">
        <v>111</v>
      </c>
      <c r="J113">
        <v>347</v>
      </c>
      <c r="K113">
        <v>178</v>
      </c>
      <c r="L113">
        <v>75</v>
      </c>
      <c r="M113" s="10">
        <v>4.5265087248296513E-4</v>
      </c>
      <c r="N113" s="10">
        <v>9.2521758033430859E-4</v>
      </c>
      <c r="O113" s="10">
        <v>2.7669548952813708E-4</v>
      </c>
      <c r="P113" s="10">
        <v>8.9955604685466037E-4</v>
      </c>
      <c r="Q113" s="21">
        <v>0.25035161744022505</v>
      </c>
      <c r="R113" s="21">
        <v>0.1259753391220865</v>
      </c>
      <c r="S113" t="s">
        <v>542</v>
      </c>
    </row>
    <row r="114" spans="1:19" x14ac:dyDescent="0.35">
      <c r="A114" t="s">
        <v>138</v>
      </c>
      <c r="B114">
        <v>2013</v>
      </c>
      <c r="C114" t="s">
        <v>143</v>
      </c>
      <c r="D114">
        <v>1704449</v>
      </c>
      <c r="E114">
        <v>126635.63900000001</v>
      </c>
      <c r="F114">
        <v>1355494.8060000001</v>
      </c>
      <c r="G114">
        <v>222677.00099999996</v>
      </c>
      <c r="H114">
        <v>694</v>
      </c>
      <c r="I114">
        <v>121</v>
      </c>
      <c r="J114">
        <v>330</v>
      </c>
      <c r="K114">
        <v>196</v>
      </c>
      <c r="L114">
        <v>47</v>
      </c>
      <c r="M114" s="10">
        <v>4.0716970704315588E-4</v>
      </c>
      <c r="N114" s="10">
        <v>9.5549721196574045E-4</v>
      </c>
      <c r="O114" s="10">
        <v>2.4345353338078374E-4</v>
      </c>
      <c r="P114" s="10">
        <v>8.801986694620521E-4</v>
      </c>
      <c r="Q114" s="21">
        <v>0.28242074927953892</v>
      </c>
      <c r="R114" s="21">
        <v>0.13064456666054541</v>
      </c>
      <c r="S114" t="s">
        <v>542</v>
      </c>
    </row>
    <row r="115" spans="1:19" x14ac:dyDescent="0.35">
      <c r="A115" t="s">
        <v>138</v>
      </c>
      <c r="B115">
        <v>2014</v>
      </c>
      <c r="C115" t="s">
        <v>144</v>
      </c>
      <c r="D115">
        <v>1650525</v>
      </c>
      <c r="E115">
        <v>118000.12699999999</v>
      </c>
      <c r="F115">
        <v>1308697.152</v>
      </c>
      <c r="G115">
        <v>223233.91499999998</v>
      </c>
      <c r="H115">
        <v>685</v>
      </c>
      <c r="I115">
        <v>124</v>
      </c>
      <c r="J115">
        <v>301</v>
      </c>
      <c r="K115">
        <v>205</v>
      </c>
      <c r="L115">
        <v>55</v>
      </c>
      <c r="M115" s="10">
        <v>4.1501946350403662E-4</v>
      </c>
      <c r="N115" s="10">
        <v>1.050846326631496E-3</v>
      </c>
      <c r="O115" s="10">
        <v>2.299997364096044E-4</v>
      </c>
      <c r="P115" s="10">
        <v>9.1831924374036092E-4</v>
      </c>
      <c r="Q115" s="21">
        <v>0.29927007299270075</v>
      </c>
      <c r="R115" s="21">
        <v>0.13525024764847549</v>
      </c>
      <c r="S115" t="s">
        <v>542</v>
      </c>
    </row>
    <row r="116" spans="1:19" x14ac:dyDescent="0.35">
      <c r="A116" t="s">
        <v>138</v>
      </c>
      <c r="B116">
        <v>2015</v>
      </c>
      <c r="C116" t="s">
        <v>145</v>
      </c>
      <c r="D116">
        <v>1705292</v>
      </c>
      <c r="E116">
        <v>118259.13900000005</v>
      </c>
      <c r="F116">
        <v>1351039.1140000003</v>
      </c>
      <c r="G116">
        <v>235431.74599999993</v>
      </c>
      <c r="H116">
        <v>707</v>
      </c>
      <c r="I116">
        <v>105</v>
      </c>
      <c r="J116">
        <v>313</v>
      </c>
      <c r="K116">
        <v>228</v>
      </c>
      <c r="L116">
        <v>61</v>
      </c>
      <c r="M116" s="10">
        <v>4.1459175320121127E-4</v>
      </c>
      <c r="N116" s="10">
        <v>8.8788063982099476E-4</v>
      </c>
      <c r="O116" s="10">
        <v>2.3167352947562399E-4</v>
      </c>
      <c r="P116" s="10">
        <v>9.68433543367597E-4</v>
      </c>
      <c r="Q116" s="21">
        <v>0.32248939179632247</v>
      </c>
      <c r="R116" s="21">
        <v>0.13805949127774009</v>
      </c>
      <c r="S116" t="s">
        <v>542</v>
      </c>
    </row>
    <row r="117" spans="1:19" x14ac:dyDescent="0.35">
      <c r="A117" t="s">
        <v>138</v>
      </c>
      <c r="B117">
        <v>2016</v>
      </c>
      <c r="C117" t="s">
        <v>146</v>
      </c>
      <c r="D117">
        <v>1554682</v>
      </c>
      <c r="E117">
        <v>107824.39800000002</v>
      </c>
      <c r="F117">
        <v>1224050.2119999998</v>
      </c>
      <c r="G117">
        <v>221719.76499999996</v>
      </c>
      <c r="H117">
        <v>687</v>
      </c>
      <c r="I117">
        <v>131</v>
      </c>
      <c r="J117">
        <v>288</v>
      </c>
      <c r="K117">
        <v>202</v>
      </c>
      <c r="L117">
        <v>66</v>
      </c>
      <c r="M117" s="10">
        <v>4.418910105089015E-4</v>
      </c>
      <c r="N117" s="10">
        <v>1.2149383852808524E-3</v>
      </c>
      <c r="O117" s="10">
        <v>2.3528446560164482E-4</v>
      </c>
      <c r="P117" s="10">
        <v>9.1105995895314083E-4</v>
      </c>
      <c r="Q117" s="21">
        <v>0.29403202328966521</v>
      </c>
      <c r="R117" s="21">
        <v>0.14261422271564214</v>
      </c>
      <c r="S117" t="s">
        <v>542</v>
      </c>
    </row>
    <row r="118" spans="1:19" x14ac:dyDescent="0.35">
      <c r="A118" t="s">
        <v>138</v>
      </c>
      <c r="B118">
        <v>2017</v>
      </c>
      <c r="C118" t="s">
        <v>147</v>
      </c>
      <c r="D118">
        <v>1576319</v>
      </c>
      <c r="E118">
        <v>105307</v>
      </c>
      <c r="F118">
        <v>1236550</v>
      </c>
      <c r="G118">
        <v>234462</v>
      </c>
      <c r="H118">
        <v>721</v>
      </c>
      <c r="I118">
        <v>104</v>
      </c>
      <c r="J118">
        <v>321</v>
      </c>
      <c r="K118">
        <v>232</v>
      </c>
      <c r="L118">
        <v>64</v>
      </c>
      <c r="M118" s="10">
        <v>4.5739472784379301E-4</v>
      </c>
      <c r="N118" s="10">
        <v>9.8758866931922848E-4</v>
      </c>
      <c r="O118" s="10">
        <v>2.5959322308034453E-4</v>
      </c>
      <c r="P118" s="10">
        <v>9.8949936450256335E-4</v>
      </c>
      <c r="Q118" s="21">
        <v>0.32177531206657423</v>
      </c>
      <c r="R118" s="21">
        <v>0.14874019789141665</v>
      </c>
      <c r="S118" t="s">
        <v>542</v>
      </c>
    </row>
    <row r="119" spans="1:19" x14ac:dyDescent="0.35">
      <c r="A119" t="s">
        <v>148</v>
      </c>
      <c r="B119">
        <v>2009</v>
      </c>
      <c r="C119" t="s">
        <v>149</v>
      </c>
      <c r="D119">
        <v>12892496</v>
      </c>
      <c r="E119">
        <v>898968.31600000046</v>
      </c>
      <c r="F119">
        <v>10424918.724999998</v>
      </c>
      <c r="G119">
        <v>1567731.6029999992</v>
      </c>
      <c r="H119">
        <v>2660</v>
      </c>
      <c r="I119">
        <v>95</v>
      </c>
      <c r="J119">
        <v>502</v>
      </c>
      <c r="K119">
        <v>2006</v>
      </c>
      <c r="L119">
        <v>57</v>
      </c>
      <c r="M119" s="10">
        <v>2.0632156876372116E-4</v>
      </c>
      <c r="N119" s="10">
        <v>1.0567669439419927E-4</v>
      </c>
      <c r="O119" s="10">
        <v>4.8153852633512985E-5</v>
      </c>
      <c r="P119" s="10">
        <v>1.2795557582441623E-3</v>
      </c>
      <c r="Q119" s="21">
        <v>0.75413533834586466</v>
      </c>
      <c r="R119" s="21">
        <v>0.12160031719226434</v>
      </c>
      <c r="S119" t="s">
        <v>541</v>
      </c>
    </row>
    <row r="120" spans="1:19" x14ac:dyDescent="0.35">
      <c r="A120" t="s">
        <v>148</v>
      </c>
      <c r="B120">
        <v>2010</v>
      </c>
      <c r="C120" t="s">
        <v>150</v>
      </c>
      <c r="D120">
        <v>12896183</v>
      </c>
      <c r="E120">
        <v>855937.99299999955</v>
      </c>
      <c r="F120">
        <v>10454498.777999999</v>
      </c>
      <c r="G120">
        <v>1588855.1100000006</v>
      </c>
      <c r="H120">
        <v>2563</v>
      </c>
      <c r="I120">
        <v>122</v>
      </c>
      <c r="J120">
        <v>469</v>
      </c>
      <c r="K120">
        <v>1912</v>
      </c>
      <c r="L120">
        <v>60</v>
      </c>
      <c r="M120" s="10">
        <v>1.9874097630283316E-4</v>
      </c>
      <c r="N120" s="10">
        <v>1.4253368935335958E-4</v>
      </c>
      <c r="O120" s="10">
        <v>4.4861069857021131E-5</v>
      </c>
      <c r="P120" s="10">
        <v>1.2033822265895594E-3</v>
      </c>
      <c r="Q120" s="21">
        <v>0.74600078033554429</v>
      </c>
      <c r="R120" s="21">
        <v>0.12320351766100097</v>
      </c>
      <c r="S120" t="s">
        <v>541</v>
      </c>
    </row>
    <row r="121" spans="1:19" x14ac:dyDescent="0.35">
      <c r="A121" t="s">
        <v>148</v>
      </c>
      <c r="B121">
        <v>2011</v>
      </c>
      <c r="C121" t="s">
        <v>151</v>
      </c>
      <c r="D121">
        <v>12741975</v>
      </c>
      <c r="E121">
        <v>835803.59300000023</v>
      </c>
      <c r="F121">
        <v>10314429.963999994</v>
      </c>
      <c r="G121">
        <v>1583939.8500000003</v>
      </c>
      <c r="H121">
        <v>2676</v>
      </c>
      <c r="I121">
        <v>92</v>
      </c>
      <c r="J121">
        <v>488</v>
      </c>
      <c r="K121">
        <v>2049</v>
      </c>
      <c r="L121">
        <v>47</v>
      </c>
      <c r="M121" s="10">
        <v>2.1001453856250699E-4</v>
      </c>
      <c r="N121" s="10">
        <v>1.1007370723279479E-4</v>
      </c>
      <c r="O121" s="10">
        <v>4.7312357706945041E-5</v>
      </c>
      <c r="P121" s="10">
        <v>1.2936097289300472E-3</v>
      </c>
      <c r="Q121" s="21">
        <v>0.76569506726457404</v>
      </c>
      <c r="R121" s="21">
        <v>0.12430881790303311</v>
      </c>
      <c r="S121" t="s">
        <v>541</v>
      </c>
    </row>
    <row r="122" spans="1:19" x14ac:dyDescent="0.35">
      <c r="A122" t="s">
        <v>148</v>
      </c>
      <c r="B122">
        <v>2012</v>
      </c>
      <c r="C122" t="s">
        <v>152</v>
      </c>
      <c r="D122">
        <v>12856518</v>
      </c>
      <c r="E122">
        <v>835363.44100000034</v>
      </c>
      <c r="F122">
        <v>10393819.592</v>
      </c>
      <c r="G122">
        <v>1631519.209</v>
      </c>
      <c r="H122">
        <v>2591</v>
      </c>
      <c r="I122">
        <v>102</v>
      </c>
      <c r="J122">
        <v>460</v>
      </c>
      <c r="K122">
        <v>1983</v>
      </c>
      <c r="L122">
        <v>46</v>
      </c>
      <c r="M122" s="10">
        <v>2.0153201667823278E-4</v>
      </c>
      <c r="N122" s="10">
        <v>1.2210254243098957E-4</v>
      </c>
      <c r="O122" s="10">
        <v>4.4257069879686632E-5</v>
      </c>
      <c r="P122" s="10">
        <v>1.2154315983906997E-3</v>
      </c>
      <c r="Q122" s="21">
        <v>0.76534156696256272</v>
      </c>
      <c r="R122" s="21">
        <v>0.12690210592012549</v>
      </c>
      <c r="S122" t="s">
        <v>541</v>
      </c>
    </row>
    <row r="123" spans="1:19" x14ac:dyDescent="0.35">
      <c r="A123" t="s">
        <v>148</v>
      </c>
      <c r="B123">
        <v>2013</v>
      </c>
      <c r="C123" t="s">
        <v>153</v>
      </c>
      <c r="D123">
        <v>12791075</v>
      </c>
      <c r="E123">
        <v>819664.05100000009</v>
      </c>
      <c r="F123">
        <v>10326175.007000001</v>
      </c>
      <c r="G123">
        <v>1638812.4440000004</v>
      </c>
      <c r="H123">
        <v>2729</v>
      </c>
      <c r="I123">
        <v>134</v>
      </c>
      <c r="J123">
        <v>421</v>
      </c>
      <c r="K123">
        <v>2122</v>
      </c>
      <c r="L123">
        <v>52</v>
      </c>
      <c r="M123" s="10">
        <v>2.1335188793748767E-4</v>
      </c>
      <c r="N123" s="10">
        <v>1.6348161156576083E-4</v>
      </c>
      <c r="O123" s="10">
        <v>4.0770178668733458E-5</v>
      </c>
      <c r="P123" s="10">
        <v>1.2948400579755419E-3</v>
      </c>
      <c r="Q123" s="21">
        <v>0.77757420300476365</v>
      </c>
      <c r="R123" s="21">
        <v>0.12812155694497923</v>
      </c>
      <c r="S123" t="s">
        <v>541</v>
      </c>
    </row>
    <row r="124" spans="1:19" x14ac:dyDescent="0.35">
      <c r="A124" t="s">
        <v>148</v>
      </c>
      <c r="B124">
        <v>2014</v>
      </c>
      <c r="C124" t="s">
        <v>154</v>
      </c>
      <c r="D124">
        <v>12811495</v>
      </c>
      <c r="E124">
        <v>809143.67199999979</v>
      </c>
      <c r="F124">
        <v>10326961.372000003</v>
      </c>
      <c r="G124">
        <v>1669800.54</v>
      </c>
      <c r="H124">
        <v>2830</v>
      </c>
      <c r="I124">
        <v>131</v>
      </c>
      <c r="J124">
        <v>515</v>
      </c>
      <c r="K124">
        <v>2125</v>
      </c>
      <c r="L124">
        <v>59</v>
      </c>
      <c r="M124" s="10">
        <v>2.2089537559824205E-4</v>
      </c>
      <c r="N124" s="10">
        <v>1.6189955447121142E-4</v>
      </c>
      <c r="O124" s="10">
        <v>4.9869461252788717E-5</v>
      </c>
      <c r="P124" s="10">
        <v>1.2726070863529604E-3</v>
      </c>
      <c r="Q124" s="21">
        <v>0.75088339222614842</v>
      </c>
      <c r="R124" s="21">
        <v>0.13033611924291427</v>
      </c>
      <c r="S124" t="s">
        <v>541</v>
      </c>
    </row>
    <row r="125" spans="1:19" x14ac:dyDescent="0.35">
      <c r="A125" t="s">
        <v>148</v>
      </c>
      <c r="B125">
        <v>2015</v>
      </c>
      <c r="C125" t="s">
        <v>155</v>
      </c>
      <c r="D125">
        <v>13220780</v>
      </c>
      <c r="E125">
        <v>825459.26699999999</v>
      </c>
      <c r="F125">
        <v>10616904.103</v>
      </c>
      <c r="G125">
        <v>1775015.9630000009</v>
      </c>
      <c r="H125">
        <v>2657</v>
      </c>
      <c r="I125">
        <v>95</v>
      </c>
      <c r="J125">
        <v>503</v>
      </c>
      <c r="K125">
        <v>1997</v>
      </c>
      <c r="L125">
        <v>62</v>
      </c>
      <c r="M125" s="10">
        <v>2.0097150092505888E-4</v>
      </c>
      <c r="N125" s="10">
        <v>1.1508744743427782E-4</v>
      </c>
      <c r="O125" s="10">
        <v>4.7377276381150337E-5</v>
      </c>
      <c r="P125" s="10">
        <v>1.1250603045985107E-3</v>
      </c>
      <c r="Q125" s="21">
        <v>0.75159954836281517</v>
      </c>
      <c r="R125" s="21">
        <v>0.13425954920965336</v>
      </c>
      <c r="S125" t="s">
        <v>541</v>
      </c>
    </row>
    <row r="126" spans="1:19" x14ac:dyDescent="0.35">
      <c r="A126" t="s">
        <v>148</v>
      </c>
      <c r="B126">
        <v>2016</v>
      </c>
      <c r="C126" t="s">
        <v>156</v>
      </c>
      <c r="D126">
        <v>12858632</v>
      </c>
      <c r="E126">
        <v>790068.90799999994</v>
      </c>
      <c r="F126">
        <v>10279036.239</v>
      </c>
      <c r="G126">
        <v>1786351.7469999995</v>
      </c>
      <c r="H126">
        <v>2421</v>
      </c>
      <c r="I126">
        <v>91</v>
      </c>
      <c r="J126">
        <v>481</v>
      </c>
      <c r="K126">
        <v>1799</v>
      </c>
      <c r="L126">
        <v>50</v>
      </c>
      <c r="M126" s="10">
        <v>1.8827819320126743E-4</v>
      </c>
      <c r="N126" s="10">
        <v>1.1517982682087776E-4</v>
      </c>
      <c r="O126" s="10">
        <v>4.6794270281393057E-5</v>
      </c>
      <c r="P126" s="10">
        <v>1.0070804940971127E-3</v>
      </c>
      <c r="Q126" s="21">
        <v>0.74308137133415941</v>
      </c>
      <c r="R126" s="21">
        <v>0.13892237891246903</v>
      </c>
      <c r="S126" t="s">
        <v>541</v>
      </c>
    </row>
    <row r="127" spans="1:19" x14ac:dyDescent="0.35">
      <c r="A127" t="s">
        <v>148</v>
      </c>
      <c r="B127">
        <v>2017</v>
      </c>
      <c r="C127" t="s">
        <v>157</v>
      </c>
      <c r="D127">
        <v>13030989</v>
      </c>
      <c r="E127">
        <v>796749</v>
      </c>
      <c r="F127">
        <v>10362761</v>
      </c>
      <c r="G127">
        <v>1871479</v>
      </c>
      <c r="H127">
        <v>2699</v>
      </c>
      <c r="I127">
        <v>93</v>
      </c>
      <c r="J127">
        <v>524</v>
      </c>
      <c r="K127">
        <v>2026</v>
      </c>
      <c r="L127">
        <v>56</v>
      </c>
      <c r="M127" s="10">
        <v>2.07121654388627E-4</v>
      </c>
      <c r="N127" s="10">
        <v>1.1672433853070415E-4</v>
      </c>
      <c r="O127" s="10">
        <v>5.056567453403586E-5</v>
      </c>
      <c r="P127" s="10">
        <v>1.0825662484056726E-3</v>
      </c>
      <c r="Q127" s="21">
        <v>0.75064838829196001</v>
      </c>
      <c r="R127" s="21">
        <v>0.1436175719279634</v>
      </c>
      <c r="S127" t="s">
        <v>541</v>
      </c>
    </row>
    <row r="128" spans="1:19" x14ac:dyDescent="0.35">
      <c r="A128" t="s">
        <v>158</v>
      </c>
      <c r="B128">
        <v>2009</v>
      </c>
      <c r="C128" t="s">
        <v>159</v>
      </c>
      <c r="D128">
        <v>6401961</v>
      </c>
      <c r="E128">
        <v>445484.03899999993</v>
      </c>
      <c r="F128">
        <v>5145937.3370000012</v>
      </c>
      <c r="G128">
        <v>807239.11500000011</v>
      </c>
      <c r="H128">
        <v>1469</v>
      </c>
      <c r="I128">
        <v>126</v>
      </c>
      <c r="J128">
        <v>356</v>
      </c>
      <c r="K128">
        <v>946</v>
      </c>
      <c r="L128">
        <v>41</v>
      </c>
      <c r="M128" s="10">
        <v>2.2946094173332204E-4</v>
      </c>
      <c r="N128" s="10">
        <v>2.8283841612561123E-4</v>
      </c>
      <c r="O128" s="10">
        <v>6.9180788005386459E-5</v>
      </c>
      <c r="P128" s="10">
        <v>1.1718956408597716E-3</v>
      </c>
      <c r="Q128" s="21">
        <v>0.64397549353301564</v>
      </c>
      <c r="R128" s="21">
        <v>0.12609247619596559</v>
      </c>
      <c r="S128" t="s">
        <v>541</v>
      </c>
    </row>
    <row r="129" spans="1:19" x14ac:dyDescent="0.35">
      <c r="A129" t="s">
        <v>158</v>
      </c>
      <c r="B129">
        <v>2010</v>
      </c>
      <c r="C129" t="s">
        <v>160</v>
      </c>
      <c r="D129">
        <v>6481765</v>
      </c>
      <c r="E129">
        <v>438409.83199999999</v>
      </c>
      <c r="F129">
        <v>5219093.5739999982</v>
      </c>
      <c r="G129">
        <v>825319.79400000058</v>
      </c>
      <c r="H129">
        <v>1471</v>
      </c>
      <c r="I129">
        <v>120</v>
      </c>
      <c r="J129">
        <v>308</v>
      </c>
      <c r="K129">
        <v>986</v>
      </c>
      <c r="L129">
        <v>57</v>
      </c>
      <c r="M129" s="10">
        <v>2.269443585196316E-4</v>
      </c>
      <c r="N129" s="10">
        <v>2.7371648909552739E-4</v>
      </c>
      <c r="O129" s="10">
        <v>5.9014078907181537E-5</v>
      </c>
      <c r="P129" s="10">
        <v>1.1946884191656735E-3</v>
      </c>
      <c r="Q129" s="21">
        <v>0.67029231815091772</v>
      </c>
      <c r="R129" s="21">
        <v>0.12732948417599227</v>
      </c>
      <c r="S129" t="s">
        <v>541</v>
      </c>
    </row>
    <row r="130" spans="1:19" x14ac:dyDescent="0.35">
      <c r="A130" t="s">
        <v>158</v>
      </c>
      <c r="B130">
        <v>2011</v>
      </c>
      <c r="C130" t="s">
        <v>161</v>
      </c>
      <c r="D130">
        <v>6258004</v>
      </c>
      <c r="E130">
        <v>421952.53599999985</v>
      </c>
      <c r="F130">
        <v>5036726.1009999998</v>
      </c>
      <c r="G130">
        <v>801278.52499999991</v>
      </c>
      <c r="H130">
        <v>1322</v>
      </c>
      <c r="I130">
        <v>95</v>
      </c>
      <c r="J130">
        <v>348</v>
      </c>
      <c r="K130">
        <v>815</v>
      </c>
      <c r="L130">
        <v>64</v>
      </c>
      <c r="M130" s="10">
        <v>2.1124946548452191E-4</v>
      </c>
      <c r="N130" s="10">
        <v>2.251438062218449E-4</v>
      </c>
      <c r="O130" s="10">
        <v>6.9092500370609294E-5</v>
      </c>
      <c r="P130" s="10">
        <v>1.0171244761613947E-3</v>
      </c>
      <c r="Q130" s="21">
        <v>0.61649016641452348</v>
      </c>
      <c r="R130" s="21">
        <v>0.12804059009869598</v>
      </c>
      <c r="S130" t="s">
        <v>541</v>
      </c>
    </row>
    <row r="131" spans="1:19" x14ac:dyDescent="0.35">
      <c r="A131" t="s">
        <v>158</v>
      </c>
      <c r="B131">
        <v>2012</v>
      </c>
      <c r="C131" t="s">
        <v>162</v>
      </c>
      <c r="D131">
        <v>6524394</v>
      </c>
      <c r="E131">
        <v>433364.79300000012</v>
      </c>
      <c r="F131">
        <v>5231562.5519999983</v>
      </c>
      <c r="G131">
        <v>857917.85400000017</v>
      </c>
      <c r="H131">
        <v>1203</v>
      </c>
      <c r="I131">
        <v>104</v>
      </c>
      <c r="J131">
        <v>266</v>
      </c>
      <c r="K131">
        <v>792</v>
      </c>
      <c r="L131">
        <v>41</v>
      </c>
      <c r="M131" s="10">
        <v>1.8438494057838935E-4</v>
      </c>
      <c r="N131" s="10">
        <v>2.399825774494791E-4</v>
      </c>
      <c r="O131" s="10">
        <v>5.0845229767597755E-5</v>
      </c>
      <c r="P131" s="10">
        <v>9.2316530808554524E-4</v>
      </c>
      <c r="Q131" s="21">
        <v>0.65835411471321692</v>
      </c>
      <c r="R131" s="21">
        <v>0.13149387575305846</v>
      </c>
      <c r="S131" t="s">
        <v>541</v>
      </c>
    </row>
    <row r="132" spans="1:19" x14ac:dyDescent="0.35">
      <c r="A132" t="s">
        <v>158</v>
      </c>
      <c r="B132">
        <v>2013</v>
      </c>
      <c r="C132" t="s">
        <v>163</v>
      </c>
      <c r="D132">
        <v>6566223</v>
      </c>
      <c r="E132">
        <v>432238.38300000003</v>
      </c>
      <c r="F132">
        <v>5266682.8850000007</v>
      </c>
      <c r="G132">
        <v>869832.59699999983</v>
      </c>
      <c r="H132">
        <v>1383</v>
      </c>
      <c r="I132">
        <v>109</v>
      </c>
      <c r="J132">
        <v>312</v>
      </c>
      <c r="K132">
        <v>908</v>
      </c>
      <c r="L132">
        <v>54</v>
      </c>
      <c r="M132" s="10">
        <v>2.1062336749757052E-4</v>
      </c>
      <c r="N132" s="10">
        <v>2.5217566113280594E-4</v>
      </c>
      <c r="O132" s="10">
        <v>5.9240323902660785E-5</v>
      </c>
      <c r="P132" s="10">
        <v>1.0438790212411414E-3</v>
      </c>
      <c r="Q132" s="21">
        <v>0.65654374548083871</v>
      </c>
      <c r="R132" s="21">
        <v>0.1324707669843074</v>
      </c>
      <c r="S132" t="s">
        <v>541</v>
      </c>
    </row>
    <row r="133" spans="1:19" x14ac:dyDescent="0.35">
      <c r="A133" t="s">
        <v>158</v>
      </c>
      <c r="B133">
        <v>2014</v>
      </c>
      <c r="C133" t="s">
        <v>164</v>
      </c>
      <c r="D133">
        <v>6372916</v>
      </c>
      <c r="E133">
        <v>414555.74900000024</v>
      </c>
      <c r="F133">
        <v>5090552.9800000004</v>
      </c>
      <c r="G133">
        <v>866928.72600000014</v>
      </c>
      <c r="H133">
        <v>1419</v>
      </c>
      <c r="I133">
        <v>123</v>
      </c>
      <c r="J133">
        <v>401</v>
      </c>
      <c r="K133">
        <v>839</v>
      </c>
      <c r="L133">
        <v>56</v>
      </c>
      <c r="M133" s="10">
        <v>2.2266102361932904E-4</v>
      </c>
      <c r="N133" s="10">
        <v>2.9670315825242586E-4</v>
      </c>
      <c r="O133" s="10">
        <v>7.8773367368037872E-5</v>
      </c>
      <c r="P133" s="10">
        <v>9.6778428818610851E-4</v>
      </c>
      <c r="Q133" s="21">
        <v>0.59126145172656797</v>
      </c>
      <c r="R133" s="21">
        <v>0.1360332893137145</v>
      </c>
      <c r="S133" t="s">
        <v>541</v>
      </c>
    </row>
    <row r="134" spans="1:19" x14ac:dyDescent="0.35">
      <c r="A134" t="s">
        <v>158</v>
      </c>
      <c r="B134">
        <v>2015</v>
      </c>
      <c r="C134" t="s">
        <v>165</v>
      </c>
      <c r="D134">
        <v>6539401</v>
      </c>
      <c r="E134">
        <v>417307.39299999992</v>
      </c>
      <c r="F134">
        <v>5211322.2159999991</v>
      </c>
      <c r="G134">
        <v>911629.66499999992</v>
      </c>
      <c r="H134">
        <v>1364</v>
      </c>
      <c r="I134">
        <v>105</v>
      </c>
      <c r="J134">
        <v>333</v>
      </c>
      <c r="K134">
        <v>880</v>
      </c>
      <c r="L134">
        <v>46</v>
      </c>
      <c r="M134" s="10">
        <v>2.0858179518276981E-4</v>
      </c>
      <c r="N134" s="10">
        <v>2.5161308369152239E-4</v>
      </c>
      <c r="O134" s="10">
        <v>6.3899330380610652E-5</v>
      </c>
      <c r="P134" s="10">
        <v>9.6530426091388777E-4</v>
      </c>
      <c r="Q134" s="21">
        <v>0.64516129032258063</v>
      </c>
      <c r="R134" s="21">
        <v>0.13940568333399342</v>
      </c>
      <c r="S134" t="s">
        <v>541</v>
      </c>
    </row>
    <row r="135" spans="1:19" x14ac:dyDescent="0.35">
      <c r="A135" t="s">
        <v>158</v>
      </c>
      <c r="B135">
        <v>2016</v>
      </c>
      <c r="C135" t="s">
        <v>166</v>
      </c>
      <c r="D135">
        <v>6685870</v>
      </c>
      <c r="E135">
        <v>429570.89</v>
      </c>
      <c r="F135">
        <v>5298786.970999998</v>
      </c>
      <c r="G135">
        <v>957088.32200000016</v>
      </c>
      <c r="H135">
        <v>1278</v>
      </c>
      <c r="I135">
        <v>90</v>
      </c>
      <c r="J135">
        <v>375</v>
      </c>
      <c r="K135">
        <v>757</v>
      </c>
      <c r="L135">
        <v>56</v>
      </c>
      <c r="M135" s="10">
        <v>1.9114939417009305E-4</v>
      </c>
      <c r="N135" s="10">
        <v>2.0951140334485885E-4</v>
      </c>
      <c r="O135" s="10">
        <v>7.0770914560701654E-5</v>
      </c>
      <c r="P135" s="10">
        <v>7.9094058782173699E-4</v>
      </c>
      <c r="Q135" s="21">
        <v>0.59233176838810642</v>
      </c>
      <c r="R135" s="21">
        <v>0.14315090212642487</v>
      </c>
      <c r="S135" t="s">
        <v>541</v>
      </c>
    </row>
    <row r="136" spans="1:19" x14ac:dyDescent="0.35">
      <c r="A136" t="s">
        <v>158</v>
      </c>
      <c r="B136">
        <v>2017</v>
      </c>
      <c r="C136" t="s">
        <v>167</v>
      </c>
      <c r="D136">
        <v>6761818</v>
      </c>
      <c r="E136">
        <v>426094</v>
      </c>
      <c r="F136">
        <v>5336255</v>
      </c>
      <c r="G136">
        <v>999469</v>
      </c>
      <c r="H136">
        <v>1389</v>
      </c>
      <c r="I136">
        <v>83</v>
      </c>
      <c r="J136">
        <v>357</v>
      </c>
      <c r="K136">
        <v>888</v>
      </c>
      <c r="L136">
        <v>61</v>
      </c>
      <c r="M136" s="10">
        <v>2.0541812867486229E-4</v>
      </c>
      <c r="N136" s="10">
        <v>1.9479269832478279E-4</v>
      </c>
      <c r="O136" s="10">
        <v>6.6900850877628596E-5</v>
      </c>
      <c r="P136" s="10">
        <v>8.8847177851439113E-4</v>
      </c>
      <c r="Q136" s="21">
        <v>0.63930885529157666</v>
      </c>
      <c r="R136" s="21">
        <v>0.14781069233155936</v>
      </c>
      <c r="S136" t="s">
        <v>541</v>
      </c>
    </row>
    <row r="137" spans="1:19" x14ac:dyDescent="0.35">
      <c r="A137" t="s">
        <v>168</v>
      </c>
      <c r="B137">
        <v>2009</v>
      </c>
      <c r="C137" t="s">
        <v>169</v>
      </c>
      <c r="D137">
        <v>2972825</v>
      </c>
      <c r="E137">
        <v>196545.049</v>
      </c>
      <c r="F137">
        <v>2338599.1920000017</v>
      </c>
      <c r="G137">
        <v>436989.89300000016</v>
      </c>
      <c r="H137">
        <v>1125</v>
      </c>
      <c r="I137">
        <v>107</v>
      </c>
      <c r="J137">
        <v>397</v>
      </c>
      <c r="K137">
        <v>553</v>
      </c>
      <c r="L137">
        <v>68</v>
      </c>
      <c r="M137" s="10">
        <v>3.7842792629905897E-4</v>
      </c>
      <c r="N137" s="10">
        <v>5.4440445355609032E-4</v>
      </c>
      <c r="O137" s="10">
        <v>1.6975974393477843E-4</v>
      </c>
      <c r="P137" s="10">
        <v>1.2654754923588124E-3</v>
      </c>
      <c r="Q137" s="21">
        <v>0.49155555555555558</v>
      </c>
      <c r="R137" s="21">
        <v>0.14699482579701131</v>
      </c>
      <c r="S137" t="s">
        <v>542</v>
      </c>
    </row>
    <row r="138" spans="1:19" x14ac:dyDescent="0.35">
      <c r="A138" t="s">
        <v>168</v>
      </c>
      <c r="B138">
        <v>2010</v>
      </c>
      <c r="C138" t="s">
        <v>170</v>
      </c>
      <c r="D138">
        <v>2995769</v>
      </c>
      <c r="E138">
        <v>196477.15600000002</v>
      </c>
      <c r="F138">
        <v>2356688.8589999992</v>
      </c>
      <c r="G138">
        <v>442693.54300000006</v>
      </c>
      <c r="H138">
        <v>1016</v>
      </c>
      <c r="I138">
        <v>105</v>
      </c>
      <c r="J138">
        <v>376</v>
      </c>
      <c r="K138">
        <v>485</v>
      </c>
      <c r="L138">
        <v>50</v>
      </c>
      <c r="M138" s="10">
        <v>3.391449741285126E-4</v>
      </c>
      <c r="N138" s="10">
        <v>5.3441327296085246E-4</v>
      </c>
      <c r="O138" s="10">
        <v>1.5954588089305349E-4</v>
      </c>
      <c r="P138" s="10">
        <v>1.0955660132589734E-3</v>
      </c>
      <c r="Q138" s="21">
        <v>0.47736220472440943</v>
      </c>
      <c r="R138" s="21">
        <v>0.14777292341298681</v>
      </c>
      <c r="S138" t="s">
        <v>542</v>
      </c>
    </row>
    <row r="139" spans="1:19" x14ac:dyDescent="0.35">
      <c r="A139" t="s">
        <v>168</v>
      </c>
      <c r="B139">
        <v>2011</v>
      </c>
      <c r="C139" t="s">
        <v>171</v>
      </c>
      <c r="D139">
        <v>2980619</v>
      </c>
      <c r="E139">
        <v>196208.91699999999</v>
      </c>
      <c r="F139">
        <v>2345127.0330000012</v>
      </c>
      <c r="G139">
        <v>438643.24500000011</v>
      </c>
      <c r="H139">
        <v>1050</v>
      </c>
      <c r="I139">
        <v>104</v>
      </c>
      <c r="J139">
        <v>327</v>
      </c>
      <c r="K139">
        <v>544</v>
      </c>
      <c r="L139">
        <v>75</v>
      </c>
      <c r="M139" s="10">
        <v>3.5227581921741757E-4</v>
      </c>
      <c r="N139" s="10">
        <v>5.3004726589464849E-4</v>
      </c>
      <c r="O139" s="10">
        <v>1.3943807537866536E-4</v>
      </c>
      <c r="P139" s="10">
        <v>1.2401877977170259E-3</v>
      </c>
      <c r="Q139" s="21">
        <v>0.51809523809523805</v>
      </c>
      <c r="R139" s="21">
        <v>0.14716515093005852</v>
      </c>
      <c r="S139" t="s">
        <v>541</v>
      </c>
    </row>
    <row r="140" spans="1:19" x14ac:dyDescent="0.35">
      <c r="A140" t="s">
        <v>168</v>
      </c>
      <c r="B140">
        <v>2012</v>
      </c>
      <c r="C140" t="s">
        <v>172</v>
      </c>
      <c r="D140">
        <v>3164320</v>
      </c>
      <c r="E140">
        <v>208249.83999999994</v>
      </c>
      <c r="F140">
        <v>2486016.2520000003</v>
      </c>
      <c r="G140">
        <v>468955.49900000007</v>
      </c>
      <c r="H140">
        <v>1149</v>
      </c>
      <c r="I140">
        <v>118</v>
      </c>
      <c r="J140">
        <v>366</v>
      </c>
      <c r="K140">
        <v>589</v>
      </c>
      <c r="L140">
        <v>76</v>
      </c>
      <c r="M140" s="10">
        <v>3.6311118976588969E-4</v>
      </c>
      <c r="N140" s="10">
        <v>5.6662708600400383E-4</v>
      </c>
      <c r="O140" s="10">
        <v>1.4722349449869967E-4</v>
      </c>
      <c r="P140" s="10">
        <v>1.2559827131913E-3</v>
      </c>
      <c r="Q140" s="21">
        <v>0.51261966927763269</v>
      </c>
      <c r="R140" s="21">
        <v>0.14820103497749915</v>
      </c>
      <c r="S140" t="s">
        <v>541</v>
      </c>
    </row>
    <row r="141" spans="1:19" x14ac:dyDescent="0.35">
      <c r="A141" t="s">
        <v>168</v>
      </c>
      <c r="B141">
        <v>2013</v>
      </c>
      <c r="C141" t="s">
        <v>173</v>
      </c>
      <c r="D141">
        <v>3011954</v>
      </c>
      <c r="E141">
        <v>194561.57499999992</v>
      </c>
      <c r="F141">
        <v>2368383.7030000002</v>
      </c>
      <c r="G141">
        <v>448141.68599999993</v>
      </c>
      <c r="H141">
        <v>1155</v>
      </c>
      <c r="I141">
        <v>102</v>
      </c>
      <c r="J141">
        <v>327</v>
      </c>
      <c r="K141">
        <v>677</v>
      </c>
      <c r="L141">
        <v>49</v>
      </c>
      <c r="M141" s="10">
        <v>3.8347199193613184E-4</v>
      </c>
      <c r="N141" s="10">
        <v>5.2425562447261256E-4</v>
      </c>
      <c r="O141" s="10">
        <v>1.3806884399085901E-4</v>
      </c>
      <c r="P141" s="10">
        <v>1.5106829405733973E-3</v>
      </c>
      <c r="Q141" s="21">
        <v>0.58614718614718619</v>
      </c>
      <c r="R141" s="21">
        <v>0.14878769264072425</v>
      </c>
      <c r="S141" t="s">
        <v>541</v>
      </c>
    </row>
    <row r="142" spans="1:19" x14ac:dyDescent="0.35">
      <c r="A142" t="s">
        <v>168</v>
      </c>
      <c r="B142">
        <v>2014</v>
      </c>
      <c r="C142" t="s">
        <v>174</v>
      </c>
      <c r="D142">
        <v>2996688</v>
      </c>
      <c r="E142">
        <v>191773.69099999996</v>
      </c>
      <c r="F142">
        <v>2353631.0979999988</v>
      </c>
      <c r="G142">
        <v>451051.94599999994</v>
      </c>
      <c r="H142">
        <v>989</v>
      </c>
      <c r="I142">
        <v>121</v>
      </c>
      <c r="J142">
        <v>318</v>
      </c>
      <c r="K142">
        <v>495</v>
      </c>
      <c r="L142">
        <v>55</v>
      </c>
      <c r="M142" s="10">
        <v>3.3003102091375543E-4</v>
      </c>
      <c r="N142" s="10">
        <v>6.3095203189263344E-4</v>
      </c>
      <c r="O142" s="10">
        <v>1.3511038338600342E-4</v>
      </c>
      <c r="P142" s="10">
        <v>1.0974345735335772E-3</v>
      </c>
      <c r="Q142" s="21">
        <v>0.5005055611729019</v>
      </c>
      <c r="R142" s="21">
        <v>0.15051681923510221</v>
      </c>
      <c r="S142" t="s">
        <v>541</v>
      </c>
    </row>
    <row r="143" spans="1:19" x14ac:dyDescent="0.35">
      <c r="A143" t="s">
        <v>168</v>
      </c>
      <c r="B143">
        <v>2015</v>
      </c>
      <c r="C143" t="s">
        <v>175</v>
      </c>
      <c r="D143">
        <v>3310134</v>
      </c>
      <c r="E143">
        <v>209456.43899999987</v>
      </c>
      <c r="F143">
        <v>2585738.870000001</v>
      </c>
      <c r="G143">
        <v>514464.50200000004</v>
      </c>
      <c r="H143">
        <v>988</v>
      </c>
      <c r="I143">
        <v>104</v>
      </c>
      <c r="J143">
        <v>300</v>
      </c>
      <c r="K143">
        <v>540</v>
      </c>
      <c r="L143">
        <v>44</v>
      </c>
      <c r="M143" s="10">
        <v>2.9847734260909074E-4</v>
      </c>
      <c r="N143" s="10">
        <v>4.9652328902622116E-4</v>
      </c>
      <c r="O143" s="10">
        <v>1.1602099635064846E-4</v>
      </c>
      <c r="P143" s="10">
        <v>1.0496351019375094E-3</v>
      </c>
      <c r="Q143" s="21">
        <v>0.54655870445344135</v>
      </c>
      <c r="R143" s="21">
        <v>0.15542105002395676</v>
      </c>
      <c r="S143" t="s">
        <v>541</v>
      </c>
    </row>
    <row r="144" spans="1:19" x14ac:dyDescent="0.35">
      <c r="A144" t="s">
        <v>168</v>
      </c>
      <c r="B144">
        <v>2016</v>
      </c>
      <c r="C144" t="s">
        <v>176</v>
      </c>
      <c r="D144">
        <v>3128608</v>
      </c>
      <c r="E144">
        <v>198341.52500000002</v>
      </c>
      <c r="F144">
        <v>2444173.8769999999</v>
      </c>
      <c r="G144">
        <v>486383.4960000001</v>
      </c>
      <c r="H144">
        <v>962</v>
      </c>
      <c r="I144">
        <v>86</v>
      </c>
      <c r="J144">
        <v>369</v>
      </c>
      <c r="K144">
        <v>452</v>
      </c>
      <c r="L144">
        <v>55</v>
      </c>
      <c r="M144" s="10">
        <v>3.0748499012979576E-4</v>
      </c>
      <c r="N144" s="10">
        <v>4.3359553678938383E-4</v>
      </c>
      <c r="O144" s="10">
        <v>1.509712559619178E-4</v>
      </c>
      <c r="P144" s="10">
        <v>9.2930784806069967E-4</v>
      </c>
      <c r="Q144" s="21">
        <v>0.46985446985446988</v>
      </c>
      <c r="R144" s="21">
        <v>0.15546322709652347</v>
      </c>
      <c r="S144" t="s">
        <v>542</v>
      </c>
    </row>
    <row r="145" spans="1:19" x14ac:dyDescent="0.35">
      <c r="A145" t="s">
        <v>168</v>
      </c>
      <c r="B145">
        <v>2017</v>
      </c>
      <c r="C145" t="s">
        <v>177</v>
      </c>
      <c r="D145">
        <v>3049856</v>
      </c>
      <c r="E145">
        <v>191405</v>
      </c>
      <c r="F145">
        <v>2372489</v>
      </c>
      <c r="G145">
        <v>485962</v>
      </c>
      <c r="H145">
        <v>938</v>
      </c>
      <c r="I145">
        <v>106</v>
      </c>
      <c r="J145">
        <v>303</v>
      </c>
      <c r="K145">
        <v>482</v>
      </c>
      <c r="L145">
        <v>47</v>
      </c>
      <c r="M145" s="10">
        <v>3.0755550425987327E-4</v>
      </c>
      <c r="N145" s="10">
        <v>5.5379953501737155E-4</v>
      </c>
      <c r="O145" s="10">
        <v>1.2771397464856528E-4</v>
      </c>
      <c r="P145" s="10">
        <v>9.9184709915590107E-4</v>
      </c>
      <c r="Q145" s="21">
        <v>0.51385927505330486</v>
      </c>
      <c r="R145" s="21">
        <v>0.15933932618458052</v>
      </c>
      <c r="S145" t="s">
        <v>541</v>
      </c>
    </row>
    <row r="146" spans="1:19" x14ac:dyDescent="0.35">
      <c r="A146" t="s">
        <v>178</v>
      </c>
      <c r="B146">
        <v>2009</v>
      </c>
      <c r="C146" t="s">
        <v>179</v>
      </c>
      <c r="D146">
        <v>2793990</v>
      </c>
      <c r="E146">
        <v>199682.44399999996</v>
      </c>
      <c r="F146">
        <v>2230307.4959999998</v>
      </c>
      <c r="G146">
        <v>363176.19700000004</v>
      </c>
      <c r="H146">
        <v>947</v>
      </c>
      <c r="I146">
        <v>109</v>
      </c>
      <c r="J146">
        <v>275</v>
      </c>
      <c r="K146">
        <v>515</v>
      </c>
      <c r="L146">
        <v>48</v>
      </c>
      <c r="M146" s="10">
        <v>3.389418000780246E-4</v>
      </c>
      <c r="N146" s="10">
        <v>5.458667162547351E-4</v>
      </c>
      <c r="O146" s="10">
        <v>1.2330138355056672E-4</v>
      </c>
      <c r="P146" s="10">
        <v>1.4180444760811236E-3</v>
      </c>
      <c r="Q146" s="21">
        <v>0.54382259767687435</v>
      </c>
      <c r="R146" s="21">
        <v>0.12998478770503832</v>
      </c>
      <c r="S146" t="s">
        <v>541</v>
      </c>
    </row>
    <row r="147" spans="1:19" x14ac:dyDescent="0.35">
      <c r="A147" t="s">
        <v>178</v>
      </c>
      <c r="B147">
        <v>2010</v>
      </c>
      <c r="C147" t="s">
        <v>180</v>
      </c>
      <c r="D147">
        <v>2740733</v>
      </c>
      <c r="E147">
        <v>193762.15599999999</v>
      </c>
      <c r="F147">
        <v>2189252.5620000004</v>
      </c>
      <c r="G147">
        <v>357937.53900000005</v>
      </c>
      <c r="H147">
        <v>1008</v>
      </c>
      <c r="I147">
        <v>125</v>
      </c>
      <c r="J147">
        <v>372</v>
      </c>
      <c r="K147">
        <v>461</v>
      </c>
      <c r="L147">
        <v>50</v>
      </c>
      <c r="M147" s="10">
        <v>3.6778482252740417E-4</v>
      </c>
      <c r="N147" s="10">
        <v>6.4512081502643892E-4</v>
      </c>
      <c r="O147" s="10">
        <v>1.6992100704002735E-4</v>
      </c>
      <c r="P147" s="10">
        <v>1.2879342057497912E-3</v>
      </c>
      <c r="Q147" s="21">
        <v>0.45734126984126983</v>
      </c>
      <c r="R147" s="21">
        <v>0.13059920065179645</v>
      </c>
      <c r="S147" t="s">
        <v>542</v>
      </c>
    </row>
    <row r="148" spans="1:19" x14ac:dyDescent="0.35">
      <c r="A148" t="s">
        <v>178</v>
      </c>
      <c r="B148">
        <v>2011</v>
      </c>
      <c r="C148" t="s">
        <v>181</v>
      </c>
      <c r="D148">
        <v>2931206</v>
      </c>
      <c r="E148">
        <v>207083.78400000001</v>
      </c>
      <c r="F148">
        <v>2339407.628</v>
      </c>
      <c r="G148">
        <v>384189.76000000013</v>
      </c>
      <c r="H148">
        <v>1042</v>
      </c>
      <c r="I148">
        <v>112</v>
      </c>
      <c r="J148">
        <v>310</v>
      </c>
      <c r="K148">
        <v>564</v>
      </c>
      <c r="L148">
        <v>56</v>
      </c>
      <c r="M148" s="10">
        <v>3.5548508020248322E-4</v>
      </c>
      <c r="N148" s="10">
        <v>5.4084389340693139E-4</v>
      </c>
      <c r="O148" s="10">
        <v>1.3251217799312056E-4</v>
      </c>
      <c r="P148" s="10">
        <v>1.4680245512009478E-3</v>
      </c>
      <c r="Q148" s="21">
        <v>0.5412667946257198</v>
      </c>
      <c r="R148" s="21">
        <v>0.13106883651302573</v>
      </c>
      <c r="S148" t="s">
        <v>541</v>
      </c>
    </row>
    <row r="149" spans="1:19" x14ac:dyDescent="0.35">
      <c r="A149" t="s">
        <v>178</v>
      </c>
      <c r="B149">
        <v>2012</v>
      </c>
      <c r="C149" t="s">
        <v>182</v>
      </c>
      <c r="D149">
        <v>2925322</v>
      </c>
      <c r="E149">
        <v>207028.12000000008</v>
      </c>
      <c r="F149">
        <v>2329629.8289999994</v>
      </c>
      <c r="G149">
        <v>390033.1860000001</v>
      </c>
      <c r="H149">
        <v>1068</v>
      </c>
      <c r="I149">
        <v>119</v>
      </c>
      <c r="J149">
        <v>349</v>
      </c>
      <c r="K149">
        <v>551</v>
      </c>
      <c r="L149">
        <v>49</v>
      </c>
      <c r="M149" s="10">
        <v>3.6508801424253468E-4</v>
      </c>
      <c r="N149" s="10">
        <v>5.7480114295584562E-4</v>
      </c>
      <c r="O149" s="10">
        <v>1.498092081649767E-4</v>
      </c>
      <c r="P149" s="10">
        <v>1.4127003028916619E-3</v>
      </c>
      <c r="Q149" s="21">
        <v>0.51591760299625467</v>
      </c>
      <c r="R149" s="21">
        <v>0.13333000127849176</v>
      </c>
      <c r="S149" t="s">
        <v>541</v>
      </c>
    </row>
    <row r="150" spans="1:19" x14ac:dyDescent="0.35">
      <c r="A150" t="s">
        <v>178</v>
      </c>
      <c r="B150">
        <v>2013</v>
      </c>
      <c r="C150" t="s">
        <v>183</v>
      </c>
      <c r="D150">
        <v>2873594</v>
      </c>
      <c r="E150">
        <v>200346.36600000001</v>
      </c>
      <c r="F150">
        <v>2281008.7740000007</v>
      </c>
      <c r="G150">
        <v>391314.73799999995</v>
      </c>
      <c r="H150">
        <v>1136</v>
      </c>
      <c r="I150">
        <v>109</v>
      </c>
      <c r="J150">
        <v>365</v>
      </c>
      <c r="K150">
        <v>599</v>
      </c>
      <c r="L150">
        <v>63</v>
      </c>
      <c r="M150" s="10">
        <v>3.9532376529182622E-4</v>
      </c>
      <c r="N150" s="10">
        <v>5.4405778440722995E-4</v>
      </c>
      <c r="O150" s="10">
        <v>1.6001692065389656E-4</v>
      </c>
      <c r="P150" s="10">
        <v>1.5307371326249411E-3</v>
      </c>
      <c r="Q150" s="21">
        <v>0.52728873239436624</v>
      </c>
      <c r="R150" s="21">
        <v>0.13617607010593702</v>
      </c>
      <c r="S150" t="s">
        <v>541</v>
      </c>
    </row>
    <row r="151" spans="1:19" x14ac:dyDescent="0.35">
      <c r="A151" t="s">
        <v>178</v>
      </c>
      <c r="B151">
        <v>2014</v>
      </c>
      <c r="C151" t="s">
        <v>184</v>
      </c>
      <c r="D151">
        <v>2905975</v>
      </c>
      <c r="E151">
        <v>201800.65999999995</v>
      </c>
      <c r="F151">
        <v>2302374.2549999999</v>
      </c>
      <c r="G151">
        <v>401675.24199999991</v>
      </c>
      <c r="H151">
        <v>1003</v>
      </c>
      <c r="I151">
        <v>81</v>
      </c>
      <c r="J151">
        <v>366</v>
      </c>
      <c r="K151">
        <v>496</v>
      </c>
      <c r="L151">
        <v>60</v>
      </c>
      <c r="M151" s="10">
        <v>3.4515093901358408E-4</v>
      </c>
      <c r="N151" s="10">
        <v>4.013861996288814E-4</v>
      </c>
      <c r="O151" s="10">
        <v>1.5896633625274794E-4</v>
      </c>
      <c r="P151" s="10">
        <v>1.2348284089662665E-3</v>
      </c>
      <c r="Q151" s="21">
        <v>0.49451645064805583</v>
      </c>
      <c r="R151" s="21">
        <v>0.13822391520918106</v>
      </c>
      <c r="S151" t="s">
        <v>542</v>
      </c>
    </row>
    <row r="152" spans="1:19" x14ac:dyDescent="0.35">
      <c r="A152" t="s">
        <v>178</v>
      </c>
      <c r="B152">
        <v>2015</v>
      </c>
      <c r="C152" t="s">
        <v>185</v>
      </c>
      <c r="D152">
        <v>2985149</v>
      </c>
      <c r="E152">
        <v>204158.94200000001</v>
      </c>
      <c r="F152">
        <v>2360195.8650000007</v>
      </c>
      <c r="G152">
        <v>421099.26600000006</v>
      </c>
      <c r="H152">
        <v>1059</v>
      </c>
      <c r="I152">
        <v>115</v>
      </c>
      <c r="J152">
        <v>305</v>
      </c>
      <c r="K152">
        <v>588</v>
      </c>
      <c r="L152">
        <v>51</v>
      </c>
      <c r="M152" s="10">
        <v>3.5475616125024245E-4</v>
      </c>
      <c r="N152" s="10">
        <v>5.6328661812912414E-4</v>
      </c>
      <c r="O152" s="10">
        <v>1.2922656315220683E-4</v>
      </c>
      <c r="P152" s="10">
        <v>1.3963453453276736E-3</v>
      </c>
      <c r="Q152" s="21">
        <v>0.55524079320113318</v>
      </c>
      <c r="R152" s="21">
        <v>0.14106473948201584</v>
      </c>
      <c r="S152" t="s">
        <v>541</v>
      </c>
    </row>
    <row r="153" spans="1:19" x14ac:dyDescent="0.35">
      <c r="A153" t="s">
        <v>178</v>
      </c>
      <c r="B153">
        <v>2016</v>
      </c>
      <c r="C153" t="s">
        <v>186</v>
      </c>
      <c r="D153">
        <v>2919733</v>
      </c>
      <c r="E153">
        <v>198605.98600000015</v>
      </c>
      <c r="F153">
        <v>2304917.548</v>
      </c>
      <c r="G153">
        <v>417967.14099999989</v>
      </c>
      <c r="H153">
        <v>918</v>
      </c>
      <c r="I153">
        <v>109</v>
      </c>
      <c r="J153">
        <v>317</v>
      </c>
      <c r="K153">
        <v>435</v>
      </c>
      <c r="L153">
        <v>57</v>
      </c>
      <c r="M153" s="10">
        <v>3.1441231098871029E-4</v>
      </c>
      <c r="N153" s="10">
        <v>5.4882535111504607E-4</v>
      </c>
      <c r="O153" s="10">
        <v>1.3753203461662396E-4</v>
      </c>
      <c r="P153" s="10">
        <v>1.0407516699979056E-3</v>
      </c>
      <c r="Q153" s="21">
        <v>0.47385620915032678</v>
      </c>
      <c r="R153" s="21">
        <v>0.14315252148055999</v>
      </c>
      <c r="S153" t="s">
        <v>542</v>
      </c>
    </row>
    <row r="154" spans="1:19" x14ac:dyDescent="0.35">
      <c r="A154" t="s">
        <v>178</v>
      </c>
      <c r="B154">
        <v>2017</v>
      </c>
      <c r="C154" t="s">
        <v>187</v>
      </c>
      <c r="D154">
        <v>2961871</v>
      </c>
      <c r="E154">
        <v>198426</v>
      </c>
      <c r="F154">
        <v>2322185</v>
      </c>
      <c r="G154">
        <v>441260</v>
      </c>
      <c r="H154">
        <v>987</v>
      </c>
      <c r="I154">
        <v>110</v>
      </c>
      <c r="J154">
        <v>329</v>
      </c>
      <c r="K154">
        <v>478</v>
      </c>
      <c r="L154">
        <v>70</v>
      </c>
      <c r="M154" s="10">
        <v>3.3323530970795148E-4</v>
      </c>
      <c r="N154" s="10">
        <v>5.5436283551550702E-4</v>
      </c>
      <c r="O154" s="10">
        <v>1.4167691204619787E-4</v>
      </c>
      <c r="P154" s="10">
        <v>1.0832615691429089E-3</v>
      </c>
      <c r="Q154" s="21">
        <v>0.48429584599797365</v>
      </c>
      <c r="R154" s="21">
        <v>0.14898015477378995</v>
      </c>
      <c r="S154" t="s">
        <v>542</v>
      </c>
    </row>
    <row r="155" spans="1:19" x14ac:dyDescent="0.35">
      <c r="A155" t="s">
        <v>188</v>
      </c>
      <c r="B155">
        <v>2009</v>
      </c>
      <c r="C155" t="s">
        <v>189</v>
      </c>
      <c r="D155">
        <v>4318288</v>
      </c>
      <c r="E155">
        <v>287840.01</v>
      </c>
      <c r="F155">
        <v>3470668.7349999989</v>
      </c>
      <c r="G155">
        <v>559355.30500000005</v>
      </c>
      <c r="H155">
        <v>1257</v>
      </c>
      <c r="I155">
        <v>103</v>
      </c>
      <c r="J155">
        <v>302</v>
      </c>
      <c r="K155">
        <v>803</v>
      </c>
      <c r="L155">
        <v>49</v>
      </c>
      <c r="M155" s="10">
        <v>2.9108757915173789E-4</v>
      </c>
      <c r="N155" s="10">
        <v>3.5783767517239869E-4</v>
      </c>
      <c r="O155" s="10">
        <v>8.7014930855969485E-5</v>
      </c>
      <c r="P155" s="10">
        <v>1.435581271549753E-3</v>
      </c>
      <c r="Q155" s="21">
        <v>0.63882259347653148</v>
      </c>
      <c r="R155" s="21">
        <v>0.12953172761983453</v>
      </c>
      <c r="S155" t="s">
        <v>541</v>
      </c>
    </row>
    <row r="156" spans="1:19" x14ac:dyDescent="0.35">
      <c r="A156" t="s">
        <v>188</v>
      </c>
      <c r="B156">
        <v>2010</v>
      </c>
      <c r="C156" t="s">
        <v>190</v>
      </c>
      <c r="D156">
        <v>4178330</v>
      </c>
      <c r="E156">
        <v>271305.69099999999</v>
      </c>
      <c r="F156">
        <v>3359386.486</v>
      </c>
      <c r="G156">
        <v>547779.83000000007</v>
      </c>
      <c r="H156">
        <v>1257</v>
      </c>
      <c r="I156">
        <v>91</v>
      </c>
      <c r="J156">
        <v>345</v>
      </c>
      <c r="K156">
        <v>782</v>
      </c>
      <c r="L156">
        <v>39</v>
      </c>
      <c r="M156" s="10">
        <v>3.0083789456553214E-4</v>
      </c>
      <c r="N156" s="10">
        <v>3.3541500609362451E-4</v>
      </c>
      <c r="O156" s="10">
        <v>1.0269732328738075E-4</v>
      </c>
      <c r="P156" s="10">
        <v>1.4275808585358096E-3</v>
      </c>
      <c r="Q156" s="21">
        <v>0.62211614956245032</v>
      </c>
      <c r="R156" s="21">
        <v>0.13110018356616163</v>
      </c>
      <c r="S156" t="s">
        <v>541</v>
      </c>
    </row>
    <row r="157" spans="1:19" x14ac:dyDescent="0.35">
      <c r="A157" t="s">
        <v>188</v>
      </c>
      <c r="B157">
        <v>2011</v>
      </c>
      <c r="C157" t="s">
        <v>191</v>
      </c>
      <c r="D157">
        <v>4295103</v>
      </c>
      <c r="E157">
        <v>277795.50500000012</v>
      </c>
      <c r="F157">
        <v>3444946.7989999996</v>
      </c>
      <c r="G157">
        <v>573694.60699999996</v>
      </c>
      <c r="H157">
        <v>1214</v>
      </c>
      <c r="I157">
        <v>94</v>
      </c>
      <c r="J157">
        <v>293</v>
      </c>
      <c r="K157">
        <v>761</v>
      </c>
      <c r="L157">
        <v>66</v>
      </c>
      <c r="M157" s="10">
        <v>2.826474708522706E-4</v>
      </c>
      <c r="N157" s="10">
        <v>3.3837840536692613E-4</v>
      </c>
      <c r="O157" s="10">
        <v>8.5052111714773688E-5</v>
      </c>
      <c r="P157" s="10">
        <v>1.3264897224317118E-3</v>
      </c>
      <c r="Q157" s="21">
        <v>0.62685337726523893</v>
      </c>
      <c r="R157" s="21">
        <v>0.13356946434113454</v>
      </c>
      <c r="S157" t="s">
        <v>541</v>
      </c>
    </row>
    <row r="158" spans="1:19" x14ac:dyDescent="0.35">
      <c r="A158" t="s">
        <v>188</v>
      </c>
      <c r="B158">
        <v>2012</v>
      </c>
      <c r="C158" t="s">
        <v>192</v>
      </c>
      <c r="D158">
        <v>4353333</v>
      </c>
      <c r="E158">
        <v>280983.54500000004</v>
      </c>
      <c r="F158">
        <v>3481947.26</v>
      </c>
      <c r="G158">
        <v>590100.2350000001</v>
      </c>
      <c r="H158">
        <v>1219</v>
      </c>
      <c r="I158">
        <v>108</v>
      </c>
      <c r="J158">
        <v>338</v>
      </c>
      <c r="K158">
        <v>720</v>
      </c>
      <c r="L158">
        <v>53</v>
      </c>
      <c r="M158" s="10">
        <v>2.8001533537636567E-4</v>
      </c>
      <c r="N158" s="10">
        <v>3.8436414488257663E-4</v>
      </c>
      <c r="O158" s="10">
        <v>9.7072119351974343E-5</v>
      </c>
      <c r="P158" s="10">
        <v>1.2201316950839715E-3</v>
      </c>
      <c r="Q158" s="21">
        <v>0.59064807219031989</v>
      </c>
      <c r="R158" s="21">
        <v>0.13555136604528073</v>
      </c>
      <c r="S158" t="s">
        <v>541</v>
      </c>
    </row>
    <row r="159" spans="1:19" x14ac:dyDescent="0.35">
      <c r="A159" t="s">
        <v>188</v>
      </c>
      <c r="B159">
        <v>2013</v>
      </c>
      <c r="C159" t="s">
        <v>193</v>
      </c>
      <c r="D159">
        <v>4383424</v>
      </c>
      <c r="E159">
        <v>281101.17300000018</v>
      </c>
      <c r="F159">
        <v>3499262.9589999998</v>
      </c>
      <c r="G159">
        <v>605149.05800000008</v>
      </c>
      <c r="H159">
        <v>1242</v>
      </c>
      <c r="I159">
        <v>104</v>
      </c>
      <c r="J159">
        <v>343</v>
      </c>
      <c r="K159">
        <v>746</v>
      </c>
      <c r="L159">
        <v>49</v>
      </c>
      <c r="M159" s="10">
        <v>2.8334014688061204E-4</v>
      </c>
      <c r="N159" s="10">
        <v>3.6997355397019253E-4</v>
      </c>
      <c r="O159" s="10">
        <v>9.8020641494750847E-5</v>
      </c>
      <c r="P159" s="10">
        <v>1.2327541291487889E-3</v>
      </c>
      <c r="Q159" s="21">
        <v>0.60064412238325282</v>
      </c>
      <c r="R159" s="21">
        <v>0.1380539637507118</v>
      </c>
      <c r="S159" t="s">
        <v>541</v>
      </c>
    </row>
    <row r="160" spans="1:19" x14ac:dyDescent="0.35">
      <c r="A160" t="s">
        <v>188</v>
      </c>
      <c r="B160">
        <v>2014</v>
      </c>
      <c r="C160" t="s">
        <v>194</v>
      </c>
      <c r="D160">
        <v>4391453</v>
      </c>
      <c r="E160">
        <v>277406.63199999987</v>
      </c>
      <c r="F160">
        <v>3493127.0379999983</v>
      </c>
      <c r="G160">
        <v>621030.34199999995</v>
      </c>
      <c r="H160">
        <v>1320</v>
      </c>
      <c r="I160">
        <v>103</v>
      </c>
      <c r="J160">
        <v>370</v>
      </c>
      <c r="K160">
        <v>792</v>
      </c>
      <c r="L160">
        <v>55</v>
      </c>
      <c r="M160" s="10">
        <v>3.0058388419504888E-4</v>
      </c>
      <c r="N160" s="10">
        <v>3.7129609792458046E-4</v>
      </c>
      <c r="O160" s="10">
        <v>1.0592228566981771E-4</v>
      </c>
      <c r="P160" s="10">
        <v>1.2753000078054159E-3</v>
      </c>
      <c r="Q160" s="21">
        <v>0.6</v>
      </c>
      <c r="R160" s="21">
        <v>0.14141796394040879</v>
      </c>
      <c r="S160" t="s">
        <v>541</v>
      </c>
    </row>
    <row r="161" spans="1:19" x14ac:dyDescent="0.35">
      <c r="A161" t="s">
        <v>188</v>
      </c>
      <c r="B161">
        <v>2015</v>
      </c>
      <c r="C161" t="s">
        <v>195</v>
      </c>
      <c r="D161">
        <v>4777819</v>
      </c>
      <c r="E161">
        <v>300143.91800000012</v>
      </c>
      <c r="F161">
        <v>3775888.7160000009</v>
      </c>
      <c r="G161">
        <v>701286.99300000048</v>
      </c>
      <c r="H161">
        <v>1319</v>
      </c>
      <c r="I161">
        <v>98</v>
      </c>
      <c r="J161">
        <v>381</v>
      </c>
      <c r="K161">
        <v>797</v>
      </c>
      <c r="L161">
        <v>43</v>
      </c>
      <c r="M161" s="10">
        <v>2.7606738555813854E-4</v>
      </c>
      <c r="N161" s="10">
        <v>3.2651003109781477E-4</v>
      </c>
      <c r="O161" s="10">
        <v>1.0090339749303139E-4</v>
      </c>
      <c r="P161" s="10">
        <v>1.1364819367183094E-3</v>
      </c>
      <c r="Q161" s="21">
        <v>0.60424564063684605</v>
      </c>
      <c r="R161" s="21">
        <v>0.14677973213300891</v>
      </c>
      <c r="S161" t="s">
        <v>541</v>
      </c>
    </row>
    <row r="162" spans="1:19" x14ac:dyDescent="0.35">
      <c r="A162" t="s">
        <v>188</v>
      </c>
      <c r="B162">
        <v>2016</v>
      </c>
      <c r="C162" t="s">
        <v>196</v>
      </c>
      <c r="D162">
        <v>4572329</v>
      </c>
      <c r="E162">
        <v>282408.42999999988</v>
      </c>
      <c r="F162">
        <v>3602647.8960000002</v>
      </c>
      <c r="G162">
        <v>687255.48500000057</v>
      </c>
      <c r="H162">
        <v>1220</v>
      </c>
      <c r="I162">
        <v>111</v>
      </c>
      <c r="J162">
        <v>347</v>
      </c>
      <c r="K162">
        <v>703</v>
      </c>
      <c r="L162">
        <v>59</v>
      </c>
      <c r="M162" s="10">
        <v>2.6682244431667102E-4</v>
      </c>
      <c r="N162" s="10">
        <v>3.9304775710838395E-4</v>
      </c>
      <c r="O162" s="10">
        <v>9.6318044398752424E-5</v>
      </c>
      <c r="P162" s="10">
        <v>1.0229092605932412E-3</v>
      </c>
      <c r="Q162" s="21">
        <v>0.57622950819672136</v>
      </c>
      <c r="R162" s="21">
        <v>0.15030753145716341</v>
      </c>
      <c r="S162" t="s">
        <v>541</v>
      </c>
    </row>
    <row r="163" spans="1:19" x14ac:dyDescent="0.35">
      <c r="A163" t="s">
        <v>188</v>
      </c>
      <c r="B163">
        <v>2017</v>
      </c>
      <c r="C163" t="s">
        <v>197</v>
      </c>
      <c r="D163">
        <v>4501623</v>
      </c>
      <c r="E163">
        <v>277003</v>
      </c>
      <c r="F163">
        <v>3530083</v>
      </c>
      <c r="G163">
        <v>694537</v>
      </c>
      <c r="H163">
        <v>1249</v>
      </c>
      <c r="I163">
        <v>130</v>
      </c>
      <c r="J163">
        <v>325</v>
      </c>
      <c r="K163">
        <v>744</v>
      </c>
      <c r="L163">
        <v>50</v>
      </c>
      <c r="M163" s="10">
        <v>2.7745548661005153E-4</v>
      </c>
      <c r="N163" s="10">
        <v>4.6930899665346585E-4</v>
      </c>
      <c r="O163" s="10">
        <v>9.2065823948048807E-5</v>
      </c>
      <c r="P163" s="10">
        <v>1.0712172281678299E-3</v>
      </c>
      <c r="Q163" s="21">
        <v>0.59567654123298641</v>
      </c>
      <c r="R163" s="21">
        <v>0.1542859097707649</v>
      </c>
      <c r="S163" t="s">
        <v>541</v>
      </c>
    </row>
    <row r="164" spans="1:19" x14ac:dyDescent="0.35">
      <c r="A164" t="s">
        <v>198</v>
      </c>
      <c r="B164">
        <v>2009</v>
      </c>
      <c r="C164" t="s">
        <v>199</v>
      </c>
      <c r="D164">
        <v>4437074</v>
      </c>
      <c r="E164">
        <v>311787.08799999993</v>
      </c>
      <c r="F164">
        <v>3588026.8739999998</v>
      </c>
      <c r="G164">
        <v>538365.92599999986</v>
      </c>
      <c r="H164">
        <v>1098</v>
      </c>
      <c r="I164">
        <v>99</v>
      </c>
      <c r="J164">
        <v>268</v>
      </c>
      <c r="K164">
        <v>679</v>
      </c>
      <c r="L164">
        <v>52</v>
      </c>
      <c r="M164" s="10">
        <v>2.4746037591439767E-4</v>
      </c>
      <c r="N164" s="10">
        <v>3.1752437419730489E-4</v>
      </c>
      <c r="O164" s="10">
        <v>7.4692863072463157E-5</v>
      </c>
      <c r="P164" s="10">
        <v>1.2612239504919934E-3</v>
      </c>
      <c r="Q164" s="21">
        <v>0.61839708561020035</v>
      </c>
      <c r="R164" s="21">
        <v>0.12133354683739776</v>
      </c>
      <c r="S164" t="s">
        <v>541</v>
      </c>
    </row>
    <row r="165" spans="1:19" x14ac:dyDescent="0.35">
      <c r="A165" t="s">
        <v>198</v>
      </c>
      <c r="B165">
        <v>2010</v>
      </c>
      <c r="C165" t="s">
        <v>200</v>
      </c>
      <c r="D165">
        <v>4490871</v>
      </c>
      <c r="E165">
        <v>308414.14900000009</v>
      </c>
      <c r="F165">
        <v>3635693.7950000004</v>
      </c>
      <c r="G165">
        <v>547486.32799999975</v>
      </c>
      <c r="H165">
        <v>1210</v>
      </c>
      <c r="I165">
        <v>130</v>
      </c>
      <c r="J165">
        <v>301</v>
      </c>
      <c r="K165">
        <v>727</v>
      </c>
      <c r="L165">
        <v>52</v>
      </c>
      <c r="M165" s="10">
        <v>2.6943548367343442E-4</v>
      </c>
      <c r="N165" s="10">
        <v>4.2151114150083938E-4</v>
      </c>
      <c r="O165" s="10">
        <v>8.2790250491928454E-5</v>
      </c>
      <c r="P165" s="10">
        <v>1.3278870408614119E-3</v>
      </c>
      <c r="Q165" s="21">
        <v>0.60082644628099169</v>
      </c>
      <c r="R165" s="21">
        <v>0.12191094511510123</v>
      </c>
      <c r="S165" t="s">
        <v>541</v>
      </c>
    </row>
    <row r="166" spans="1:19" x14ac:dyDescent="0.35">
      <c r="A166" t="s">
        <v>198</v>
      </c>
      <c r="B166">
        <v>2011</v>
      </c>
      <c r="C166" t="s">
        <v>201</v>
      </c>
      <c r="D166">
        <v>4539451</v>
      </c>
      <c r="E166">
        <v>314528.50699999998</v>
      </c>
      <c r="F166">
        <v>3666453.253</v>
      </c>
      <c r="G166">
        <v>558877.22100000025</v>
      </c>
      <c r="H166">
        <v>1165</v>
      </c>
      <c r="I166">
        <v>100</v>
      </c>
      <c r="J166">
        <v>348</v>
      </c>
      <c r="K166">
        <v>666</v>
      </c>
      <c r="L166">
        <v>51</v>
      </c>
      <c r="M166" s="10">
        <v>2.5663896361035731E-4</v>
      </c>
      <c r="N166" s="10">
        <v>3.1793620538185432E-4</v>
      </c>
      <c r="O166" s="10">
        <v>9.4914615293473649E-5</v>
      </c>
      <c r="P166" s="10">
        <v>1.1916749779286491E-3</v>
      </c>
      <c r="Q166" s="21">
        <v>0.57167381974248932</v>
      </c>
      <c r="R166" s="21">
        <v>0.12311559723852075</v>
      </c>
      <c r="S166" t="s">
        <v>541</v>
      </c>
    </row>
    <row r="167" spans="1:19" x14ac:dyDescent="0.35">
      <c r="A167" t="s">
        <v>198</v>
      </c>
      <c r="B167">
        <v>2012</v>
      </c>
      <c r="C167" t="s">
        <v>202</v>
      </c>
      <c r="D167">
        <v>4722489</v>
      </c>
      <c r="E167">
        <v>323423.25800000009</v>
      </c>
      <c r="F167">
        <v>3809163.5980000007</v>
      </c>
      <c r="G167">
        <v>589849.33699999982</v>
      </c>
      <c r="H167">
        <v>1109</v>
      </c>
      <c r="I167">
        <v>98</v>
      </c>
      <c r="J167">
        <v>316</v>
      </c>
      <c r="K167">
        <v>651</v>
      </c>
      <c r="L167">
        <v>44</v>
      </c>
      <c r="M167" s="10">
        <v>2.3483379209565124E-4</v>
      </c>
      <c r="N167" s="10">
        <v>3.0300851152764024E-4</v>
      </c>
      <c r="O167" s="10">
        <v>8.2957844122503855E-5</v>
      </c>
      <c r="P167" s="10">
        <v>1.1036716652272852E-3</v>
      </c>
      <c r="Q167" s="21">
        <v>0.58701532912533816</v>
      </c>
      <c r="R167" s="21">
        <v>0.12490221512427023</v>
      </c>
      <c r="S167" t="s">
        <v>541</v>
      </c>
    </row>
    <row r="168" spans="1:19" x14ac:dyDescent="0.35">
      <c r="A168" t="s">
        <v>198</v>
      </c>
      <c r="B168">
        <v>2013</v>
      </c>
      <c r="C168" t="s">
        <v>203</v>
      </c>
      <c r="D168">
        <v>4472031</v>
      </c>
      <c r="E168">
        <v>304855.06699999992</v>
      </c>
      <c r="F168">
        <v>3599096.3849999998</v>
      </c>
      <c r="G168">
        <v>569229.04399999976</v>
      </c>
      <c r="H168">
        <v>1236</v>
      </c>
      <c r="I168">
        <v>113</v>
      </c>
      <c r="J168">
        <v>410</v>
      </c>
      <c r="K168">
        <v>661</v>
      </c>
      <c r="L168">
        <v>52</v>
      </c>
      <c r="M168" s="10">
        <v>2.763844883901744E-4</v>
      </c>
      <c r="N168" s="10">
        <v>3.7066794103835589E-4</v>
      </c>
      <c r="O168" s="10">
        <v>1.1391748265169064E-4</v>
      </c>
      <c r="P168" s="10">
        <v>1.1612197356535453E-3</v>
      </c>
      <c r="Q168" s="21">
        <v>0.53478964401294493</v>
      </c>
      <c r="R168" s="21">
        <v>0.12728647095693205</v>
      </c>
      <c r="S168" t="s">
        <v>541</v>
      </c>
    </row>
    <row r="169" spans="1:19" x14ac:dyDescent="0.35">
      <c r="A169" t="s">
        <v>198</v>
      </c>
      <c r="B169">
        <v>2014</v>
      </c>
      <c r="C169" t="s">
        <v>204</v>
      </c>
      <c r="D169">
        <v>4714491</v>
      </c>
      <c r="E169">
        <v>314598.27600000001</v>
      </c>
      <c r="F169">
        <v>3776427.3789999993</v>
      </c>
      <c r="G169">
        <v>624208.65099999972</v>
      </c>
      <c r="H169">
        <v>1155</v>
      </c>
      <c r="I169">
        <v>106</v>
      </c>
      <c r="J169">
        <v>386</v>
      </c>
      <c r="K169">
        <v>602</v>
      </c>
      <c r="L169">
        <v>61</v>
      </c>
      <c r="M169" s="10">
        <v>2.4498933182818676E-4</v>
      </c>
      <c r="N169" s="10">
        <v>3.3693763789093364E-4</v>
      </c>
      <c r="O169" s="10">
        <v>1.0221300749657552E-4</v>
      </c>
      <c r="P169" s="10">
        <v>9.6442110988942419E-4</v>
      </c>
      <c r="Q169" s="21">
        <v>0.52121212121212124</v>
      </c>
      <c r="R169" s="21">
        <v>0.13240213015572619</v>
      </c>
      <c r="S169" t="s">
        <v>541</v>
      </c>
    </row>
    <row r="170" spans="1:19" x14ac:dyDescent="0.35">
      <c r="A170" t="s">
        <v>198</v>
      </c>
      <c r="B170">
        <v>2015</v>
      </c>
      <c r="C170" t="s">
        <v>205</v>
      </c>
      <c r="D170">
        <v>4572767</v>
      </c>
      <c r="E170">
        <v>306051.16199999989</v>
      </c>
      <c r="F170">
        <v>3650755.7110000001</v>
      </c>
      <c r="G170">
        <v>613656.201</v>
      </c>
      <c r="H170">
        <v>1112</v>
      </c>
      <c r="I170">
        <v>109</v>
      </c>
      <c r="J170">
        <v>354</v>
      </c>
      <c r="K170">
        <v>595</v>
      </c>
      <c r="L170">
        <v>54</v>
      </c>
      <c r="M170" s="10">
        <v>2.4317880180643362E-4</v>
      </c>
      <c r="N170" s="10">
        <v>3.5614960350975578E-4</v>
      </c>
      <c r="O170" s="10">
        <v>9.6966225084130255E-5</v>
      </c>
      <c r="P170" s="10">
        <v>9.6959828488720834E-4</v>
      </c>
      <c r="Q170" s="21">
        <v>0.53507194244604317</v>
      </c>
      <c r="R170" s="21">
        <v>0.1341980033095935</v>
      </c>
      <c r="S170" t="s">
        <v>541</v>
      </c>
    </row>
    <row r="171" spans="1:19" x14ac:dyDescent="0.35">
      <c r="A171" t="s">
        <v>198</v>
      </c>
      <c r="B171">
        <v>2016</v>
      </c>
      <c r="C171" t="s">
        <v>206</v>
      </c>
      <c r="D171">
        <v>4956698</v>
      </c>
      <c r="E171">
        <v>322616.96300000005</v>
      </c>
      <c r="F171">
        <v>3914129.6830000002</v>
      </c>
      <c r="G171">
        <v>718115.64300000027</v>
      </c>
      <c r="H171">
        <v>1023</v>
      </c>
      <c r="I171">
        <v>90</v>
      </c>
      <c r="J171">
        <v>362</v>
      </c>
      <c r="K171">
        <v>534</v>
      </c>
      <c r="L171">
        <v>37</v>
      </c>
      <c r="M171" s="10">
        <v>2.0638739741658661E-4</v>
      </c>
      <c r="N171" s="10">
        <v>2.7896859223735236E-4</v>
      </c>
      <c r="O171" s="10">
        <v>9.2485438480041277E-5</v>
      </c>
      <c r="P171" s="10">
        <v>7.4361282225960334E-4</v>
      </c>
      <c r="Q171" s="21">
        <v>0.52199413489736068</v>
      </c>
      <c r="R171" s="21">
        <v>0.14487782854634279</v>
      </c>
      <c r="S171" t="s">
        <v>541</v>
      </c>
    </row>
    <row r="172" spans="1:19" x14ac:dyDescent="0.35">
      <c r="A172" t="s">
        <v>198</v>
      </c>
      <c r="B172">
        <v>2017</v>
      </c>
      <c r="C172" t="s">
        <v>207</v>
      </c>
      <c r="D172">
        <v>4444334</v>
      </c>
      <c r="E172">
        <v>295918</v>
      </c>
      <c r="F172">
        <v>3523284</v>
      </c>
      <c r="G172">
        <v>625132</v>
      </c>
      <c r="H172">
        <v>1098</v>
      </c>
      <c r="I172">
        <v>130</v>
      </c>
      <c r="J172">
        <v>328</v>
      </c>
      <c r="K172">
        <v>597</v>
      </c>
      <c r="L172">
        <v>43</v>
      </c>
      <c r="M172" s="10">
        <v>2.4705613934506272E-4</v>
      </c>
      <c r="N172" s="10">
        <v>4.3931089017903611E-4</v>
      </c>
      <c r="O172" s="10">
        <v>9.3094964811238606E-5</v>
      </c>
      <c r="P172" s="10">
        <v>9.5499830435811952E-4</v>
      </c>
      <c r="Q172" s="21">
        <v>0.54371584699453557</v>
      </c>
      <c r="R172" s="21">
        <v>0.14065819535615459</v>
      </c>
      <c r="S172" t="s">
        <v>541</v>
      </c>
    </row>
    <row r="173" spans="1:19" x14ac:dyDescent="0.35">
      <c r="A173" t="s">
        <v>208</v>
      </c>
      <c r="B173">
        <v>2009</v>
      </c>
      <c r="C173" t="s">
        <v>209</v>
      </c>
      <c r="D173">
        <v>1316380</v>
      </c>
      <c r="E173">
        <v>70908.907999999996</v>
      </c>
      <c r="F173">
        <v>1048421.7199999999</v>
      </c>
      <c r="G173">
        <v>197784.86700000003</v>
      </c>
      <c r="H173">
        <v>722</v>
      </c>
      <c r="I173">
        <v>100</v>
      </c>
      <c r="J173">
        <v>354</v>
      </c>
      <c r="K173">
        <v>201</v>
      </c>
      <c r="L173">
        <v>67</v>
      </c>
      <c r="M173" s="10">
        <v>5.4847384493839167E-4</v>
      </c>
      <c r="N173" s="10">
        <v>1.4102600480041239E-3</v>
      </c>
      <c r="O173" s="10">
        <v>3.3765038747957267E-4</v>
      </c>
      <c r="P173" s="10">
        <v>1.0162557077736385E-3</v>
      </c>
      <c r="Q173" s="21">
        <v>0.27839335180055402</v>
      </c>
      <c r="R173" s="21">
        <v>0.15024906713866817</v>
      </c>
      <c r="S173" t="s">
        <v>542</v>
      </c>
    </row>
    <row r="174" spans="1:19" x14ac:dyDescent="0.35">
      <c r="A174" t="s">
        <v>208</v>
      </c>
      <c r="B174">
        <v>2010</v>
      </c>
      <c r="C174" t="s">
        <v>210</v>
      </c>
      <c r="D174">
        <v>1327665</v>
      </c>
      <c r="E174">
        <v>69854.609000000011</v>
      </c>
      <c r="F174">
        <v>1054764.8189999999</v>
      </c>
      <c r="G174">
        <v>203415.77200000003</v>
      </c>
      <c r="H174">
        <v>736</v>
      </c>
      <c r="I174">
        <v>117</v>
      </c>
      <c r="J174">
        <v>334</v>
      </c>
      <c r="K174">
        <v>230</v>
      </c>
      <c r="L174">
        <v>55</v>
      </c>
      <c r="M174" s="10">
        <v>5.5435670895896184E-4</v>
      </c>
      <c r="N174" s="10">
        <v>1.6749073779798837E-3</v>
      </c>
      <c r="O174" s="10">
        <v>3.1665826730612639E-4</v>
      </c>
      <c r="P174" s="10">
        <v>1.1306891188358785E-3</v>
      </c>
      <c r="Q174" s="21">
        <v>0.3125</v>
      </c>
      <c r="R174" s="21">
        <v>0.15321317651666649</v>
      </c>
      <c r="S174" t="s">
        <v>542</v>
      </c>
    </row>
    <row r="175" spans="1:19" x14ac:dyDescent="0.35">
      <c r="A175" t="s">
        <v>208</v>
      </c>
      <c r="B175">
        <v>2011</v>
      </c>
      <c r="C175" t="s">
        <v>211</v>
      </c>
      <c r="D175">
        <v>1417781</v>
      </c>
      <c r="E175">
        <v>75157.969999999987</v>
      </c>
      <c r="F175">
        <v>1123268.9440000001</v>
      </c>
      <c r="G175">
        <v>219819.08500000002</v>
      </c>
      <c r="H175">
        <v>742</v>
      </c>
      <c r="I175">
        <v>116</v>
      </c>
      <c r="J175">
        <v>314</v>
      </c>
      <c r="K175">
        <v>264</v>
      </c>
      <c r="L175">
        <v>48</v>
      </c>
      <c r="M175" s="10">
        <v>5.233530425361886E-4</v>
      </c>
      <c r="N175" s="10">
        <v>1.5434158213693109E-3</v>
      </c>
      <c r="O175" s="10">
        <v>2.7954124582295933E-4</v>
      </c>
      <c r="P175" s="10">
        <v>1.2009876212522674E-3</v>
      </c>
      <c r="Q175" s="21">
        <v>0.35579514824797842</v>
      </c>
      <c r="R175" s="21">
        <v>0.15504445679551357</v>
      </c>
      <c r="S175" t="s">
        <v>542</v>
      </c>
    </row>
    <row r="176" spans="1:19" x14ac:dyDescent="0.35">
      <c r="A176" t="s">
        <v>208</v>
      </c>
      <c r="B176">
        <v>2012</v>
      </c>
      <c r="C176" t="s">
        <v>212</v>
      </c>
      <c r="D176">
        <v>1311652</v>
      </c>
      <c r="E176">
        <v>67997.368999999992</v>
      </c>
      <c r="F176">
        <v>1034383.287</v>
      </c>
      <c r="G176">
        <v>209726.86400000003</v>
      </c>
      <c r="H176">
        <v>710</v>
      </c>
      <c r="I176">
        <v>105</v>
      </c>
      <c r="J176">
        <v>353</v>
      </c>
      <c r="K176">
        <v>193</v>
      </c>
      <c r="L176">
        <v>59</v>
      </c>
      <c r="M176" s="10">
        <v>5.4130211367039429E-4</v>
      </c>
      <c r="N176" s="10">
        <v>1.544177393098842E-3</v>
      </c>
      <c r="O176" s="10">
        <v>3.4126614808694219E-4</v>
      </c>
      <c r="P176" s="10">
        <v>9.2024453290828767E-4</v>
      </c>
      <c r="Q176" s="21">
        <v>0.27183098591549298</v>
      </c>
      <c r="R176" s="21">
        <v>0.15989520391079343</v>
      </c>
      <c r="S176" t="s">
        <v>542</v>
      </c>
    </row>
    <row r="177" spans="1:19" x14ac:dyDescent="0.35">
      <c r="A177" t="s">
        <v>208</v>
      </c>
      <c r="B177">
        <v>2013</v>
      </c>
      <c r="C177" t="s">
        <v>213</v>
      </c>
      <c r="D177">
        <v>1328320</v>
      </c>
      <c r="E177">
        <v>67206.489000000001</v>
      </c>
      <c r="F177">
        <v>1041953.643</v>
      </c>
      <c r="G177">
        <v>220400.67300000001</v>
      </c>
      <c r="H177">
        <v>777</v>
      </c>
      <c r="I177">
        <v>119</v>
      </c>
      <c r="J177">
        <v>345</v>
      </c>
      <c r="K177">
        <v>264</v>
      </c>
      <c r="L177">
        <v>49</v>
      </c>
      <c r="M177" s="10">
        <v>5.8494940978077569E-4</v>
      </c>
      <c r="N177" s="10">
        <v>1.7706623537497993E-3</v>
      </c>
      <c r="O177" s="10">
        <v>3.3110878043160697E-4</v>
      </c>
      <c r="P177" s="10">
        <v>1.1978184839753188E-3</v>
      </c>
      <c r="Q177" s="21">
        <v>0.33976833976833976</v>
      </c>
      <c r="R177" s="21">
        <v>0.16592438042038063</v>
      </c>
      <c r="S177" t="s">
        <v>542</v>
      </c>
    </row>
    <row r="178" spans="1:19" x14ac:dyDescent="0.35">
      <c r="A178" t="s">
        <v>208</v>
      </c>
      <c r="B178">
        <v>2014</v>
      </c>
      <c r="C178" t="s">
        <v>214</v>
      </c>
      <c r="D178">
        <v>1346053</v>
      </c>
      <c r="E178">
        <v>66884.795999999988</v>
      </c>
      <c r="F178">
        <v>1048866.341</v>
      </c>
      <c r="G178">
        <v>230563.22200000004</v>
      </c>
      <c r="H178">
        <v>669</v>
      </c>
      <c r="I178">
        <v>83</v>
      </c>
      <c r="J178">
        <v>329</v>
      </c>
      <c r="K178">
        <v>196</v>
      </c>
      <c r="L178">
        <v>61</v>
      </c>
      <c r="M178" s="10">
        <v>4.9700866162030765E-4</v>
      </c>
      <c r="N178" s="10">
        <v>1.2409397196935462E-3</v>
      </c>
      <c r="O178" s="10">
        <v>3.1367199722161736E-4</v>
      </c>
      <c r="P178" s="10">
        <v>8.500922146204218E-4</v>
      </c>
      <c r="Q178" s="21">
        <v>0.29297458893871448</v>
      </c>
      <c r="R178" s="21">
        <v>0.17128836828861868</v>
      </c>
      <c r="S178" t="s">
        <v>542</v>
      </c>
    </row>
    <row r="179" spans="1:19" x14ac:dyDescent="0.35">
      <c r="A179" t="s">
        <v>208</v>
      </c>
      <c r="B179">
        <v>2015</v>
      </c>
      <c r="C179" t="s">
        <v>215</v>
      </c>
      <c r="D179">
        <v>1333487</v>
      </c>
      <c r="E179">
        <v>66692.213000000003</v>
      </c>
      <c r="F179">
        <v>1032311.1179999999</v>
      </c>
      <c r="G179">
        <v>234864.277</v>
      </c>
      <c r="H179">
        <v>817</v>
      </c>
      <c r="I179">
        <v>120</v>
      </c>
      <c r="J179">
        <v>359</v>
      </c>
      <c r="K179">
        <v>289</v>
      </c>
      <c r="L179">
        <v>49</v>
      </c>
      <c r="M179" s="10">
        <v>6.1267938870045223E-4</v>
      </c>
      <c r="N179" s="10">
        <v>1.7993105132078913E-3</v>
      </c>
      <c r="O179" s="10">
        <v>3.4776337650564763E-4</v>
      </c>
      <c r="P179" s="10">
        <v>1.2304979015603978E-3</v>
      </c>
      <c r="Q179" s="21">
        <v>0.3537331701346389</v>
      </c>
      <c r="R179" s="21">
        <v>0.17612790900848677</v>
      </c>
      <c r="S179" t="s">
        <v>542</v>
      </c>
    </row>
    <row r="180" spans="1:19" x14ac:dyDescent="0.35">
      <c r="A180" t="s">
        <v>208</v>
      </c>
      <c r="B180">
        <v>2016</v>
      </c>
      <c r="C180" t="s">
        <v>216</v>
      </c>
      <c r="D180">
        <v>1359301</v>
      </c>
      <c r="E180">
        <v>67785.917999999991</v>
      </c>
      <c r="F180">
        <v>1047018.9289999999</v>
      </c>
      <c r="G180">
        <v>243904.57199999999</v>
      </c>
      <c r="H180">
        <v>672</v>
      </c>
      <c r="I180">
        <v>89</v>
      </c>
      <c r="J180">
        <v>316</v>
      </c>
      <c r="K180">
        <v>210</v>
      </c>
      <c r="L180">
        <v>57</v>
      </c>
      <c r="M180" s="10">
        <v>4.9437173959262885E-4</v>
      </c>
      <c r="N180" s="10">
        <v>1.3129570658023694E-3</v>
      </c>
      <c r="O180" s="10">
        <v>3.0180925219929812E-4</v>
      </c>
      <c r="P180" s="10">
        <v>8.6099247044864747E-4</v>
      </c>
      <c r="Q180" s="21">
        <v>0.3125</v>
      </c>
      <c r="R180" s="21">
        <v>0.17943382076523154</v>
      </c>
      <c r="S180" t="s">
        <v>542</v>
      </c>
    </row>
    <row r="181" spans="1:19" x14ac:dyDescent="0.35">
      <c r="A181" t="s">
        <v>208</v>
      </c>
      <c r="B181">
        <v>2017</v>
      </c>
      <c r="C181" t="s">
        <v>217</v>
      </c>
      <c r="D181">
        <v>1365894</v>
      </c>
      <c r="E181">
        <v>67690</v>
      </c>
      <c r="F181">
        <v>1043026</v>
      </c>
      <c r="G181">
        <v>255178</v>
      </c>
      <c r="H181">
        <v>709</v>
      </c>
      <c r="I181">
        <v>99</v>
      </c>
      <c r="J181">
        <v>304</v>
      </c>
      <c r="K181">
        <v>259</v>
      </c>
      <c r="L181">
        <v>47</v>
      </c>
      <c r="M181" s="10">
        <v>5.1907395449427257E-4</v>
      </c>
      <c r="N181" s="10">
        <v>1.4625498596543063E-3</v>
      </c>
      <c r="O181" s="10">
        <v>2.9145965680625412E-4</v>
      </c>
      <c r="P181" s="10">
        <v>1.0149777802161628E-3</v>
      </c>
      <c r="Q181" s="21">
        <v>0.36530324400564174</v>
      </c>
      <c r="R181" s="21">
        <v>0.18682123210146614</v>
      </c>
      <c r="S181" t="s">
        <v>542</v>
      </c>
    </row>
    <row r="182" spans="1:19" x14ac:dyDescent="0.35">
      <c r="A182" t="s">
        <v>218</v>
      </c>
      <c r="B182">
        <v>2009</v>
      </c>
      <c r="C182" t="s">
        <v>219</v>
      </c>
      <c r="D182">
        <v>5637418</v>
      </c>
      <c r="E182">
        <v>376457.23900000006</v>
      </c>
      <c r="F182">
        <v>4596971.9169999985</v>
      </c>
      <c r="G182">
        <v>663114.52300000028</v>
      </c>
      <c r="H182">
        <v>1207</v>
      </c>
      <c r="I182">
        <v>103</v>
      </c>
      <c r="J182">
        <v>323</v>
      </c>
      <c r="K182">
        <v>743</v>
      </c>
      <c r="L182">
        <v>38</v>
      </c>
      <c r="M182" s="10">
        <v>2.1410510982155305E-4</v>
      </c>
      <c r="N182" s="10">
        <v>2.7360345167914274E-4</v>
      </c>
      <c r="O182" s="10">
        <v>7.0263644379796661E-5</v>
      </c>
      <c r="P182" s="10">
        <v>1.1204701061870721E-3</v>
      </c>
      <c r="Q182" s="21">
        <v>0.61557580778790388</v>
      </c>
      <c r="R182" s="21">
        <v>0.11762734695209762</v>
      </c>
      <c r="S182" t="s">
        <v>541</v>
      </c>
    </row>
    <row r="183" spans="1:19" x14ac:dyDescent="0.35">
      <c r="A183" t="s">
        <v>218</v>
      </c>
      <c r="B183">
        <v>2010</v>
      </c>
      <c r="C183" t="s">
        <v>220</v>
      </c>
      <c r="D183">
        <v>5729150</v>
      </c>
      <c r="E183">
        <v>368057.88799999992</v>
      </c>
      <c r="F183">
        <v>4680234.7230000012</v>
      </c>
      <c r="G183">
        <v>680712.30799999996</v>
      </c>
      <c r="H183">
        <v>1241</v>
      </c>
      <c r="I183">
        <v>119</v>
      </c>
      <c r="J183">
        <v>311</v>
      </c>
      <c r="K183">
        <v>753</v>
      </c>
      <c r="L183">
        <v>58</v>
      </c>
      <c r="M183" s="10">
        <v>2.1661153923356868E-4</v>
      </c>
      <c r="N183" s="10">
        <v>3.2331870577923877E-4</v>
      </c>
      <c r="O183" s="10">
        <v>6.6449658704435859E-5</v>
      </c>
      <c r="P183" s="10">
        <v>1.1061941897486597E-3</v>
      </c>
      <c r="Q183" s="21">
        <v>0.60676873489121674</v>
      </c>
      <c r="R183" s="21">
        <v>0.11881558485988322</v>
      </c>
      <c r="S183" t="s">
        <v>541</v>
      </c>
    </row>
    <row r="184" spans="1:19" x14ac:dyDescent="0.35">
      <c r="A184" t="s">
        <v>218</v>
      </c>
      <c r="B184">
        <v>2011</v>
      </c>
      <c r="C184" t="s">
        <v>221</v>
      </c>
      <c r="D184">
        <v>5750718</v>
      </c>
      <c r="E184">
        <v>365922.91499999998</v>
      </c>
      <c r="F184">
        <v>4686130.0549999997</v>
      </c>
      <c r="G184">
        <v>698137.43800000008</v>
      </c>
      <c r="H184">
        <v>1333</v>
      </c>
      <c r="I184">
        <v>87</v>
      </c>
      <c r="J184">
        <v>327</v>
      </c>
      <c r="K184">
        <v>856</v>
      </c>
      <c r="L184">
        <v>63</v>
      </c>
      <c r="M184" s="10">
        <v>2.3179714254811313E-4</v>
      </c>
      <c r="N184" s="10">
        <v>2.3775499274211894E-4</v>
      </c>
      <c r="O184" s="10">
        <v>6.9780393664298343E-5</v>
      </c>
      <c r="P184" s="10">
        <v>1.226119605406407E-3</v>
      </c>
      <c r="Q184" s="21">
        <v>0.64216054013503376</v>
      </c>
      <c r="R184" s="21">
        <v>0.12140004743755477</v>
      </c>
      <c r="S184" t="s">
        <v>541</v>
      </c>
    </row>
    <row r="185" spans="1:19" x14ac:dyDescent="0.35">
      <c r="A185" t="s">
        <v>218</v>
      </c>
      <c r="B185">
        <v>2012</v>
      </c>
      <c r="C185" t="s">
        <v>222</v>
      </c>
      <c r="D185">
        <v>5785496</v>
      </c>
      <c r="E185">
        <v>365907.95699999994</v>
      </c>
      <c r="F185">
        <v>4701175.8039999995</v>
      </c>
      <c r="G185">
        <v>716292.64899999998</v>
      </c>
      <c r="H185">
        <v>1260</v>
      </c>
      <c r="I185">
        <v>128</v>
      </c>
      <c r="J185">
        <v>296</v>
      </c>
      <c r="K185">
        <v>781</v>
      </c>
      <c r="L185">
        <v>55</v>
      </c>
      <c r="M185" s="10">
        <v>2.1778599449381696E-4</v>
      </c>
      <c r="N185" s="10">
        <v>3.4981474863089685E-4</v>
      </c>
      <c r="O185" s="10">
        <v>6.2962971890595575E-5</v>
      </c>
      <c r="P185" s="10">
        <v>1.0903364722370619E-3</v>
      </c>
      <c r="Q185" s="21">
        <v>0.61984126984126986</v>
      </c>
      <c r="R185" s="21">
        <v>0.12380833881831393</v>
      </c>
      <c r="S185" t="s">
        <v>541</v>
      </c>
    </row>
    <row r="186" spans="1:19" x14ac:dyDescent="0.35">
      <c r="A186" t="s">
        <v>218</v>
      </c>
      <c r="B186">
        <v>2013</v>
      </c>
      <c r="C186" t="s">
        <v>223</v>
      </c>
      <c r="D186">
        <v>5801682</v>
      </c>
      <c r="E186">
        <v>364820.08800000005</v>
      </c>
      <c r="F186">
        <v>4705749.881000001</v>
      </c>
      <c r="G186">
        <v>734077.25000000012</v>
      </c>
      <c r="H186">
        <v>1374</v>
      </c>
      <c r="I186">
        <v>88</v>
      </c>
      <c r="J186">
        <v>311</v>
      </c>
      <c r="K186">
        <v>912</v>
      </c>
      <c r="L186">
        <v>63</v>
      </c>
      <c r="M186" s="10">
        <v>2.3682787164136193E-4</v>
      </c>
      <c r="N186" s="10">
        <v>2.4121478749273255E-4</v>
      </c>
      <c r="O186" s="10">
        <v>6.6089360434496902E-5</v>
      </c>
      <c r="P186" s="10">
        <v>1.2423760578331503E-3</v>
      </c>
      <c r="Q186" s="21">
        <v>0.66375545851528384</v>
      </c>
      <c r="R186" s="21">
        <v>0.12652834988198253</v>
      </c>
      <c r="S186" t="s">
        <v>541</v>
      </c>
    </row>
    <row r="187" spans="1:19" x14ac:dyDescent="0.35">
      <c r="A187" t="s">
        <v>218</v>
      </c>
      <c r="B187">
        <v>2014</v>
      </c>
      <c r="C187" t="s">
        <v>224</v>
      </c>
      <c r="D187">
        <v>5923810</v>
      </c>
      <c r="E187">
        <v>368589.04200000013</v>
      </c>
      <c r="F187">
        <v>4782724.7570000011</v>
      </c>
      <c r="G187">
        <v>769137.40399999986</v>
      </c>
      <c r="H187">
        <v>1318</v>
      </c>
      <c r="I187">
        <v>98</v>
      </c>
      <c r="J187">
        <v>371</v>
      </c>
      <c r="K187">
        <v>805</v>
      </c>
      <c r="L187">
        <v>44</v>
      </c>
      <c r="M187" s="10">
        <v>2.2249194352958653E-4</v>
      </c>
      <c r="N187" s="10">
        <v>2.6587876695477008E-4</v>
      </c>
      <c r="O187" s="10">
        <v>7.7570844832122938E-5</v>
      </c>
      <c r="P187" s="10">
        <v>1.0466270341469444E-3</v>
      </c>
      <c r="Q187" s="21">
        <v>0.61077389984825492</v>
      </c>
      <c r="R187" s="21">
        <v>0.12983829731203395</v>
      </c>
      <c r="S187" t="s">
        <v>541</v>
      </c>
    </row>
    <row r="188" spans="1:19" x14ac:dyDescent="0.35">
      <c r="A188" t="s">
        <v>218</v>
      </c>
      <c r="B188">
        <v>2015</v>
      </c>
      <c r="C188" t="s">
        <v>225</v>
      </c>
      <c r="D188">
        <v>5950118</v>
      </c>
      <c r="E188">
        <v>368713.33400000003</v>
      </c>
      <c r="F188">
        <v>4793770.3609999996</v>
      </c>
      <c r="G188">
        <v>790932.54700000002</v>
      </c>
      <c r="H188">
        <v>1543</v>
      </c>
      <c r="I188">
        <v>118</v>
      </c>
      <c r="J188">
        <v>367</v>
      </c>
      <c r="K188">
        <v>999</v>
      </c>
      <c r="L188">
        <v>59</v>
      </c>
      <c r="M188" s="10">
        <v>2.5932258822430074E-4</v>
      </c>
      <c r="N188" s="10">
        <v>3.2003182179465194E-4</v>
      </c>
      <c r="O188" s="10">
        <v>7.6557693081368697E-5</v>
      </c>
      <c r="P188" s="10">
        <v>1.2630659893681174E-3</v>
      </c>
      <c r="Q188" s="21">
        <v>0.64744005184705122</v>
      </c>
      <c r="R188" s="21">
        <v>0.13292720362856669</v>
      </c>
      <c r="S188" t="s">
        <v>541</v>
      </c>
    </row>
    <row r="189" spans="1:19" x14ac:dyDescent="0.35">
      <c r="A189" t="s">
        <v>218</v>
      </c>
      <c r="B189">
        <v>2016</v>
      </c>
      <c r="C189" t="s">
        <v>226</v>
      </c>
      <c r="D189">
        <v>5904814</v>
      </c>
      <c r="E189">
        <v>364175.89600000007</v>
      </c>
      <c r="F189">
        <v>4732736.71</v>
      </c>
      <c r="G189">
        <v>808810.94800000009</v>
      </c>
      <c r="H189">
        <v>1381</v>
      </c>
      <c r="I189">
        <v>113</v>
      </c>
      <c r="J189">
        <v>354</v>
      </c>
      <c r="K189">
        <v>845</v>
      </c>
      <c r="L189">
        <v>69</v>
      </c>
      <c r="M189" s="10">
        <v>2.3387696885964572E-4</v>
      </c>
      <c r="N189" s="10">
        <v>3.1028961894831165E-4</v>
      </c>
      <c r="O189" s="10">
        <v>7.479816049179715E-5</v>
      </c>
      <c r="P189" s="10">
        <v>1.044743523921736E-3</v>
      </c>
      <c r="Q189" s="21">
        <v>0.61187545257060105</v>
      </c>
      <c r="R189" s="21">
        <v>0.13697483917359635</v>
      </c>
      <c r="S189" t="s">
        <v>541</v>
      </c>
    </row>
    <row r="190" spans="1:19" x14ac:dyDescent="0.35">
      <c r="A190" t="s">
        <v>218</v>
      </c>
      <c r="B190">
        <v>2017</v>
      </c>
      <c r="C190" t="s">
        <v>227</v>
      </c>
      <c r="D190">
        <v>5921207</v>
      </c>
      <c r="E190">
        <v>363031</v>
      </c>
      <c r="F190">
        <v>4721702</v>
      </c>
      <c r="G190">
        <v>836474</v>
      </c>
      <c r="H190">
        <v>1312</v>
      </c>
      <c r="I190">
        <v>107</v>
      </c>
      <c r="J190">
        <v>329</v>
      </c>
      <c r="K190">
        <v>829</v>
      </c>
      <c r="L190">
        <v>47</v>
      </c>
      <c r="M190" s="10">
        <v>2.2157644547809256E-4</v>
      </c>
      <c r="N190" s="10">
        <v>2.9474066952959939E-4</v>
      </c>
      <c r="O190" s="10">
        <v>6.967826432078941E-5</v>
      </c>
      <c r="P190" s="10">
        <v>9.9106487470022983E-4</v>
      </c>
      <c r="Q190" s="21">
        <v>0.63185975609756095</v>
      </c>
      <c r="R190" s="21">
        <v>0.14126748144423931</v>
      </c>
      <c r="S190" t="s">
        <v>541</v>
      </c>
    </row>
    <row r="191" spans="1:19" x14ac:dyDescent="0.35">
      <c r="A191" t="s">
        <v>228</v>
      </c>
      <c r="B191">
        <v>2009</v>
      </c>
      <c r="C191" t="s">
        <v>229</v>
      </c>
      <c r="D191">
        <v>6511176</v>
      </c>
      <c r="E191">
        <v>384502.80899999995</v>
      </c>
      <c r="F191">
        <v>5255983.5940000005</v>
      </c>
      <c r="G191">
        <v>868998.38300000003</v>
      </c>
      <c r="H191">
        <v>1709</v>
      </c>
      <c r="I191">
        <v>133</v>
      </c>
      <c r="J191">
        <v>351</v>
      </c>
      <c r="K191">
        <v>1174</v>
      </c>
      <c r="L191">
        <v>51</v>
      </c>
      <c r="M191" s="10">
        <v>2.6247178697058718E-4</v>
      </c>
      <c r="N191" s="10">
        <v>3.4590124411808915E-4</v>
      </c>
      <c r="O191" s="10">
        <v>6.6781030367120273E-5</v>
      </c>
      <c r="P191" s="10">
        <v>1.350980649638332E-3</v>
      </c>
      <c r="Q191" s="21">
        <v>0.68695143358689292</v>
      </c>
      <c r="R191" s="21">
        <v>0.13346258540699868</v>
      </c>
      <c r="S191" t="s">
        <v>541</v>
      </c>
    </row>
    <row r="192" spans="1:19" x14ac:dyDescent="0.35">
      <c r="A192" t="s">
        <v>228</v>
      </c>
      <c r="B192">
        <v>2010</v>
      </c>
      <c r="C192" t="s">
        <v>230</v>
      </c>
      <c r="D192">
        <v>6492771</v>
      </c>
      <c r="E192">
        <v>368073.38999999996</v>
      </c>
      <c r="F192">
        <v>5242492.5720000006</v>
      </c>
      <c r="G192">
        <v>877120.75100000005</v>
      </c>
      <c r="H192">
        <v>1663</v>
      </c>
      <c r="I192">
        <v>98</v>
      </c>
      <c r="J192">
        <v>344</v>
      </c>
      <c r="K192">
        <v>1153</v>
      </c>
      <c r="L192">
        <v>68</v>
      </c>
      <c r="M192" s="10">
        <v>2.5613101093508459E-4</v>
      </c>
      <c r="N192" s="10">
        <v>2.6625124951303871E-4</v>
      </c>
      <c r="O192" s="10">
        <v>6.5617641851758448E-5</v>
      </c>
      <c r="P192" s="10">
        <v>1.3145282433296348E-3</v>
      </c>
      <c r="Q192" s="21">
        <v>0.69332531569452793</v>
      </c>
      <c r="R192" s="21">
        <v>0.13509189697280252</v>
      </c>
      <c r="S192" t="s">
        <v>541</v>
      </c>
    </row>
    <row r="193" spans="1:19" x14ac:dyDescent="0.35">
      <c r="A193" t="s">
        <v>228</v>
      </c>
      <c r="B193">
        <v>2011</v>
      </c>
      <c r="C193" t="s">
        <v>231</v>
      </c>
      <c r="D193">
        <v>6522562</v>
      </c>
      <c r="E193">
        <v>367196.82800000004</v>
      </c>
      <c r="F193">
        <v>5259602.693</v>
      </c>
      <c r="G193">
        <v>897013.49</v>
      </c>
      <c r="H193">
        <v>1767</v>
      </c>
      <c r="I193">
        <v>104</v>
      </c>
      <c r="J193">
        <v>356</v>
      </c>
      <c r="K193">
        <v>1253</v>
      </c>
      <c r="L193">
        <v>54</v>
      </c>
      <c r="M193" s="10">
        <v>2.7090581890980877E-4</v>
      </c>
      <c r="N193" s="10">
        <v>2.8322684748246244E-4</v>
      </c>
      <c r="O193" s="10">
        <v>6.7685720914585434E-5</v>
      </c>
      <c r="P193" s="10">
        <v>1.3968574764689436E-3</v>
      </c>
      <c r="Q193" s="21">
        <v>0.70911148839841542</v>
      </c>
      <c r="R193" s="21">
        <v>0.13752471651476827</v>
      </c>
      <c r="S193" t="s">
        <v>541</v>
      </c>
    </row>
    <row r="194" spans="1:19" x14ac:dyDescent="0.35">
      <c r="A194" t="s">
        <v>228</v>
      </c>
      <c r="B194">
        <v>2012</v>
      </c>
      <c r="C194" t="s">
        <v>232</v>
      </c>
      <c r="D194">
        <v>6555027</v>
      </c>
      <c r="E194">
        <v>367607.68000000005</v>
      </c>
      <c r="F194">
        <v>5279167.3540000003</v>
      </c>
      <c r="G194">
        <v>911507.79999999993</v>
      </c>
      <c r="H194">
        <v>1701</v>
      </c>
      <c r="I194">
        <v>104</v>
      </c>
      <c r="J194">
        <v>341</v>
      </c>
      <c r="K194">
        <v>1207</v>
      </c>
      <c r="L194">
        <v>49</v>
      </c>
      <c r="M194" s="10">
        <v>2.5949549864554336E-4</v>
      </c>
      <c r="N194" s="10">
        <v>2.8291030263567942E-4</v>
      </c>
      <c r="O194" s="10">
        <v>6.4593519609039467E-5</v>
      </c>
      <c r="P194" s="10">
        <v>1.3241795626982018E-3</v>
      </c>
      <c r="Q194" s="21">
        <v>0.70958259847148741</v>
      </c>
      <c r="R194" s="21">
        <v>0.13905477429764973</v>
      </c>
      <c r="S194" t="s">
        <v>541</v>
      </c>
    </row>
    <row r="195" spans="1:19" x14ac:dyDescent="0.35">
      <c r="A195" t="s">
        <v>228</v>
      </c>
      <c r="B195">
        <v>2013</v>
      </c>
      <c r="C195" t="s">
        <v>233</v>
      </c>
      <c r="D195">
        <v>6615252</v>
      </c>
      <c r="E195">
        <v>366327.70900000003</v>
      </c>
      <c r="F195">
        <v>5316860.7720000008</v>
      </c>
      <c r="G195">
        <v>937471.76</v>
      </c>
      <c r="H195">
        <v>1895</v>
      </c>
      <c r="I195">
        <v>109</v>
      </c>
      <c r="J195">
        <v>346</v>
      </c>
      <c r="K195">
        <v>1392</v>
      </c>
      <c r="L195">
        <v>48</v>
      </c>
      <c r="M195" s="10">
        <v>2.8645923088039578E-4</v>
      </c>
      <c r="N195" s="10">
        <v>2.9754778937565978E-4</v>
      </c>
      <c r="O195" s="10">
        <v>6.5075994056893084E-5</v>
      </c>
      <c r="P195" s="10">
        <v>1.4848447274827777E-3</v>
      </c>
      <c r="Q195" s="21">
        <v>0.73456464379947228</v>
      </c>
      <c r="R195" s="21">
        <v>0.14171368830696093</v>
      </c>
      <c r="S195" t="s">
        <v>541</v>
      </c>
    </row>
    <row r="196" spans="1:19" x14ac:dyDescent="0.35">
      <c r="A196" t="s">
        <v>228</v>
      </c>
      <c r="B196">
        <v>2014</v>
      </c>
      <c r="C196" t="s">
        <v>234</v>
      </c>
      <c r="D196">
        <v>6667515</v>
      </c>
      <c r="E196">
        <v>365613.15499999997</v>
      </c>
      <c r="F196">
        <v>5340693.3569999998</v>
      </c>
      <c r="G196">
        <v>962384.45099999988</v>
      </c>
      <c r="H196">
        <v>1759</v>
      </c>
      <c r="I196">
        <v>116</v>
      </c>
      <c r="J196">
        <v>393</v>
      </c>
      <c r="K196">
        <v>1187</v>
      </c>
      <c r="L196">
        <v>63</v>
      </c>
      <c r="M196" s="10">
        <v>2.6381642935936403E-4</v>
      </c>
      <c r="N196" s="10">
        <v>3.1727523589789871E-4</v>
      </c>
      <c r="O196" s="10">
        <v>7.3585951060998165E-5</v>
      </c>
      <c r="P196" s="10">
        <v>1.2333948234165726E-3</v>
      </c>
      <c r="Q196" s="21">
        <v>0.67481523592950543</v>
      </c>
      <c r="R196" s="21">
        <v>0.14433930047401466</v>
      </c>
      <c r="S196" t="s">
        <v>541</v>
      </c>
    </row>
    <row r="197" spans="1:19" x14ac:dyDescent="0.35">
      <c r="A197" t="s">
        <v>228</v>
      </c>
      <c r="B197">
        <v>2015</v>
      </c>
      <c r="C197" t="s">
        <v>235</v>
      </c>
      <c r="D197">
        <v>6688538</v>
      </c>
      <c r="E197">
        <v>363716.66799999995</v>
      </c>
      <c r="F197">
        <v>5340129.5270000007</v>
      </c>
      <c r="G197">
        <v>980267.26599999995</v>
      </c>
      <c r="H197">
        <v>1905</v>
      </c>
      <c r="I197">
        <v>126</v>
      </c>
      <c r="J197">
        <v>352</v>
      </c>
      <c r="K197">
        <v>1371</v>
      </c>
      <c r="L197">
        <v>56</v>
      </c>
      <c r="M197" s="10">
        <v>2.8481560544322242E-4</v>
      </c>
      <c r="N197" s="10">
        <v>3.4642349687422086E-4</v>
      </c>
      <c r="O197" s="10">
        <v>6.5916004138152044E-5</v>
      </c>
      <c r="P197" s="10">
        <v>1.3985981655741629E-3</v>
      </c>
      <c r="Q197" s="21">
        <v>0.71968503937007877</v>
      </c>
      <c r="R197" s="21">
        <v>0.14655927289341855</v>
      </c>
      <c r="S197" t="s">
        <v>541</v>
      </c>
    </row>
    <row r="198" spans="1:19" x14ac:dyDescent="0.35">
      <c r="A198" t="s">
        <v>228</v>
      </c>
      <c r="B198">
        <v>2016</v>
      </c>
      <c r="C198" t="s">
        <v>236</v>
      </c>
      <c r="D198">
        <v>6741921</v>
      </c>
      <c r="E198">
        <v>363626.19200000004</v>
      </c>
      <c r="F198">
        <v>5363495.4759999989</v>
      </c>
      <c r="G198">
        <v>1016590.8530000001</v>
      </c>
      <c r="H198">
        <v>1603</v>
      </c>
      <c r="I198">
        <v>105</v>
      </c>
      <c r="J198">
        <v>330</v>
      </c>
      <c r="K198">
        <v>1107</v>
      </c>
      <c r="L198">
        <v>61</v>
      </c>
      <c r="M198" s="10">
        <v>2.3776606103809286E-4</v>
      </c>
      <c r="N198" s="10">
        <v>2.8875807714093374E-4</v>
      </c>
      <c r="O198" s="10">
        <v>6.1527039871041007E-5</v>
      </c>
      <c r="P198" s="10">
        <v>1.0889336616921143E-3</v>
      </c>
      <c r="Q198" s="21">
        <v>0.6905801621958827</v>
      </c>
      <c r="R198" s="21">
        <v>0.15078652701507481</v>
      </c>
      <c r="S198" t="s">
        <v>541</v>
      </c>
    </row>
    <row r="199" spans="1:19" x14ac:dyDescent="0.35">
      <c r="A199" t="s">
        <v>228</v>
      </c>
      <c r="B199">
        <v>2017</v>
      </c>
      <c r="C199" t="s">
        <v>237</v>
      </c>
      <c r="D199">
        <v>6792932</v>
      </c>
      <c r="E199">
        <v>363679</v>
      </c>
      <c r="F199">
        <v>5380035</v>
      </c>
      <c r="G199">
        <v>1049218</v>
      </c>
      <c r="H199">
        <v>1834</v>
      </c>
      <c r="I199">
        <v>107</v>
      </c>
      <c r="J199">
        <v>367</v>
      </c>
      <c r="K199">
        <v>1304</v>
      </c>
      <c r="L199">
        <v>56</v>
      </c>
      <c r="M199" s="10">
        <v>2.6998650950723485E-4</v>
      </c>
      <c r="N199" s="10">
        <v>2.9421550323224604E-4</v>
      </c>
      <c r="O199" s="10">
        <v>6.8215169603915219E-5</v>
      </c>
      <c r="P199" s="10">
        <v>1.2428303746218612E-3</v>
      </c>
      <c r="Q199" s="21">
        <v>0.71101417666303157</v>
      </c>
      <c r="R199" s="21">
        <v>0.15445730945046998</v>
      </c>
      <c r="S199" t="s">
        <v>541</v>
      </c>
    </row>
    <row r="200" spans="1:19" x14ac:dyDescent="0.35">
      <c r="A200" t="s">
        <v>238</v>
      </c>
      <c r="B200">
        <v>2009</v>
      </c>
      <c r="C200" t="s">
        <v>239</v>
      </c>
      <c r="D200">
        <v>10032443</v>
      </c>
      <c r="E200">
        <v>632465.69899999991</v>
      </c>
      <c r="F200">
        <v>8110629.9040000001</v>
      </c>
      <c r="G200">
        <v>1286359.2039999999</v>
      </c>
      <c r="H200">
        <v>1924</v>
      </c>
      <c r="I200">
        <v>118</v>
      </c>
      <c r="J200">
        <v>450</v>
      </c>
      <c r="K200">
        <v>1293</v>
      </c>
      <c r="L200">
        <v>63</v>
      </c>
      <c r="M200" s="10">
        <v>1.9177781523403622E-4</v>
      </c>
      <c r="N200" s="10">
        <v>1.865713827430822E-4</v>
      </c>
      <c r="O200" s="10">
        <v>5.5482743674208215E-5</v>
      </c>
      <c r="P200" s="10">
        <v>1.0051624740425149E-3</v>
      </c>
      <c r="Q200" s="21">
        <v>0.67203742203742201</v>
      </c>
      <c r="R200" s="21">
        <v>0.12821993646014235</v>
      </c>
      <c r="S200" t="s">
        <v>541</v>
      </c>
    </row>
    <row r="201" spans="1:19" x14ac:dyDescent="0.35">
      <c r="A201" t="s">
        <v>238</v>
      </c>
      <c r="B201">
        <v>2010</v>
      </c>
      <c r="C201" t="s">
        <v>240</v>
      </c>
      <c r="D201">
        <v>10036819</v>
      </c>
      <c r="E201">
        <v>621384.82700000005</v>
      </c>
      <c r="F201">
        <v>8091752.7299999977</v>
      </c>
      <c r="G201">
        <v>1325667.4450000001</v>
      </c>
      <c r="H201">
        <v>1810</v>
      </c>
      <c r="I201">
        <v>109</v>
      </c>
      <c r="J201">
        <v>387</v>
      </c>
      <c r="K201">
        <v>1271</v>
      </c>
      <c r="L201">
        <v>43</v>
      </c>
      <c r="M201" s="10">
        <v>1.8033602080499807E-4</v>
      </c>
      <c r="N201" s="10">
        <v>1.7541464687228353E-4</v>
      </c>
      <c r="O201" s="10">
        <v>4.7826473807733383E-5</v>
      </c>
      <c r="P201" s="10">
        <v>9.5876232368367464E-4</v>
      </c>
      <c r="Q201" s="21">
        <v>0.70220994475138121</v>
      </c>
      <c r="R201" s="21">
        <v>0.13208043753703241</v>
      </c>
      <c r="S201" t="s">
        <v>541</v>
      </c>
    </row>
    <row r="202" spans="1:19" x14ac:dyDescent="0.35">
      <c r="A202" t="s">
        <v>238</v>
      </c>
      <c r="B202">
        <v>2011</v>
      </c>
      <c r="C202" t="s">
        <v>241</v>
      </c>
      <c r="D202">
        <v>10032554</v>
      </c>
      <c r="E202">
        <v>613585.647</v>
      </c>
      <c r="F202">
        <v>8068367.1550000003</v>
      </c>
      <c r="G202">
        <v>1356059.1360000002</v>
      </c>
      <c r="H202">
        <v>2035</v>
      </c>
      <c r="I202">
        <v>88</v>
      </c>
      <c r="J202">
        <v>426</v>
      </c>
      <c r="K202">
        <v>1468</v>
      </c>
      <c r="L202">
        <v>53</v>
      </c>
      <c r="M202" s="10">
        <v>2.028396757196622E-4</v>
      </c>
      <c r="N202" s="10">
        <v>1.4341926091370909E-4</v>
      </c>
      <c r="O202" s="10">
        <v>5.279878714195673E-5</v>
      </c>
      <c r="P202" s="10">
        <v>1.0825486595888395E-3</v>
      </c>
      <c r="Q202" s="21">
        <v>0.72137592137592133</v>
      </c>
      <c r="R202" s="21">
        <v>0.13516589454689207</v>
      </c>
      <c r="S202" t="s">
        <v>541</v>
      </c>
    </row>
    <row r="203" spans="1:19" x14ac:dyDescent="0.35">
      <c r="A203" t="s">
        <v>238</v>
      </c>
      <c r="B203">
        <v>2012</v>
      </c>
      <c r="C203" t="s">
        <v>242</v>
      </c>
      <c r="D203">
        <v>9964477</v>
      </c>
      <c r="E203">
        <v>599910.55200000003</v>
      </c>
      <c r="F203">
        <v>7988456.415</v>
      </c>
      <c r="G203">
        <v>1377247.6349999998</v>
      </c>
      <c r="H203">
        <v>1857</v>
      </c>
      <c r="I203">
        <v>108</v>
      </c>
      <c r="J203">
        <v>361</v>
      </c>
      <c r="K203">
        <v>1336</v>
      </c>
      <c r="L203">
        <v>52</v>
      </c>
      <c r="M203" s="10">
        <v>1.8636201378155622E-4</v>
      </c>
      <c r="N203" s="10">
        <v>1.8002683840106883E-4</v>
      </c>
      <c r="O203" s="10">
        <v>4.5190207124638857E-5</v>
      </c>
      <c r="P203" s="10">
        <v>9.7005067647112008E-4</v>
      </c>
      <c r="Q203" s="21">
        <v>0.71943995691976304</v>
      </c>
      <c r="R203" s="21">
        <v>0.13821574729913069</v>
      </c>
      <c r="S203" t="s">
        <v>541</v>
      </c>
    </row>
    <row r="204" spans="1:19" x14ac:dyDescent="0.35">
      <c r="A204" t="s">
        <v>238</v>
      </c>
      <c r="B204">
        <v>2013</v>
      </c>
      <c r="C204" t="s">
        <v>243</v>
      </c>
      <c r="D204">
        <v>10002911</v>
      </c>
      <c r="E204">
        <v>592084.32299999997</v>
      </c>
      <c r="F204">
        <v>7992838.2029999988</v>
      </c>
      <c r="G204">
        <v>1416956.9319999998</v>
      </c>
      <c r="H204">
        <v>2206</v>
      </c>
      <c r="I204">
        <v>109</v>
      </c>
      <c r="J204">
        <v>461</v>
      </c>
      <c r="K204">
        <v>1586</v>
      </c>
      <c r="L204">
        <v>50</v>
      </c>
      <c r="M204" s="10">
        <v>2.2053580202802963E-4</v>
      </c>
      <c r="N204" s="10">
        <v>1.8409539953315063E-4</v>
      </c>
      <c r="O204" s="10">
        <v>5.7676633542634473E-5</v>
      </c>
      <c r="P204" s="10">
        <v>1.1193000748169531E-3</v>
      </c>
      <c r="Q204" s="21">
        <v>0.71894832275611964</v>
      </c>
      <c r="R204" s="21">
        <v>0.14165445758739628</v>
      </c>
      <c r="S204" t="s">
        <v>541</v>
      </c>
    </row>
    <row r="205" spans="1:19" x14ac:dyDescent="0.35">
      <c r="A205" t="s">
        <v>238</v>
      </c>
      <c r="B205">
        <v>2014</v>
      </c>
      <c r="C205" t="s">
        <v>244</v>
      </c>
      <c r="D205">
        <v>10210022</v>
      </c>
      <c r="E205">
        <v>601956.16099999996</v>
      </c>
      <c r="F205">
        <v>8129935.9050000003</v>
      </c>
      <c r="G205">
        <v>1481841.2290000003</v>
      </c>
      <c r="H205">
        <v>2175</v>
      </c>
      <c r="I205">
        <v>102</v>
      </c>
      <c r="J205">
        <v>469</v>
      </c>
      <c r="K205">
        <v>1553</v>
      </c>
      <c r="L205">
        <v>51</v>
      </c>
      <c r="M205" s="10">
        <v>2.1302598564430124E-4</v>
      </c>
      <c r="N205" s="10">
        <v>1.6944755550064053E-4</v>
      </c>
      <c r="O205" s="10">
        <v>5.7688031674586735E-5</v>
      </c>
      <c r="P205" s="10">
        <v>1.0480205096250563E-3</v>
      </c>
      <c r="Q205" s="21">
        <v>0.71402298850574708</v>
      </c>
      <c r="R205" s="21">
        <v>0.14513594867866106</v>
      </c>
      <c r="S205" t="s">
        <v>541</v>
      </c>
    </row>
    <row r="206" spans="1:19" x14ac:dyDescent="0.35">
      <c r="A206" t="s">
        <v>238</v>
      </c>
      <c r="B206">
        <v>2015</v>
      </c>
      <c r="C206" t="s">
        <v>245</v>
      </c>
      <c r="D206">
        <v>9833515</v>
      </c>
      <c r="E206">
        <v>572513.86199999985</v>
      </c>
      <c r="F206">
        <v>7795792.6080000019</v>
      </c>
      <c r="G206">
        <v>1468343.5960000001</v>
      </c>
      <c r="H206">
        <v>2202</v>
      </c>
      <c r="I206">
        <v>104</v>
      </c>
      <c r="J206">
        <v>463</v>
      </c>
      <c r="K206">
        <v>1607</v>
      </c>
      <c r="L206">
        <v>28</v>
      </c>
      <c r="M206" s="10">
        <v>2.239280664136883E-4</v>
      </c>
      <c r="N206" s="10">
        <v>1.8165499021576535E-4</v>
      </c>
      <c r="O206" s="10">
        <v>5.9391010418218643E-5</v>
      </c>
      <c r="P206" s="10">
        <v>1.094430489142815E-3</v>
      </c>
      <c r="Q206" s="21">
        <v>0.72979109900090822</v>
      </c>
      <c r="R206" s="21">
        <v>0.14932031892970116</v>
      </c>
      <c r="S206" t="s">
        <v>541</v>
      </c>
    </row>
    <row r="207" spans="1:19" x14ac:dyDescent="0.35">
      <c r="A207" t="s">
        <v>238</v>
      </c>
      <c r="B207">
        <v>2016</v>
      </c>
      <c r="C207" t="s">
        <v>246</v>
      </c>
      <c r="D207">
        <v>10038266</v>
      </c>
      <c r="E207">
        <v>584275.99300000002</v>
      </c>
      <c r="F207">
        <v>7922564.6679999996</v>
      </c>
      <c r="G207">
        <v>1531799.73</v>
      </c>
      <c r="H207">
        <v>1950</v>
      </c>
      <c r="I207">
        <v>107</v>
      </c>
      <c r="J207">
        <v>438</v>
      </c>
      <c r="K207">
        <v>1354</v>
      </c>
      <c r="L207">
        <v>51</v>
      </c>
      <c r="M207" s="10">
        <v>1.9425665747450804E-4</v>
      </c>
      <c r="N207" s="10">
        <v>1.831326312939919E-4</v>
      </c>
      <c r="O207" s="10">
        <v>5.5285127778019167E-5</v>
      </c>
      <c r="P207" s="10">
        <v>8.8392756147045407E-4</v>
      </c>
      <c r="Q207" s="21">
        <v>0.69435897435897431</v>
      </c>
      <c r="R207" s="21">
        <v>0.15259604895905329</v>
      </c>
      <c r="S207" t="s">
        <v>541</v>
      </c>
    </row>
    <row r="208" spans="1:19" x14ac:dyDescent="0.35">
      <c r="A208" t="s">
        <v>238</v>
      </c>
      <c r="B208">
        <v>2017</v>
      </c>
      <c r="C208" t="s">
        <v>247</v>
      </c>
      <c r="D208">
        <v>9835701</v>
      </c>
      <c r="E208">
        <v>572076</v>
      </c>
      <c r="F208">
        <v>7718634</v>
      </c>
      <c r="G208">
        <v>1544991</v>
      </c>
      <c r="H208">
        <v>2060</v>
      </c>
      <c r="I208">
        <v>94</v>
      </c>
      <c r="J208">
        <v>416</v>
      </c>
      <c r="K208">
        <v>1495</v>
      </c>
      <c r="L208">
        <v>55</v>
      </c>
      <c r="M208" s="10">
        <v>2.094410962675665E-4</v>
      </c>
      <c r="N208" s="10">
        <v>1.6431383242785922E-4</v>
      </c>
      <c r="O208" s="10">
        <v>5.3895546802711466E-5</v>
      </c>
      <c r="P208" s="10">
        <v>9.6764317720944657E-4</v>
      </c>
      <c r="Q208" s="21">
        <v>0.72572815533980584</v>
      </c>
      <c r="R208" s="21">
        <v>0.15707990716675913</v>
      </c>
      <c r="S208" t="s">
        <v>541</v>
      </c>
    </row>
    <row r="209" spans="1:19" x14ac:dyDescent="0.35">
      <c r="A209" t="s">
        <v>248</v>
      </c>
      <c r="B209">
        <v>2009</v>
      </c>
      <c r="C209" t="s">
        <v>249</v>
      </c>
      <c r="D209">
        <v>5177992</v>
      </c>
      <c r="E209">
        <v>355376.36499999976</v>
      </c>
      <c r="F209">
        <v>4183203.2</v>
      </c>
      <c r="G209">
        <v>641683.07300000021</v>
      </c>
      <c r="H209">
        <v>974</v>
      </c>
      <c r="I209">
        <v>103</v>
      </c>
      <c r="J209">
        <v>336</v>
      </c>
      <c r="K209">
        <v>493</v>
      </c>
      <c r="L209">
        <v>42</v>
      </c>
      <c r="M209" s="10">
        <v>1.8810380549062262E-4</v>
      </c>
      <c r="N209" s="10">
        <v>2.8983356841977959E-4</v>
      </c>
      <c r="O209" s="10">
        <v>8.0321223697667844E-5</v>
      </c>
      <c r="P209" s="10">
        <v>7.6829204438122966E-4</v>
      </c>
      <c r="Q209" s="21">
        <v>0.50616016427104726</v>
      </c>
      <c r="R209" s="21">
        <v>0.12392508003102365</v>
      </c>
      <c r="S209" t="s">
        <v>541</v>
      </c>
    </row>
    <row r="210" spans="1:19" x14ac:dyDescent="0.35">
      <c r="A210" t="s">
        <v>248</v>
      </c>
      <c r="B210">
        <v>2010</v>
      </c>
      <c r="C210" t="s">
        <v>250</v>
      </c>
      <c r="D210">
        <v>5293148</v>
      </c>
      <c r="E210">
        <v>356355.61899999989</v>
      </c>
      <c r="F210">
        <v>4272903.858</v>
      </c>
      <c r="G210">
        <v>664174.11100000003</v>
      </c>
      <c r="H210">
        <v>1000</v>
      </c>
      <c r="I210">
        <v>71</v>
      </c>
      <c r="J210">
        <v>342</v>
      </c>
      <c r="K210">
        <v>535</v>
      </c>
      <c r="L210">
        <v>52</v>
      </c>
      <c r="M210" s="10">
        <v>1.8892349127589103E-4</v>
      </c>
      <c r="N210" s="10">
        <v>1.9923917630158098E-4</v>
      </c>
      <c r="O210" s="10">
        <v>8.0039245292094752E-5</v>
      </c>
      <c r="P210" s="10">
        <v>8.0551167403151004E-4</v>
      </c>
      <c r="Q210" s="21">
        <v>0.53500000000000003</v>
      </c>
      <c r="R210" s="21">
        <v>0.12547809186518119</v>
      </c>
      <c r="S210" t="s">
        <v>541</v>
      </c>
    </row>
    <row r="211" spans="1:19" x14ac:dyDescent="0.35">
      <c r="A211" t="s">
        <v>248</v>
      </c>
      <c r="B211">
        <v>2011</v>
      </c>
      <c r="C211" t="s">
        <v>251</v>
      </c>
      <c r="D211">
        <v>5176137</v>
      </c>
      <c r="E211">
        <v>347049.34499999991</v>
      </c>
      <c r="F211">
        <v>4178760.36</v>
      </c>
      <c r="G211">
        <v>651829.77800000005</v>
      </c>
      <c r="H211">
        <v>1125</v>
      </c>
      <c r="I211">
        <v>112</v>
      </c>
      <c r="J211">
        <v>343</v>
      </c>
      <c r="K211">
        <v>592</v>
      </c>
      <c r="L211">
        <v>78</v>
      </c>
      <c r="M211" s="10">
        <v>2.1734355176456882E-4</v>
      </c>
      <c r="N211" s="10">
        <v>3.2272067823669291E-4</v>
      </c>
      <c r="O211" s="10">
        <v>8.2081758811361946E-5</v>
      </c>
      <c r="P211" s="10">
        <v>9.0821257325252166E-4</v>
      </c>
      <c r="Q211" s="21">
        <v>0.52622222222222226</v>
      </c>
      <c r="R211" s="21">
        <v>0.12592977697460481</v>
      </c>
      <c r="S211" t="s">
        <v>541</v>
      </c>
    </row>
    <row r="212" spans="1:19" x14ac:dyDescent="0.35">
      <c r="A212" t="s">
        <v>248</v>
      </c>
      <c r="B212">
        <v>2012</v>
      </c>
      <c r="C212" t="s">
        <v>252</v>
      </c>
      <c r="D212">
        <v>5110756</v>
      </c>
      <c r="E212">
        <v>341047.29700000002</v>
      </c>
      <c r="F212">
        <v>4121787.0999999992</v>
      </c>
      <c r="G212">
        <v>646559.19700000028</v>
      </c>
      <c r="H212">
        <v>1048</v>
      </c>
      <c r="I212">
        <v>115</v>
      </c>
      <c r="J212">
        <v>327</v>
      </c>
      <c r="K212">
        <v>565</v>
      </c>
      <c r="L212">
        <v>41</v>
      </c>
      <c r="M212" s="10">
        <v>2.0505772531500231E-4</v>
      </c>
      <c r="N212" s="10">
        <v>3.3719663228997824E-4</v>
      </c>
      <c r="O212" s="10">
        <v>7.933451972810533E-5</v>
      </c>
      <c r="P212" s="10">
        <v>8.738565666091666E-4</v>
      </c>
      <c r="Q212" s="21">
        <v>0.53912213740458015</v>
      </c>
      <c r="R212" s="21">
        <v>0.12650950211671233</v>
      </c>
      <c r="S212" t="s">
        <v>541</v>
      </c>
    </row>
    <row r="213" spans="1:19" x14ac:dyDescent="0.35">
      <c r="A213" t="s">
        <v>248</v>
      </c>
      <c r="B213">
        <v>2013</v>
      </c>
      <c r="C213" t="s">
        <v>253</v>
      </c>
      <c r="D213">
        <v>5721822</v>
      </c>
      <c r="E213">
        <v>370790.6100000001</v>
      </c>
      <c r="F213">
        <v>4557832.0479999995</v>
      </c>
      <c r="G213">
        <v>795161.83000000031</v>
      </c>
      <c r="H213">
        <v>1104</v>
      </c>
      <c r="I213">
        <v>97</v>
      </c>
      <c r="J213">
        <v>321</v>
      </c>
      <c r="K213">
        <v>634</v>
      </c>
      <c r="L213">
        <v>52</v>
      </c>
      <c r="M213" s="10">
        <v>1.9294553378277059E-4</v>
      </c>
      <c r="N213" s="10">
        <v>2.6160317274485451E-4</v>
      </c>
      <c r="O213" s="10">
        <v>7.0428220395013557E-5</v>
      </c>
      <c r="P213" s="10">
        <v>7.973219740691021E-4</v>
      </c>
      <c r="Q213" s="21">
        <v>0.57427536231884058</v>
      </c>
      <c r="R213" s="21">
        <v>0.1389700396132561</v>
      </c>
      <c r="S213" t="s">
        <v>541</v>
      </c>
    </row>
    <row r="214" spans="1:19" x14ac:dyDescent="0.35">
      <c r="A214" t="s">
        <v>248</v>
      </c>
      <c r="B214">
        <v>2014</v>
      </c>
      <c r="C214" t="s">
        <v>254</v>
      </c>
      <c r="D214">
        <v>5381551</v>
      </c>
      <c r="E214">
        <v>351684.38300000003</v>
      </c>
      <c r="F214">
        <v>4311010.8489999995</v>
      </c>
      <c r="G214">
        <v>719645.86100000003</v>
      </c>
      <c r="H214">
        <v>994</v>
      </c>
      <c r="I214">
        <v>119</v>
      </c>
      <c r="J214">
        <v>326</v>
      </c>
      <c r="K214">
        <v>502</v>
      </c>
      <c r="L214">
        <v>47</v>
      </c>
      <c r="M214" s="10">
        <v>1.8470511568133424E-4</v>
      </c>
      <c r="N214" s="10">
        <v>3.3837157904165449E-4</v>
      </c>
      <c r="O214" s="10">
        <v>7.5620315378148575E-5</v>
      </c>
      <c r="P214" s="10">
        <v>6.9756532650995127E-4</v>
      </c>
      <c r="Q214" s="21">
        <v>0.50503018108651909</v>
      </c>
      <c r="R214" s="21">
        <v>0.13372461972394203</v>
      </c>
      <c r="S214" t="s">
        <v>541</v>
      </c>
    </row>
    <row r="215" spans="1:19" x14ac:dyDescent="0.35">
      <c r="A215" t="s">
        <v>248</v>
      </c>
      <c r="B215">
        <v>2015</v>
      </c>
      <c r="C215" t="s">
        <v>255</v>
      </c>
      <c r="D215">
        <v>5453931</v>
      </c>
      <c r="E215">
        <v>351162.272</v>
      </c>
      <c r="F215">
        <v>4346049.2940000007</v>
      </c>
      <c r="G215">
        <v>754893.37300000002</v>
      </c>
      <c r="H215">
        <v>1084</v>
      </c>
      <c r="I215">
        <v>107</v>
      </c>
      <c r="J215">
        <v>315</v>
      </c>
      <c r="K215">
        <v>616</v>
      </c>
      <c r="L215">
        <v>46</v>
      </c>
      <c r="M215" s="10">
        <v>1.9875572316554793E-4</v>
      </c>
      <c r="N215" s="10">
        <v>3.0470243682669874E-4</v>
      </c>
      <c r="O215" s="10">
        <v>7.2479619693885584E-5</v>
      </c>
      <c r="P215" s="10">
        <v>8.160092829427978E-4</v>
      </c>
      <c r="Q215" s="21">
        <v>0.56826568265682653</v>
      </c>
      <c r="R215" s="21">
        <v>0.13841271057517962</v>
      </c>
      <c r="S215" t="s">
        <v>541</v>
      </c>
    </row>
    <row r="216" spans="1:19" x14ac:dyDescent="0.35">
      <c r="A216" t="s">
        <v>248</v>
      </c>
      <c r="B216">
        <v>2016</v>
      </c>
      <c r="C216" t="s">
        <v>256</v>
      </c>
      <c r="D216">
        <v>5449528</v>
      </c>
      <c r="E216">
        <v>349408.21800000005</v>
      </c>
      <c r="F216">
        <v>4323684.1010000007</v>
      </c>
      <c r="G216">
        <v>775633.30199999956</v>
      </c>
      <c r="H216">
        <v>930</v>
      </c>
      <c r="I216">
        <v>104</v>
      </c>
      <c r="J216">
        <v>363</v>
      </c>
      <c r="K216">
        <v>419</v>
      </c>
      <c r="L216">
        <v>44</v>
      </c>
      <c r="M216" s="10">
        <v>1.7065698166887115E-4</v>
      </c>
      <c r="N216" s="10">
        <v>2.9764611890153075E-4</v>
      </c>
      <c r="O216" s="10">
        <v>8.3956179850429817E-5</v>
      </c>
      <c r="P216" s="10">
        <v>5.4020372632221023E-4</v>
      </c>
      <c r="Q216" s="21">
        <v>0.45053763440860217</v>
      </c>
      <c r="R216" s="21">
        <v>0.14233036365718271</v>
      </c>
      <c r="S216" t="s">
        <v>542</v>
      </c>
    </row>
    <row r="217" spans="1:19" x14ac:dyDescent="0.35">
      <c r="A217" t="s">
        <v>248</v>
      </c>
      <c r="B217">
        <v>2017</v>
      </c>
      <c r="C217" t="s">
        <v>257</v>
      </c>
      <c r="D217">
        <v>5314189</v>
      </c>
      <c r="E217">
        <v>339385</v>
      </c>
      <c r="F217">
        <v>4200870</v>
      </c>
      <c r="G217">
        <v>773934</v>
      </c>
      <c r="H217">
        <v>1068</v>
      </c>
      <c r="I217">
        <v>96</v>
      </c>
      <c r="J217">
        <v>343</v>
      </c>
      <c r="K217">
        <v>563</v>
      </c>
      <c r="L217">
        <v>66</v>
      </c>
      <c r="M217" s="10">
        <v>2.0097139939885466E-4</v>
      </c>
      <c r="N217" s="10">
        <v>2.8286459330848445E-4</v>
      </c>
      <c r="O217" s="10">
        <v>8.1649753503440948E-5</v>
      </c>
      <c r="P217" s="10">
        <v>7.2745221168730155E-4</v>
      </c>
      <c r="Q217" s="21">
        <v>0.52715355805243447</v>
      </c>
      <c r="R217" s="21">
        <v>0.14563539234302733</v>
      </c>
      <c r="S217" t="s">
        <v>541</v>
      </c>
    </row>
    <row r="218" spans="1:19" x14ac:dyDescent="0.35">
      <c r="A218" t="s">
        <v>258</v>
      </c>
      <c r="B218">
        <v>2009</v>
      </c>
      <c r="C218" t="s">
        <v>259</v>
      </c>
      <c r="D218">
        <v>2987771</v>
      </c>
      <c r="E218">
        <v>219349.74400000001</v>
      </c>
      <c r="F218">
        <v>2394708.96</v>
      </c>
      <c r="G218">
        <v>374952.68300000008</v>
      </c>
      <c r="H218">
        <v>988</v>
      </c>
      <c r="I218">
        <v>107</v>
      </c>
      <c r="J218">
        <v>374</v>
      </c>
      <c r="K218">
        <v>456</v>
      </c>
      <c r="L218">
        <v>51</v>
      </c>
      <c r="M218" s="10">
        <v>3.3068130054144041E-4</v>
      </c>
      <c r="N218" s="10">
        <v>4.878054473589903E-4</v>
      </c>
      <c r="O218" s="10">
        <v>1.5617764256413021E-4</v>
      </c>
      <c r="P218" s="10">
        <v>1.2161534526211135E-3</v>
      </c>
      <c r="Q218" s="21">
        <v>0.46153846153846156</v>
      </c>
      <c r="R218" s="21">
        <v>0.12549579034002273</v>
      </c>
      <c r="S218" t="s">
        <v>542</v>
      </c>
    </row>
    <row r="219" spans="1:19" x14ac:dyDescent="0.35">
      <c r="A219" t="s">
        <v>258</v>
      </c>
      <c r="B219">
        <v>2010</v>
      </c>
      <c r="C219" t="s">
        <v>260</v>
      </c>
      <c r="D219">
        <v>2830107</v>
      </c>
      <c r="E219">
        <v>200468.73899999994</v>
      </c>
      <c r="F219">
        <v>2276473.0729999999</v>
      </c>
      <c r="G219">
        <v>352257.93900000001</v>
      </c>
      <c r="H219">
        <v>890</v>
      </c>
      <c r="I219">
        <v>106</v>
      </c>
      <c r="J219">
        <v>303</v>
      </c>
      <c r="K219">
        <v>423</v>
      </c>
      <c r="L219">
        <v>58</v>
      </c>
      <c r="M219" s="10">
        <v>3.1447574243659336E-4</v>
      </c>
      <c r="N219" s="10">
        <v>5.2876074608320864E-4</v>
      </c>
      <c r="O219" s="10">
        <v>1.3310062991463286E-4</v>
      </c>
      <c r="P219" s="10">
        <v>1.200824603700415E-3</v>
      </c>
      <c r="Q219" s="21">
        <v>0.47528089887640451</v>
      </c>
      <c r="R219" s="21">
        <v>0.12446806392832498</v>
      </c>
      <c r="S219" t="s">
        <v>542</v>
      </c>
    </row>
    <row r="220" spans="1:19" x14ac:dyDescent="0.35">
      <c r="A220" t="s">
        <v>258</v>
      </c>
      <c r="B220">
        <v>2011</v>
      </c>
      <c r="C220" t="s">
        <v>261</v>
      </c>
      <c r="D220">
        <v>2986137</v>
      </c>
      <c r="E220">
        <v>209032.37599999999</v>
      </c>
      <c r="F220">
        <v>2394250.0569999996</v>
      </c>
      <c r="G220">
        <v>382039.58200000034</v>
      </c>
      <c r="H220">
        <v>974</v>
      </c>
      <c r="I220">
        <v>108</v>
      </c>
      <c r="J220">
        <v>321</v>
      </c>
      <c r="K220">
        <v>484</v>
      </c>
      <c r="L220">
        <v>61</v>
      </c>
      <c r="M220" s="10">
        <v>3.2617391633404632E-4</v>
      </c>
      <c r="N220" s="10">
        <v>5.1666637516477353E-4</v>
      </c>
      <c r="O220" s="10">
        <v>1.3407120908758114E-4</v>
      </c>
      <c r="P220" s="10">
        <v>1.2668844350269433E-3</v>
      </c>
      <c r="Q220" s="21">
        <v>0.49691991786447637</v>
      </c>
      <c r="R220" s="21">
        <v>0.12793772757244573</v>
      </c>
      <c r="S220" t="s">
        <v>542</v>
      </c>
    </row>
    <row r="221" spans="1:19" x14ac:dyDescent="0.35">
      <c r="A221" t="s">
        <v>258</v>
      </c>
      <c r="B221">
        <v>2012</v>
      </c>
      <c r="C221" t="s">
        <v>262</v>
      </c>
      <c r="D221">
        <v>2995152</v>
      </c>
      <c r="E221">
        <v>209073.97199999981</v>
      </c>
      <c r="F221">
        <v>2396260.0840000012</v>
      </c>
      <c r="G221">
        <v>389980.68699999992</v>
      </c>
      <c r="H221">
        <v>924</v>
      </c>
      <c r="I221">
        <v>107</v>
      </c>
      <c r="J221">
        <v>318</v>
      </c>
      <c r="K221">
        <v>449</v>
      </c>
      <c r="L221">
        <v>50</v>
      </c>
      <c r="M221" s="10">
        <v>3.0849853363034666E-4</v>
      </c>
      <c r="N221" s="10">
        <v>5.1178058644239127E-4</v>
      </c>
      <c r="O221" s="10">
        <v>1.3270679678024461E-4</v>
      </c>
      <c r="P221" s="10">
        <v>1.1513390661830392E-3</v>
      </c>
      <c r="Q221" s="21">
        <v>0.48593073593073594</v>
      </c>
      <c r="R221" s="21">
        <v>0.13020397195200775</v>
      </c>
      <c r="S221" t="s">
        <v>542</v>
      </c>
    </row>
    <row r="222" spans="1:19" x14ac:dyDescent="0.35">
      <c r="A222" t="s">
        <v>258</v>
      </c>
      <c r="B222">
        <v>2013</v>
      </c>
      <c r="C222" t="s">
        <v>263</v>
      </c>
      <c r="D222">
        <v>3052906</v>
      </c>
      <c r="E222">
        <v>210790.39999999997</v>
      </c>
      <c r="F222">
        <v>2433155.8469999991</v>
      </c>
      <c r="G222">
        <v>408406.74300000002</v>
      </c>
      <c r="H222">
        <v>1065</v>
      </c>
      <c r="I222">
        <v>92</v>
      </c>
      <c r="J222">
        <v>330</v>
      </c>
      <c r="K222">
        <v>595</v>
      </c>
      <c r="L222">
        <v>48</v>
      </c>
      <c r="M222" s="10">
        <v>3.4884795011703605E-4</v>
      </c>
      <c r="N222" s="10">
        <v>4.3645251396648053E-4</v>
      </c>
      <c r="O222" s="10">
        <v>1.3562633088500233E-4</v>
      </c>
      <c r="P222" s="10">
        <v>1.4568809408712431E-3</v>
      </c>
      <c r="Q222" s="21">
        <v>0.55868544600938963</v>
      </c>
      <c r="R222" s="21">
        <v>0.13377638977420203</v>
      </c>
      <c r="S222" t="s">
        <v>541</v>
      </c>
    </row>
    <row r="223" spans="1:19" x14ac:dyDescent="0.35">
      <c r="A223" t="s">
        <v>258</v>
      </c>
      <c r="B223">
        <v>2014</v>
      </c>
      <c r="C223" t="s">
        <v>264</v>
      </c>
      <c r="D223">
        <v>3028046</v>
      </c>
      <c r="E223">
        <v>200907.73800000001</v>
      </c>
      <c r="F223">
        <v>2403521.327</v>
      </c>
      <c r="G223">
        <v>423462.63400000014</v>
      </c>
      <c r="H223">
        <v>1085</v>
      </c>
      <c r="I223">
        <v>111</v>
      </c>
      <c r="J223">
        <v>382</v>
      </c>
      <c r="K223">
        <v>545</v>
      </c>
      <c r="L223">
        <v>47</v>
      </c>
      <c r="M223" s="10">
        <v>3.5831688157973821E-4</v>
      </c>
      <c r="N223" s="10">
        <v>5.5249240823168296E-4</v>
      </c>
      <c r="O223" s="10">
        <v>1.5893347635770739E-4</v>
      </c>
      <c r="P223" s="10">
        <v>1.2870084778247514E-3</v>
      </c>
      <c r="Q223" s="21">
        <v>0.50230414746543783</v>
      </c>
      <c r="R223" s="21">
        <v>0.13984682993587289</v>
      </c>
      <c r="S223" t="s">
        <v>541</v>
      </c>
    </row>
    <row r="224" spans="1:19" x14ac:dyDescent="0.35">
      <c r="A224" t="s">
        <v>258</v>
      </c>
      <c r="B224">
        <v>2015</v>
      </c>
      <c r="C224" t="s">
        <v>265</v>
      </c>
      <c r="D224">
        <v>2933682</v>
      </c>
      <c r="E224">
        <v>193171.98900000006</v>
      </c>
      <c r="F224">
        <v>2332318.7220000005</v>
      </c>
      <c r="G224">
        <v>408642.68200000015</v>
      </c>
      <c r="H224">
        <v>1154</v>
      </c>
      <c r="I224">
        <v>112</v>
      </c>
      <c r="J224">
        <v>350</v>
      </c>
      <c r="K224">
        <v>644</v>
      </c>
      <c r="L224">
        <v>48</v>
      </c>
      <c r="M224" s="10">
        <v>3.9336233443161187E-4</v>
      </c>
      <c r="N224" s="10">
        <v>5.797942060844027E-4</v>
      </c>
      <c r="O224" s="10">
        <v>1.500652533886404E-4</v>
      </c>
      <c r="P224" s="10">
        <v>1.5759489362396064E-3</v>
      </c>
      <c r="Q224" s="21">
        <v>0.55805892547660307</v>
      </c>
      <c r="R224" s="21">
        <v>0.13929344830148604</v>
      </c>
      <c r="S224" t="s">
        <v>541</v>
      </c>
    </row>
    <row r="225" spans="1:19" x14ac:dyDescent="0.35">
      <c r="A225" t="s">
        <v>258</v>
      </c>
      <c r="B225">
        <v>2016</v>
      </c>
      <c r="C225" t="s">
        <v>266</v>
      </c>
      <c r="D225">
        <v>3041972</v>
      </c>
      <c r="E225">
        <v>194407.17699999988</v>
      </c>
      <c r="F225">
        <v>2408593.3669999996</v>
      </c>
      <c r="G225">
        <v>438886.5300000002</v>
      </c>
      <c r="H225">
        <v>1175</v>
      </c>
      <c r="I225">
        <v>103</v>
      </c>
      <c r="J225">
        <v>388</v>
      </c>
      <c r="K225">
        <v>620</v>
      </c>
      <c r="L225">
        <v>64</v>
      </c>
      <c r="M225" s="10">
        <v>3.8626259544795284E-4</v>
      </c>
      <c r="N225" s="10">
        <v>5.2981583082192514E-4</v>
      </c>
      <c r="O225" s="10">
        <v>1.6108987316662326E-4</v>
      </c>
      <c r="P225" s="10">
        <v>1.4126658204798395E-3</v>
      </c>
      <c r="Q225" s="21">
        <v>0.52765957446808509</v>
      </c>
      <c r="R225" s="21">
        <v>0.14427697888080501</v>
      </c>
      <c r="S225" t="s">
        <v>541</v>
      </c>
    </row>
    <row r="226" spans="1:19" x14ac:dyDescent="0.35">
      <c r="A226" t="s">
        <v>258</v>
      </c>
      <c r="B226">
        <v>2017</v>
      </c>
      <c r="C226" t="s">
        <v>267</v>
      </c>
      <c r="D226">
        <v>2679353</v>
      </c>
      <c r="E226">
        <v>167025</v>
      </c>
      <c r="F226">
        <v>2106993</v>
      </c>
      <c r="G226">
        <v>405335</v>
      </c>
      <c r="H226">
        <v>1023</v>
      </c>
      <c r="I226">
        <v>86</v>
      </c>
      <c r="J226">
        <v>314</v>
      </c>
      <c r="K226">
        <v>580</v>
      </c>
      <c r="L226">
        <v>43</v>
      </c>
      <c r="M226" s="10">
        <v>3.8180859334324371E-4</v>
      </c>
      <c r="N226" s="10">
        <v>5.1489298009280051E-4</v>
      </c>
      <c r="O226" s="10">
        <v>1.4902754778966992E-4</v>
      </c>
      <c r="P226" s="10">
        <v>1.4309151689343384E-3</v>
      </c>
      <c r="Q226" s="21">
        <v>0.56695992179863153</v>
      </c>
      <c r="R226" s="21">
        <v>0.15128092490985698</v>
      </c>
      <c r="S226" t="s">
        <v>541</v>
      </c>
    </row>
    <row r="227" spans="1:19" x14ac:dyDescent="0.35">
      <c r="A227" t="s">
        <v>268</v>
      </c>
      <c r="B227">
        <v>2009</v>
      </c>
      <c r="C227" t="s">
        <v>269</v>
      </c>
      <c r="D227">
        <v>5784755</v>
      </c>
      <c r="E227">
        <v>387831.17799999996</v>
      </c>
      <c r="F227">
        <v>4618399.5829999987</v>
      </c>
      <c r="G227">
        <v>777185.89800000016</v>
      </c>
      <c r="H227">
        <v>1660</v>
      </c>
      <c r="I227">
        <v>109</v>
      </c>
      <c r="J227">
        <v>380</v>
      </c>
      <c r="K227">
        <v>1114</v>
      </c>
      <c r="L227">
        <v>57</v>
      </c>
      <c r="M227" s="10">
        <v>2.8696115911564104E-4</v>
      </c>
      <c r="N227" s="10">
        <v>2.810501222776886E-4</v>
      </c>
      <c r="O227" s="10">
        <v>8.2279584771909528E-5</v>
      </c>
      <c r="P227" s="10">
        <v>1.433376497008956E-3</v>
      </c>
      <c r="Q227" s="21">
        <v>0.67108433734939754</v>
      </c>
      <c r="R227" s="21">
        <v>0.13435070249301831</v>
      </c>
      <c r="S227" t="s">
        <v>541</v>
      </c>
    </row>
    <row r="228" spans="1:19" x14ac:dyDescent="0.35">
      <c r="A228" t="s">
        <v>268</v>
      </c>
      <c r="B228">
        <v>2010</v>
      </c>
      <c r="C228" t="s">
        <v>270</v>
      </c>
      <c r="D228">
        <v>5871467</v>
      </c>
      <c r="E228">
        <v>383073.32999999996</v>
      </c>
      <c r="F228">
        <v>4682488.7329999972</v>
      </c>
      <c r="G228">
        <v>807473.54599999986</v>
      </c>
      <c r="H228">
        <v>1519</v>
      </c>
      <c r="I228">
        <v>78</v>
      </c>
      <c r="J228">
        <v>376</v>
      </c>
      <c r="K228">
        <v>1006</v>
      </c>
      <c r="L228">
        <v>59</v>
      </c>
      <c r="M228" s="10">
        <v>2.58708769035064E-4</v>
      </c>
      <c r="N228" s="10">
        <v>2.0361636765472556E-4</v>
      </c>
      <c r="O228" s="10">
        <v>8.0299178799967492E-5</v>
      </c>
      <c r="P228" s="10">
        <v>1.2458612483138862E-3</v>
      </c>
      <c r="Q228" s="21">
        <v>0.66227781435154709</v>
      </c>
      <c r="R228" s="21">
        <v>0.13752500797500861</v>
      </c>
      <c r="S228" t="s">
        <v>541</v>
      </c>
    </row>
    <row r="229" spans="1:19" x14ac:dyDescent="0.35">
      <c r="A229" t="s">
        <v>268</v>
      </c>
      <c r="B229">
        <v>2011</v>
      </c>
      <c r="C229" t="s">
        <v>271</v>
      </c>
      <c r="D229">
        <v>5886675</v>
      </c>
      <c r="E229">
        <v>382036.5959999999</v>
      </c>
      <c r="F229">
        <v>4691428.5040000007</v>
      </c>
      <c r="G229">
        <v>811808.60499999975</v>
      </c>
      <c r="H229">
        <v>1452</v>
      </c>
      <c r="I229">
        <v>99</v>
      </c>
      <c r="J229">
        <v>299</v>
      </c>
      <c r="K229">
        <v>1006</v>
      </c>
      <c r="L229">
        <v>48</v>
      </c>
      <c r="M229" s="10">
        <v>2.4665876747060098E-4</v>
      </c>
      <c r="N229" s="10">
        <v>2.5913747802317876E-4</v>
      </c>
      <c r="O229" s="10">
        <v>6.3733253047566849E-5</v>
      </c>
      <c r="P229" s="10">
        <v>1.2392083476375571E-3</v>
      </c>
      <c r="Q229" s="21">
        <v>0.69283746556473824</v>
      </c>
      <c r="R229" s="21">
        <v>0.13790613631634152</v>
      </c>
      <c r="S229" t="s">
        <v>541</v>
      </c>
    </row>
    <row r="230" spans="1:19" x14ac:dyDescent="0.35">
      <c r="A230" t="s">
        <v>268</v>
      </c>
      <c r="B230">
        <v>2012</v>
      </c>
      <c r="C230" t="s">
        <v>272</v>
      </c>
      <c r="D230">
        <v>5975295</v>
      </c>
      <c r="E230">
        <v>386226.30799999996</v>
      </c>
      <c r="F230">
        <v>4746408.1010000035</v>
      </c>
      <c r="G230">
        <v>841510.17599999974</v>
      </c>
      <c r="H230">
        <v>1506</v>
      </c>
      <c r="I230">
        <v>76</v>
      </c>
      <c r="J230">
        <v>330</v>
      </c>
      <c r="K230">
        <v>1033</v>
      </c>
      <c r="L230">
        <v>67</v>
      </c>
      <c r="M230" s="10">
        <v>2.5203776549944398E-4</v>
      </c>
      <c r="N230" s="10">
        <v>1.967758239814156E-4</v>
      </c>
      <c r="O230" s="10">
        <v>6.9526259221256912E-5</v>
      </c>
      <c r="P230" s="10">
        <v>1.2275549713613924E-3</v>
      </c>
      <c r="Q230" s="21">
        <v>0.68592297476759623</v>
      </c>
      <c r="R230" s="21">
        <v>0.14083156998943144</v>
      </c>
      <c r="S230" t="s">
        <v>541</v>
      </c>
    </row>
    <row r="231" spans="1:19" x14ac:dyDescent="0.35">
      <c r="A231" t="s">
        <v>268</v>
      </c>
      <c r="B231">
        <v>2013</v>
      </c>
      <c r="C231" t="s">
        <v>273</v>
      </c>
      <c r="D231">
        <v>5786199</v>
      </c>
      <c r="E231">
        <v>366852.93899999995</v>
      </c>
      <c r="F231">
        <v>4598935.1289999988</v>
      </c>
      <c r="G231">
        <v>820137.08000000019</v>
      </c>
      <c r="H231">
        <v>1607</v>
      </c>
      <c r="I231">
        <v>109</v>
      </c>
      <c r="J231">
        <v>325</v>
      </c>
      <c r="K231">
        <v>1131</v>
      </c>
      <c r="L231">
        <v>42</v>
      </c>
      <c r="M231" s="10">
        <v>2.7772981883270867E-4</v>
      </c>
      <c r="N231" s="10">
        <v>2.9712178481415959E-4</v>
      </c>
      <c r="O231" s="10">
        <v>7.0668533232967921E-5</v>
      </c>
      <c r="P231" s="10">
        <v>1.3790377579318809E-3</v>
      </c>
      <c r="Q231" s="21">
        <v>0.70379589296826384</v>
      </c>
      <c r="R231" s="21">
        <v>0.14174021322114919</v>
      </c>
      <c r="S231" t="s">
        <v>541</v>
      </c>
    </row>
    <row r="232" spans="1:19" x14ac:dyDescent="0.35">
      <c r="A232" t="s">
        <v>268</v>
      </c>
      <c r="B232">
        <v>2014</v>
      </c>
      <c r="C232" t="s">
        <v>274</v>
      </c>
      <c r="D232">
        <v>6312109</v>
      </c>
      <c r="E232">
        <v>396839.42200000002</v>
      </c>
      <c r="F232">
        <v>4990107.1620000005</v>
      </c>
      <c r="G232">
        <v>923829.67400000035</v>
      </c>
      <c r="H232">
        <v>1621</v>
      </c>
      <c r="I232">
        <v>100</v>
      </c>
      <c r="J232">
        <v>367</v>
      </c>
      <c r="K232">
        <v>1096</v>
      </c>
      <c r="L232">
        <v>58</v>
      </c>
      <c r="M232" s="10">
        <v>2.5680798604713577E-4</v>
      </c>
      <c r="N232" s="10">
        <v>2.5199109376789684E-4</v>
      </c>
      <c r="O232" s="10">
        <v>7.354551477265449E-5</v>
      </c>
      <c r="P232" s="10">
        <v>1.1863658754914595E-3</v>
      </c>
      <c r="Q232" s="21">
        <v>0.67612584824182609</v>
      </c>
      <c r="R232" s="21">
        <v>0.14635832080846517</v>
      </c>
      <c r="S232" t="s">
        <v>541</v>
      </c>
    </row>
    <row r="233" spans="1:19" x14ac:dyDescent="0.35">
      <c r="A233" t="s">
        <v>268</v>
      </c>
      <c r="B233">
        <v>2015</v>
      </c>
      <c r="C233" t="s">
        <v>275</v>
      </c>
      <c r="D233">
        <v>5954813</v>
      </c>
      <c r="E233">
        <v>370383.11200000002</v>
      </c>
      <c r="F233">
        <v>4699093.0439999988</v>
      </c>
      <c r="G233">
        <v>886298.63300000003</v>
      </c>
      <c r="H233">
        <v>1653</v>
      </c>
      <c r="I233">
        <v>119</v>
      </c>
      <c r="J233">
        <v>321</v>
      </c>
      <c r="K233">
        <v>1153</v>
      </c>
      <c r="L233">
        <v>60</v>
      </c>
      <c r="M233" s="10">
        <v>2.7759058093008125E-4</v>
      </c>
      <c r="N233" s="10">
        <v>3.2128894688913354E-4</v>
      </c>
      <c r="O233" s="10">
        <v>6.8311054280967352E-5</v>
      </c>
      <c r="P233" s="10">
        <v>1.3009159182579941E-3</v>
      </c>
      <c r="Q233" s="21">
        <v>0.69751966122202058</v>
      </c>
      <c r="R233" s="21">
        <v>0.1488373577810084</v>
      </c>
      <c r="S233" t="s">
        <v>541</v>
      </c>
    </row>
    <row r="234" spans="1:19" x14ac:dyDescent="0.35">
      <c r="A234" t="s">
        <v>268</v>
      </c>
      <c r="B234">
        <v>2016</v>
      </c>
      <c r="C234" t="s">
        <v>276</v>
      </c>
      <c r="D234">
        <v>6185934</v>
      </c>
      <c r="E234">
        <v>381151.55500000005</v>
      </c>
      <c r="F234">
        <v>4858637.0650000013</v>
      </c>
      <c r="G234">
        <v>945940.62800000014</v>
      </c>
      <c r="H234">
        <v>1522</v>
      </c>
      <c r="I234">
        <v>103</v>
      </c>
      <c r="J234">
        <v>403</v>
      </c>
      <c r="K234">
        <v>956</v>
      </c>
      <c r="L234">
        <v>60</v>
      </c>
      <c r="M234" s="10">
        <v>2.4604206899071345E-4</v>
      </c>
      <c r="N234" s="10">
        <v>2.7023371320103885E-4</v>
      </c>
      <c r="O234" s="10">
        <v>8.2945071757484706E-5</v>
      </c>
      <c r="P234" s="10">
        <v>1.0106342530410903E-3</v>
      </c>
      <c r="Q234" s="21">
        <v>0.62812089356110379</v>
      </c>
      <c r="R234" s="21">
        <v>0.15291799556865626</v>
      </c>
      <c r="S234" t="s">
        <v>541</v>
      </c>
    </row>
    <row r="235" spans="1:19" x14ac:dyDescent="0.35">
      <c r="A235" t="s">
        <v>268</v>
      </c>
      <c r="B235">
        <v>2017</v>
      </c>
      <c r="C235" t="s">
        <v>277</v>
      </c>
      <c r="D235">
        <v>5897576</v>
      </c>
      <c r="E235">
        <v>364764</v>
      </c>
      <c r="F235">
        <v>4623205</v>
      </c>
      <c r="G235">
        <v>909607</v>
      </c>
      <c r="H235">
        <v>1582</v>
      </c>
      <c r="I235">
        <v>123</v>
      </c>
      <c r="J235">
        <v>308</v>
      </c>
      <c r="K235">
        <v>1109</v>
      </c>
      <c r="L235">
        <v>42</v>
      </c>
      <c r="M235" s="10">
        <v>2.6824580132583285E-4</v>
      </c>
      <c r="N235" s="10">
        <v>3.3720432937460931E-4</v>
      </c>
      <c r="O235" s="10">
        <v>6.6620450531611728E-5</v>
      </c>
      <c r="P235" s="10">
        <v>1.2192078557003189E-3</v>
      </c>
      <c r="Q235" s="21">
        <v>0.70101137800252844</v>
      </c>
      <c r="R235" s="21">
        <v>0.15423404463121798</v>
      </c>
      <c r="S235" t="s">
        <v>541</v>
      </c>
    </row>
    <row r="236" spans="1:19" x14ac:dyDescent="0.35">
      <c r="A236" t="s">
        <v>278</v>
      </c>
      <c r="B236">
        <v>2009</v>
      </c>
      <c r="C236" t="s">
        <v>279</v>
      </c>
      <c r="D236">
        <v>938828</v>
      </c>
      <c r="E236">
        <v>58516.93900000002</v>
      </c>
      <c r="F236">
        <v>748989.04700000002</v>
      </c>
      <c r="G236">
        <v>131838.68099999998</v>
      </c>
      <c r="H236">
        <v>641</v>
      </c>
      <c r="I236">
        <v>106</v>
      </c>
      <c r="J236">
        <v>297</v>
      </c>
      <c r="K236">
        <v>188</v>
      </c>
      <c r="L236">
        <v>50</v>
      </c>
      <c r="M236" s="10">
        <v>6.827661722914101E-4</v>
      </c>
      <c r="N236" s="10">
        <v>1.8114412990741016E-3</v>
      </c>
      <c r="O236" s="10">
        <v>3.9653450366144006E-4</v>
      </c>
      <c r="P236" s="10">
        <v>1.425985140127426E-3</v>
      </c>
      <c r="Q236" s="21">
        <v>0.29329173166926675</v>
      </c>
      <c r="R236" s="21">
        <v>0.14042900403481787</v>
      </c>
      <c r="S236" t="s">
        <v>542</v>
      </c>
    </row>
    <row r="237" spans="1:19" x14ac:dyDescent="0.35">
      <c r="A237" t="s">
        <v>278</v>
      </c>
      <c r="B237">
        <v>2010</v>
      </c>
      <c r="C237" t="s">
        <v>280</v>
      </c>
      <c r="D237">
        <v>937821</v>
      </c>
      <c r="E237">
        <v>57620.566999999995</v>
      </c>
      <c r="F237">
        <v>746389.21300000022</v>
      </c>
      <c r="G237">
        <v>134086.67199999996</v>
      </c>
      <c r="H237">
        <v>713</v>
      </c>
      <c r="I237">
        <v>116</v>
      </c>
      <c r="J237">
        <v>350</v>
      </c>
      <c r="K237">
        <v>198</v>
      </c>
      <c r="L237">
        <v>49</v>
      </c>
      <c r="M237" s="10">
        <v>7.6027301585270533E-4</v>
      </c>
      <c r="N237" s="10">
        <v>2.0131700543661781E-3</v>
      </c>
      <c r="O237" s="10">
        <v>4.6892424743549973E-4</v>
      </c>
      <c r="P237" s="10">
        <v>1.4766568298451024E-3</v>
      </c>
      <c r="Q237" s="21">
        <v>0.27769985974754557</v>
      </c>
      <c r="R237" s="21">
        <v>0.14297682820069071</v>
      </c>
      <c r="S237" t="s">
        <v>542</v>
      </c>
    </row>
    <row r="238" spans="1:19" x14ac:dyDescent="0.35">
      <c r="A238" t="s">
        <v>278</v>
      </c>
      <c r="B238">
        <v>2011</v>
      </c>
      <c r="C238" t="s">
        <v>281</v>
      </c>
      <c r="D238">
        <v>995740</v>
      </c>
      <c r="E238">
        <v>61237.816999999981</v>
      </c>
      <c r="F238">
        <v>788266.6819999998</v>
      </c>
      <c r="G238">
        <v>145949.56300000002</v>
      </c>
      <c r="H238">
        <v>698</v>
      </c>
      <c r="I238">
        <v>103</v>
      </c>
      <c r="J238">
        <v>343</v>
      </c>
      <c r="K238">
        <v>192</v>
      </c>
      <c r="L238">
        <v>60</v>
      </c>
      <c r="M238" s="10">
        <v>7.0098620121718518E-4</v>
      </c>
      <c r="N238" s="10">
        <v>1.6819672066363835E-3</v>
      </c>
      <c r="O238" s="10">
        <v>4.3513192658319164E-4</v>
      </c>
      <c r="P238" s="10">
        <v>1.3155229522681063E-3</v>
      </c>
      <c r="Q238" s="21">
        <v>0.27507163323782235</v>
      </c>
      <c r="R238" s="21">
        <v>0.1465739681041236</v>
      </c>
      <c r="S238" t="s">
        <v>542</v>
      </c>
    </row>
    <row r="239" spans="1:19" x14ac:dyDescent="0.35">
      <c r="A239" t="s">
        <v>278</v>
      </c>
      <c r="B239">
        <v>2012</v>
      </c>
      <c r="C239" t="s">
        <v>282</v>
      </c>
      <c r="D239">
        <v>969860</v>
      </c>
      <c r="E239">
        <v>58749.19299999997</v>
      </c>
      <c r="F239">
        <v>764282.03899999976</v>
      </c>
      <c r="G239">
        <v>146957.82899999994</v>
      </c>
      <c r="H239">
        <v>625</v>
      </c>
      <c r="I239">
        <v>105</v>
      </c>
      <c r="J239">
        <v>265</v>
      </c>
      <c r="K239">
        <v>187</v>
      </c>
      <c r="L239">
        <v>68</v>
      </c>
      <c r="M239" s="10">
        <v>6.4442290639886164E-4</v>
      </c>
      <c r="N239" s="10">
        <v>1.7872585926414352E-3</v>
      </c>
      <c r="O239" s="10">
        <v>3.4673063931573052E-4</v>
      </c>
      <c r="P239" s="10">
        <v>1.2724738877300649E-3</v>
      </c>
      <c r="Q239" s="21">
        <v>0.29920000000000002</v>
      </c>
      <c r="R239" s="21">
        <v>0.151524786051595</v>
      </c>
      <c r="S239" t="s">
        <v>542</v>
      </c>
    </row>
    <row r="240" spans="1:19" x14ac:dyDescent="0.35">
      <c r="A240" t="s">
        <v>278</v>
      </c>
      <c r="B240">
        <v>2013</v>
      </c>
      <c r="C240" t="s">
        <v>283</v>
      </c>
      <c r="D240">
        <v>963052</v>
      </c>
      <c r="E240">
        <v>58206.162999999993</v>
      </c>
      <c r="F240">
        <v>757586.48</v>
      </c>
      <c r="G240">
        <v>147585.91800000001</v>
      </c>
      <c r="H240">
        <v>695</v>
      </c>
      <c r="I240">
        <v>118</v>
      </c>
      <c r="J240">
        <v>286</v>
      </c>
      <c r="K240">
        <v>226</v>
      </c>
      <c r="L240">
        <v>65</v>
      </c>
      <c r="M240" s="10">
        <v>7.216640430630952E-4</v>
      </c>
      <c r="N240" s="10">
        <v>2.0272767335651385E-3</v>
      </c>
      <c r="O240" s="10">
        <v>3.7751465680855342E-4</v>
      </c>
      <c r="P240" s="10">
        <v>1.5313114087212574E-3</v>
      </c>
      <c r="Q240" s="21">
        <v>0.32517985611510791</v>
      </c>
      <c r="R240" s="21">
        <v>0.15324812990368122</v>
      </c>
      <c r="S240" t="s">
        <v>542</v>
      </c>
    </row>
    <row r="241" spans="1:19" x14ac:dyDescent="0.35">
      <c r="A241" t="s">
        <v>278</v>
      </c>
      <c r="B241">
        <v>2014</v>
      </c>
      <c r="C241" t="s">
        <v>284</v>
      </c>
      <c r="D241">
        <v>918790</v>
      </c>
      <c r="E241">
        <v>56386.606999999996</v>
      </c>
      <c r="F241">
        <v>720485.96899999992</v>
      </c>
      <c r="G241">
        <v>141968.39900000003</v>
      </c>
      <c r="H241">
        <v>703</v>
      </c>
      <c r="I241">
        <v>122</v>
      </c>
      <c r="J241">
        <v>346</v>
      </c>
      <c r="K241">
        <v>195</v>
      </c>
      <c r="L241">
        <v>40</v>
      </c>
      <c r="M241" s="10">
        <v>7.6513675595076133E-4</v>
      </c>
      <c r="N241" s="10">
        <v>2.1636343538102942E-3</v>
      </c>
      <c r="O241" s="10">
        <v>4.8023142002367021E-4</v>
      </c>
      <c r="P241" s="10">
        <v>1.3735451084434639E-3</v>
      </c>
      <c r="Q241" s="21">
        <v>0.27738264580369842</v>
      </c>
      <c r="R241" s="21">
        <v>0.15451670022529634</v>
      </c>
      <c r="S241" t="s">
        <v>542</v>
      </c>
    </row>
    <row r="242" spans="1:19" x14ac:dyDescent="0.35">
      <c r="A242" t="s">
        <v>278</v>
      </c>
      <c r="B242">
        <v>2015</v>
      </c>
      <c r="C242" t="s">
        <v>285</v>
      </c>
      <c r="D242">
        <v>1066866</v>
      </c>
      <c r="E242">
        <v>63694.790000000015</v>
      </c>
      <c r="F242">
        <v>828221.3400000002</v>
      </c>
      <c r="G242">
        <v>175138.56800000006</v>
      </c>
      <c r="H242">
        <v>658</v>
      </c>
      <c r="I242">
        <v>100</v>
      </c>
      <c r="J242">
        <v>310</v>
      </c>
      <c r="K242">
        <v>189</v>
      </c>
      <c r="L242">
        <v>59</v>
      </c>
      <c r="M242" s="10">
        <v>6.1675974302302259E-4</v>
      </c>
      <c r="N242" s="10">
        <v>1.5699871213956428E-3</v>
      </c>
      <c r="O242" s="10">
        <v>3.7429607887186285E-4</v>
      </c>
      <c r="P242" s="10">
        <v>1.079145514082312E-3</v>
      </c>
      <c r="Q242" s="21">
        <v>0.28723404255319152</v>
      </c>
      <c r="R242" s="21">
        <v>0.16416172977674803</v>
      </c>
      <c r="S242" t="s">
        <v>542</v>
      </c>
    </row>
    <row r="243" spans="1:19" x14ac:dyDescent="0.35">
      <c r="A243" t="s">
        <v>278</v>
      </c>
      <c r="B243">
        <v>2016</v>
      </c>
      <c r="C243" t="s">
        <v>286</v>
      </c>
      <c r="D243">
        <v>1030376</v>
      </c>
      <c r="E243">
        <v>62210.553000000014</v>
      </c>
      <c r="F243">
        <v>796734.60100000002</v>
      </c>
      <c r="G243">
        <v>171199.7790000001</v>
      </c>
      <c r="H243">
        <v>632</v>
      </c>
      <c r="I243">
        <v>104</v>
      </c>
      <c r="J243">
        <v>337</v>
      </c>
      <c r="K243">
        <v>151</v>
      </c>
      <c r="L243">
        <v>40</v>
      </c>
      <c r="M243" s="10">
        <v>6.1336832379636167E-4</v>
      </c>
      <c r="N243" s="10">
        <v>1.6717420917316066E-3</v>
      </c>
      <c r="O243" s="10">
        <v>4.2297648373375963E-4</v>
      </c>
      <c r="P243" s="10">
        <v>8.8201048437101034E-4</v>
      </c>
      <c r="Q243" s="21">
        <v>0.23892405063291139</v>
      </c>
      <c r="R243" s="21">
        <v>0.16615272386002788</v>
      </c>
      <c r="S243" t="s">
        <v>542</v>
      </c>
    </row>
    <row r="244" spans="1:19" x14ac:dyDescent="0.35">
      <c r="A244" t="s">
        <v>278</v>
      </c>
      <c r="B244">
        <v>2017</v>
      </c>
      <c r="C244" t="s">
        <v>287</v>
      </c>
      <c r="D244">
        <v>924716</v>
      </c>
      <c r="E244">
        <v>56272</v>
      </c>
      <c r="F244">
        <v>714613</v>
      </c>
      <c r="G244">
        <v>153831</v>
      </c>
      <c r="H244">
        <v>694</v>
      </c>
      <c r="I244">
        <v>111</v>
      </c>
      <c r="J244">
        <v>324</v>
      </c>
      <c r="K244">
        <v>207</v>
      </c>
      <c r="L244">
        <v>52</v>
      </c>
      <c r="M244" s="10">
        <v>7.5050069426721281E-4</v>
      </c>
      <c r="N244" s="10">
        <v>1.972561842479386E-3</v>
      </c>
      <c r="O244" s="10">
        <v>4.5339225566845272E-4</v>
      </c>
      <c r="P244" s="10">
        <v>1.3456325448056633E-3</v>
      </c>
      <c r="Q244" s="21">
        <v>0.29827089337175794</v>
      </c>
      <c r="R244" s="21">
        <v>0.16635485922164212</v>
      </c>
      <c r="S244" t="s">
        <v>542</v>
      </c>
    </row>
    <row r="245" spans="1:19" x14ac:dyDescent="0.35">
      <c r="A245" t="s">
        <v>288</v>
      </c>
      <c r="B245">
        <v>2009</v>
      </c>
      <c r="C245" t="s">
        <v>289</v>
      </c>
      <c r="D245">
        <v>1743003</v>
      </c>
      <c r="E245">
        <v>128807.69600000001</v>
      </c>
      <c r="F245">
        <v>1382484.2289999998</v>
      </c>
      <c r="G245">
        <v>232233.13899999994</v>
      </c>
      <c r="H245">
        <v>721</v>
      </c>
      <c r="I245">
        <v>102</v>
      </c>
      <c r="J245">
        <v>337</v>
      </c>
      <c r="K245">
        <v>230</v>
      </c>
      <c r="L245">
        <v>52</v>
      </c>
      <c r="M245" s="10">
        <v>4.1365390650503758E-4</v>
      </c>
      <c r="N245" s="10">
        <v>7.9187814988942887E-4</v>
      </c>
      <c r="O245" s="10">
        <v>2.4376408275106627E-4</v>
      </c>
      <c r="P245" s="10">
        <v>9.9038406400733391E-4</v>
      </c>
      <c r="Q245" s="21">
        <v>0.31900138696255204</v>
      </c>
      <c r="R245" s="21">
        <v>0.13323737193797139</v>
      </c>
      <c r="S245" t="s">
        <v>542</v>
      </c>
    </row>
    <row r="246" spans="1:19" x14ac:dyDescent="0.35">
      <c r="A246" t="s">
        <v>288</v>
      </c>
      <c r="B246">
        <v>2010</v>
      </c>
      <c r="C246" t="s">
        <v>290</v>
      </c>
      <c r="D246">
        <v>1790032</v>
      </c>
      <c r="E246">
        <v>128861.07100000001</v>
      </c>
      <c r="F246">
        <v>1420701.4959999989</v>
      </c>
      <c r="G246">
        <v>240049.66699999999</v>
      </c>
      <c r="H246">
        <v>783</v>
      </c>
      <c r="I246">
        <v>101</v>
      </c>
      <c r="J246">
        <v>351</v>
      </c>
      <c r="K246">
        <v>278</v>
      </c>
      <c r="L246">
        <v>53</v>
      </c>
      <c r="M246" s="10">
        <v>4.3742234775691162E-4</v>
      </c>
      <c r="N246" s="10">
        <v>7.8378985380309302E-4</v>
      </c>
      <c r="O246" s="10">
        <v>2.4706104765022385E-4</v>
      </c>
      <c r="P246" s="10">
        <v>1.1580936706735779E-3</v>
      </c>
      <c r="Q246" s="21">
        <v>0.3550446998722861</v>
      </c>
      <c r="R246" s="21">
        <v>0.13410356183576605</v>
      </c>
      <c r="S246" t="s">
        <v>542</v>
      </c>
    </row>
    <row r="247" spans="1:19" x14ac:dyDescent="0.35">
      <c r="A247" t="s">
        <v>288</v>
      </c>
      <c r="B247">
        <v>2011</v>
      </c>
      <c r="C247" t="s">
        <v>291</v>
      </c>
      <c r="D247">
        <v>1817825</v>
      </c>
      <c r="E247">
        <v>130091.44800000005</v>
      </c>
      <c r="F247">
        <v>1444225.6629999999</v>
      </c>
      <c r="G247">
        <v>245220.82600000009</v>
      </c>
      <c r="H247">
        <v>763</v>
      </c>
      <c r="I247">
        <v>95</v>
      </c>
      <c r="J247">
        <v>329</v>
      </c>
      <c r="K247">
        <v>290</v>
      </c>
      <c r="L247">
        <v>49</v>
      </c>
      <c r="M247" s="10">
        <v>4.1973237247809885E-4</v>
      </c>
      <c r="N247" s="10">
        <v>7.3025553532158369E-4</v>
      </c>
      <c r="O247" s="10">
        <v>2.2780373485164972E-4</v>
      </c>
      <c r="P247" s="10">
        <v>1.1826075490015677E-3</v>
      </c>
      <c r="Q247" s="21">
        <v>0.38007863695937089</v>
      </c>
      <c r="R247" s="21">
        <v>0.13489792801837366</v>
      </c>
      <c r="S247" t="s">
        <v>542</v>
      </c>
    </row>
    <row r="248" spans="1:19" x14ac:dyDescent="0.35">
      <c r="A248" t="s">
        <v>288</v>
      </c>
      <c r="B248">
        <v>2012</v>
      </c>
      <c r="C248" t="s">
        <v>292</v>
      </c>
      <c r="D248">
        <v>1777623</v>
      </c>
      <c r="E248">
        <v>126707.24600000001</v>
      </c>
      <c r="F248">
        <v>1412408.5569999996</v>
      </c>
      <c r="G248">
        <v>238401.03799999985</v>
      </c>
      <c r="H248">
        <v>763</v>
      </c>
      <c r="I248">
        <v>98</v>
      </c>
      <c r="J248">
        <v>314</v>
      </c>
      <c r="K248">
        <v>290</v>
      </c>
      <c r="L248">
        <v>61</v>
      </c>
      <c r="M248" s="10">
        <v>4.2922486939019126E-4</v>
      </c>
      <c r="N248" s="10">
        <v>7.7343642998917357E-4</v>
      </c>
      <c r="O248" s="10">
        <v>2.2231527729267369E-4</v>
      </c>
      <c r="P248" s="10">
        <v>1.216437656617922E-3</v>
      </c>
      <c r="Q248" s="21">
        <v>0.38007863695937089</v>
      </c>
      <c r="R248" s="21">
        <v>0.13411226002363821</v>
      </c>
      <c r="S248" t="s">
        <v>542</v>
      </c>
    </row>
    <row r="249" spans="1:19" x14ac:dyDescent="0.35">
      <c r="A249" t="s">
        <v>288</v>
      </c>
      <c r="B249">
        <v>2013</v>
      </c>
      <c r="C249" t="s">
        <v>293</v>
      </c>
      <c r="D249">
        <v>1810303</v>
      </c>
      <c r="E249">
        <v>128246.51299999999</v>
      </c>
      <c r="F249">
        <v>1437127.7150000003</v>
      </c>
      <c r="G249">
        <v>245056.95900000009</v>
      </c>
      <c r="H249">
        <v>805</v>
      </c>
      <c r="I249">
        <v>108</v>
      </c>
      <c r="J249">
        <v>309</v>
      </c>
      <c r="K249">
        <v>348</v>
      </c>
      <c r="L249">
        <v>40</v>
      </c>
      <c r="M249" s="10">
        <v>4.4467694082150888E-4</v>
      </c>
      <c r="N249" s="10">
        <v>8.421281598510207E-4</v>
      </c>
      <c r="O249" s="10">
        <v>2.1501220578715229E-4</v>
      </c>
      <c r="P249" s="10">
        <v>1.4200780154135508E-3</v>
      </c>
      <c r="Q249" s="21">
        <v>0.43229813664596273</v>
      </c>
      <c r="R249" s="21">
        <v>0.13536792404365461</v>
      </c>
      <c r="S249" t="s">
        <v>542</v>
      </c>
    </row>
    <row r="250" spans="1:19" x14ac:dyDescent="0.35">
      <c r="A250" t="s">
        <v>288</v>
      </c>
      <c r="B250">
        <v>2014</v>
      </c>
      <c r="C250" t="s">
        <v>294</v>
      </c>
      <c r="D250">
        <v>1854867</v>
      </c>
      <c r="E250">
        <v>129020.321</v>
      </c>
      <c r="F250">
        <v>1466822.219</v>
      </c>
      <c r="G250">
        <v>261357.28299999997</v>
      </c>
      <c r="H250">
        <v>765</v>
      </c>
      <c r="I250">
        <v>92</v>
      </c>
      <c r="J250">
        <v>338</v>
      </c>
      <c r="K250">
        <v>285</v>
      </c>
      <c r="L250">
        <v>50</v>
      </c>
      <c r="M250" s="10">
        <v>4.1242849217760629E-4</v>
      </c>
      <c r="N250" s="10">
        <v>7.1306596733703678E-4</v>
      </c>
      <c r="O250" s="10">
        <v>2.3043010640405359E-4</v>
      </c>
      <c r="P250" s="10">
        <v>1.0904612901106721E-3</v>
      </c>
      <c r="Q250" s="21">
        <v>0.37254901960784315</v>
      </c>
      <c r="R250" s="21">
        <v>0.14090351653245217</v>
      </c>
      <c r="S250" t="s">
        <v>542</v>
      </c>
    </row>
    <row r="251" spans="1:19" x14ac:dyDescent="0.35">
      <c r="A251" t="s">
        <v>288</v>
      </c>
      <c r="B251">
        <v>2015</v>
      </c>
      <c r="C251" t="s">
        <v>295</v>
      </c>
      <c r="D251">
        <v>1930224</v>
      </c>
      <c r="E251">
        <v>130860.57499999997</v>
      </c>
      <c r="F251">
        <v>1521339.3859999999</v>
      </c>
      <c r="G251">
        <v>276998.614</v>
      </c>
      <c r="H251">
        <v>847</v>
      </c>
      <c r="I251">
        <v>130</v>
      </c>
      <c r="J251">
        <v>340</v>
      </c>
      <c r="K251">
        <v>328</v>
      </c>
      <c r="L251">
        <v>49</v>
      </c>
      <c r="M251" s="10">
        <v>4.3880917447923143E-4</v>
      </c>
      <c r="N251" s="10">
        <v>9.9342372597705625E-4</v>
      </c>
      <c r="O251" s="10">
        <v>2.2348727912313446E-4</v>
      </c>
      <c r="P251" s="10">
        <v>1.1841214483477524E-3</v>
      </c>
      <c r="Q251" s="21">
        <v>0.3872491145218418</v>
      </c>
      <c r="R251" s="21">
        <v>0.14350594231550329</v>
      </c>
      <c r="S251" t="s">
        <v>542</v>
      </c>
    </row>
    <row r="252" spans="1:19" x14ac:dyDescent="0.35">
      <c r="A252" t="s">
        <v>288</v>
      </c>
      <c r="B252">
        <v>2016</v>
      </c>
      <c r="C252" t="s">
        <v>296</v>
      </c>
      <c r="D252">
        <v>1939639</v>
      </c>
      <c r="E252">
        <v>133596.51400000002</v>
      </c>
      <c r="F252">
        <v>1522631.4080000005</v>
      </c>
      <c r="G252">
        <v>283440.31599999993</v>
      </c>
      <c r="H252">
        <v>800</v>
      </c>
      <c r="I252">
        <v>122</v>
      </c>
      <c r="J252">
        <v>308</v>
      </c>
      <c r="K252">
        <v>312</v>
      </c>
      <c r="L252">
        <v>58</v>
      </c>
      <c r="M252" s="10">
        <v>4.1244788334324065E-4</v>
      </c>
      <c r="N252" s="10">
        <v>9.131974805869559E-4</v>
      </c>
      <c r="O252" s="10">
        <v>2.022813915316266E-4</v>
      </c>
      <c r="P252" s="10">
        <v>1.1007608388356443E-3</v>
      </c>
      <c r="Q252" s="21">
        <v>0.39</v>
      </c>
      <c r="R252" s="21">
        <v>0.14613044798542404</v>
      </c>
      <c r="S252" t="s">
        <v>542</v>
      </c>
    </row>
    <row r="253" spans="1:19" x14ac:dyDescent="0.35">
      <c r="A253" t="s">
        <v>288</v>
      </c>
      <c r="B253">
        <v>2017</v>
      </c>
      <c r="C253" t="s">
        <v>297</v>
      </c>
      <c r="D253">
        <v>1837106</v>
      </c>
      <c r="E253">
        <v>127388</v>
      </c>
      <c r="F253">
        <v>1442498</v>
      </c>
      <c r="G253">
        <v>267220</v>
      </c>
      <c r="H253">
        <v>826</v>
      </c>
      <c r="I253">
        <v>101</v>
      </c>
      <c r="J253">
        <v>334</v>
      </c>
      <c r="K253">
        <v>349</v>
      </c>
      <c r="L253">
        <v>42</v>
      </c>
      <c r="M253" s="10">
        <v>4.4962021788617532E-4</v>
      </c>
      <c r="N253" s="10">
        <v>7.9285332998398593E-4</v>
      </c>
      <c r="O253" s="10">
        <v>2.3154278203505309E-4</v>
      </c>
      <c r="P253" s="10">
        <v>1.3060399670683331E-3</v>
      </c>
      <c r="Q253" s="21">
        <v>0.42251815980629542</v>
      </c>
      <c r="R253" s="21">
        <v>0.1454570394958157</v>
      </c>
      <c r="S253" t="s">
        <v>542</v>
      </c>
    </row>
    <row r="254" spans="1:19" x14ac:dyDescent="0.35">
      <c r="A254" t="s">
        <v>298</v>
      </c>
      <c r="B254">
        <v>2009</v>
      </c>
      <c r="C254" t="s">
        <v>299</v>
      </c>
      <c r="D254">
        <v>2534911</v>
      </c>
      <c r="E254">
        <v>195159.26299999998</v>
      </c>
      <c r="F254">
        <v>2055511.4499999997</v>
      </c>
      <c r="G254">
        <v>287539.783</v>
      </c>
      <c r="H254">
        <v>875</v>
      </c>
      <c r="I254">
        <v>99</v>
      </c>
      <c r="J254">
        <v>336</v>
      </c>
      <c r="K254">
        <v>376</v>
      </c>
      <c r="L254">
        <v>64</v>
      </c>
      <c r="M254" s="10">
        <v>3.4517977159750381E-4</v>
      </c>
      <c r="N254" s="10">
        <v>5.0727799684301947E-4</v>
      </c>
      <c r="O254" s="10">
        <v>1.634629668445778E-4</v>
      </c>
      <c r="P254" s="10">
        <v>1.3076451407073642E-3</v>
      </c>
      <c r="Q254" s="21">
        <v>0.42971428571428572</v>
      </c>
      <c r="R254" s="21">
        <v>0.1134319047098695</v>
      </c>
      <c r="S254" t="s">
        <v>542</v>
      </c>
    </row>
    <row r="255" spans="1:19" x14ac:dyDescent="0.35">
      <c r="A255" t="s">
        <v>298</v>
      </c>
      <c r="B255">
        <v>2010</v>
      </c>
      <c r="C255" t="s">
        <v>300</v>
      </c>
      <c r="D255">
        <v>2633331</v>
      </c>
      <c r="E255">
        <v>188938.50899999993</v>
      </c>
      <c r="F255">
        <v>2142337.176</v>
      </c>
      <c r="G255">
        <v>301759.87199999992</v>
      </c>
      <c r="H255">
        <v>792</v>
      </c>
      <c r="I255">
        <v>115</v>
      </c>
      <c r="J255">
        <v>291</v>
      </c>
      <c r="K255">
        <v>334</v>
      </c>
      <c r="L255">
        <v>52</v>
      </c>
      <c r="M255" s="10">
        <v>3.0075976016687611E-4</v>
      </c>
      <c r="N255" s="10">
        <v>6.0866363669674162E-4</v>
      </c>
      <c r="O255" s="10">
        <v>1.3583296003075101E-4</v>
      </c>
      <c r="P255" s="10">
        <v>1.106840342244048E-3</v>
      </c>
      <c r="Q255" s="21">
        <v>0.42171717171717171</v>
      </c>
      <c r="R255" s="21">
        <v>0.11459245799331717</v>
      </c>
      <c r="S255" t="s">
        <v>542</v>
      </c>
    </row>
    <row r="256" spans="1:19" x14ac:dyDescent="0.35">
      <c r="A256" t="s">
        <v>298</v>
      </c>
      <c r="B256">
        <v>2011</v>
      </c>
      <c r="C256" t="s">
        <v>301</v>
      </c>
      <c r="D256">
        <v>2671338</v>
      </c>
      <c r="E256">
        <v>189268.04699999999</v>
      </c>
      <c r="F256">
        <v>2168712.6060000001</v>
      </c>
      <c r="G256">
        <v>315101.92700000003</v>
      </c>
      <c r="H256">
        <v>838</v>
      </c>
      <c r="I256">
        <v>104</v>
      </c>
      <c r="J256">
        <v>351</v>
      </c>
      <c r="K256">
        <v>318</v>
      </c>
      <c r="L256">
        <v>65</v>
      </c>
      <c r="M256" s="10">
        <v>3.1370047519258139E-4</v>
      </c>
      <c r="N256" s="10">
        <v>5.4948524935114905E-4</v>
      </c>
      <c r="O256" s="10">
        <v>1.6184717100316425E-4</v>
      </c>
      <c r="P256" s="10">
        <v>1.0091972557184647E-3</v>
      </c>
      <c r="Q256" s="21">
        <v>0.37947494033412887</v>
      </c>
      <c r="R256" s="21">
        <v>0.11795659216467554</v>
      </c>
      <c r="S256" t="s">
        <v>542</v>
      </c>
    </row>
    <row r="257" spans="1:19" x14ac:dyDescent="0.35">
      <c r="A257" t="s">
        <v>298</v>
      </c>
      <c r="B257">
        <v>2012</v>
      </c>
      <c r="C257" t="s">
        <v>302</v>
      </c>
      <c r="D257">
        <v>2685965</v>
      </c>
      <c r="E257">
        <v>184873.56100000005</v>
      </c>
      <c r="F257">
        <v>2175283.1920000003</v>
      </c>
      <c r="G257">
        <v>327820.11799999996</v>
      </c>
      <c r="H257">
        <v>868</v>
      </c>
      <c r="I257">
        <v>101</v>
      </c>
      <c r="J257">
        <v>339</v>
      </c>
      <c r="K257">
        <v>363</v>
      </c>
      <c r="L257">
        <v>65</v>
      </c>
      <c r="M257" s="10">
        <v>3.2316132190851333E-4</v>
      </c>
      <c r="N257" s="10">
        <v>5.4631933010691552E-4</v>
      </c>
      <c r="O257" s="10">
        <v>1.5584177786447952E-4</v>
      </c>
      <c r="P257" s="10">
        <v>1.1073145913515902E-3</v>
      </c>
      <c r="Q257" s="21">
        <v>0.41820276497695852</v>
      </c>
      <c r="R257" s="21">
        <v>0.1220492888030931</v>
      </c>
      <c r="S257" t="s">
        <v>542</v>
      </c>
    </row>
    <row r="258" spans="1:19" x14ac:dyDescent="0.35">
      <c r="A258" t="s">
        <v>298</v>
      </c>
      <c r="B258">
        <v>2013</v>
      </c>
      <c r="C258" t="s">
        <v>303</v>
      </c>
      <c r="D258">
        <v>2727982</v>
      </c>
      <c r="E258">
        <v>182623.70799999996</v>
      </c>
      <c r="F258">
        <v>2198410.3309999998</v>
      </c>
      <c r="G258">
        <v>344453.005</v>
      </c>
      <c r="H258">
        <v>786</v>
      </c>
      <c r="I258">
        <v>100</v>
      </c>
      <c r="J258">
        <v>324</v>
      </c>
      <c r="K258">
        <v>315</v>
      </c>
      <c r="L258">
        <v>47</v>
      </c>
      <c r="M258" s="10">
        <v>2.8812506827391091E-4</v>
      </c>
      <c r="N258" s="10">
        <v>5.4757403129718522E-4</v>
      </c>
      <c r="O258" s="10">
        <v>1.4737922008063929E-4</v>
      </c>
      <c r="P258" s="10">
        <v>9.144934009212664E-4</v>
      </c>
      <c r="Q258" s="21">
        <v>0.40076335877862596</v>
      </c>
      <c r="R258" s="21">
        <v>0.12626659743356078</v>
      </c>
      <c r="S258" t="s">
        <v>542</v>
      </c>
    </row>
    <row r="259" spans="1:19" x14ac:dyDescent="0.35">
      <c r="A259" t="s">
        <v>298</v>
      </c>
      <c r="B259">
        <v>2014</v>
      </c>
      <c r="C259" t="s">
        <v>304</v>
      </c>
      <c r="D259">
        <v>2767742</v>
      </c>
      <c r="E259">
        <v>180470.139</v>
      </c>
      <c r="F259">
        <v>2222274.7379999999</v>
      </c>
      <c r="G259">
        <v>364642.15999999986</v>
      </c>
      <c r="H259">
        <v>993</v>
      </c>
      <c r="I259">
        <v>97</v>
      </c>
      <c r="J259">
        <v>338</v>
      </c>
      <c r="K259">
        <v>505</v>
      </c>
      <c r="L259">
        <v>53</v>
      </c>
      <c r="M259" s="10">
        <v>3.5877621541314185E-4</v>
      </c>
      <c r="N259" s="10">
        <v>5.3748504066924887E-4</v>
      </c>
      <c r="O259" s="10">
        <v>1.5209640564253223E-4</v>
      </c>
      <c r="P259" s="10">
        <v>1.384919396045702E-3</v>
      </c>
      <c r="Q259" s="21">
        <v>0.50855991943605239</v>
      </c>
      <c r="R259" s="21">
        <v>0.13174716429493785</v>
      </c>
      <c r="S259" t="s">
        <v>541</v>
      </c>
    </row>
    <row r="260" spans="1:19" x14ac:dyDescent="0.35">
      <c r="A260" t="s">
        <v>298</v>
      </c>
      <c r="B260">
        <v>2015</v>
      </c>
      <c r="C260" t="s">
        <v>305</v>
      </c>
      <c r="D260">
        <v>2892387</v>
      </c>
      <c r="E260">
        <v>187093.75</v>
      </c>
      <c r="F260">
        <v>2310509.7430000007</v>
      </c>
      <c r="G260">
        <v>391236.9420000001</v>
      </c>
      <c r="H260">
        <v>997</v>
      </c>
      <c r="I260">
        <v>110</v>
      </c>
      <c r="J260">
        <v>351</v>
      </c>
      <c r="K260">
        <v>467</v>
      </c>
      <c r="L260">
        <v>69</v>
      </c>
      <c r="M260" s="10">
        <v>3.4469799511614458E-4</v>
      </c>
      <c r="N260" s="10">
        <v>5.8794053783196929E-4</v>
      </c>
      <c r="O260" s="10">
        <v>1.519145292779663E-4</v>
      </c>
      <c r="P260" s="10">
        <v>1.1936500618083246E-3</v>
      </c>
      <c r="Q260" s="21">
        <v>0.46840521564694082</v>
      </c>
      <c r="R260" s="21">
        <v>0.13526438267078372</v>
      </c>
      <c r="S260" t="s">
        <v>542</v>
      </c>
    </row>
    <row r="261" spans="1:19" x14ac:dyDescent="0.35">
      <c r="A261" t="s">
        <v>298</v>
      </c>
      <c r="B261">
        <v>2016</v>
      </c>
      <c r="C261" t="s">
        <v>306</v>
      </c>
      <c r="D261">
        <v>2941149</v>
      </c>
      <c r="E261">
        <v>185252.14199999993</v>
      </c>
      <c r="F261">
        <v>2331449.3090000008</v>
      </c>
      <c r="G261">
        <v>422284.65499999997</v>
      </c>
      <c r="H261">
        <v>955</v>
      </c>
      <c r="I261">
        <v>145</v>
      </c>
      <c r="J261">
        <v>374</v>
      </c>
      <c r="K261">
        <v>389</v>
      </c>
      <c r="L261">
        <v>47</v>
      </c>
      <c r="M261" s="10">
        <v>3.2470303272632569E-4</v>
      </c>
      <c r="N261" s="10">
        <v>7.827169955206243E-4</v>
      </c>
      <c r="O261" s="10">
        <v>1.6041523980652838E-4</v>
      </c>
      <c r="P261" s="10">
        <v>9.2117957731615901E-4</v>
      </c>
      <c r="Q261" s="21">
        <v>0.40732984293193719</v>
      </c>
      <c r="R261" s="21">
        <v>0.14357812371967554</v>
      </c>
      <c r="S261" t="s">
        <v>542</v>
      </c>
    </row>
    <row r="262" spans="1:19" x14ac:dyDescent="0.35">
      <c r="A262" t="s">
        <v>298</v>
      </c>
      <c r="B262">
        <v>2017</v>
      </c>
      <c r="C262" t="s">
        <v>307</v>
      </c>
      <c r="D262">
        <v>2871151</v>
      </c>
      <c r="E262">
        <v>179734</v>
      </c>
      <c r="F262">
        <v>2269727</v>
      </c>
      <c r="G262">
        <v>421690</v>
      </c>
      <c r="H262">
        <v>914</v>
      </c>
      <c r="I262">
        <v>111</v>
      </c>
      <c r="J262">
        <v>313</v>
      </c>
      <c r="K262">
        <v>459</v>
      </c>
      <c r="L262">
        <v>31</v>
      </c>
      <c r="M262" s="10">
        <v>3.1833923050372483E-4</v>
      </c>
      <c r="N262" s="10">
        <v>6.1757931164943753E-4</v>
      </c>
      <c r="O262" s="10">
        <v>1.3790204725061647E-4</v>
      </c>
      <c r="P262" s="10">
        <v>1.0884773174606938E-3</v>
      </c>
      <c r="Q262" s="21">
        <v>0.50218818380743979</v>
      </c>
      <c r="R262" s="21">
        <v>0.14687141150012661</v>
      </c>
      <c r="S262" t="s">
        <v>541</v>
      </c>
    </row>
    <row r="263" spans="1:19" x14ac:dyDescent="0.35">
      <c r="A263" t="s">
        <v>308</v>
      </c>
      <c r="B263">
        <v>2009</v>
      </c>
      <c r="C263" t="s">
        <v>309</v>
      </c>
      <c r="D263">
        <v>1315419</v>
      </c>
      <c r="E263">
        <v>75863.43299999999</v>
      </c>
      <c r="F263">
        <v>1071089.595</v>
      </c>
      <c r="G263">
        <v>169178.11799999999</v>
      </c>
      <c r="H263">
        <v>687</v>
      </c>
      <c r="I263">
        <v>112</v>
      </c>
      <c r="J263">
        <v>316</v>
      </c>
      <c r="K263">
        <v>200</v>
      </c>
      <c r="L263">
        <v>59</v>
      </c>
      <c r="M263" s="10">
        <v>5.2226704951046016E-4</v>
      </c>
      <c r="N263" s="10">
        <v>1.4763370911516753E-3</v>
      </c>
      <c r="O263" s="10">
        <v>2.9502667328217301E-4</v>
      </c>
      <c r="P263" s="10">
        <v>1.182185984596424E-3</v>
      </c>
      <c r="Q263" s="21">
        <v>0.29112081513828236</v>
      </c>
      <c r="R263" s="21">
        <v>0.12861158155690317</v>
      </c>
      <c r="S263" t="s">
        <v>542</v>
      </c>
    </row>
    <row r="264" spans="1:19" x14ac:dyDescent="0.35">
      <c r="A264" t="s">
        <v>308</v>
      </c>
      <c r="B264">
        <v>2010</v>
      </c>
      <c r="C264" t="s">
        <v>310</v>
      </c>
      <c r="D264">
        <v>1313939</v>
      </c>
      <c r="E264">
        <v>72299.672999999995</v>
      </c>
      <c r="F264">
        <v>1070777.6770000001</v>
      </c>
      <c r="G264">
        <v>170318.71799999999</v>
      </c>
      <c r="H264">
        <v>636</v>
      </c>
      <c r="I264">
        <v>99</v>
      </c>
      <c r="J264">
        <v>313</v>
      </c>
      <c r="K264">
        <v>175</v>
      </c>
      <c r="L264">
        <v>49</v>
      </c>
      <c r="M264" s="10">
        <v>4.8404073552881833E-4</v>
      </c>
      <c r="N264" s="10">
        <v>1.3693007989123271E-3</v>
      </c>
      <c r="O264" s="10">
        <v>2.9231091264148566E-4</v>
      </c>
      <c r="P264" s="10">
        <v>1.0274854229468777E-3</v>
      </c>
      <c r="Q264" s="21">
        <v>0.27515723270440251</v>
      </c>
      <c r="R264" s="21">
        <v>0.12962452442617198</v>
      </c>
      <c r="S264" t="s">
        <v>542</v>
      </c>
    </row>
    <row r="265" spans="1:19" x14ac:dyDescent="0.35">
      <c r="A265" t="s">
        <v>308</v>
      </c>
      <c r="B265">
        <v>2011</v>
      </c>
      <c r="C265" t="s">
        <v>311</v>
      </c>
      <c r="D265">
        <v>1332919</v>
      </c>
      <c r="E265">
        <v>73138.479999999981</v>
      </c>
      <c r="F265">
        <v>1084243.3060000001</v>
      </c>
      <c r="G265">
        <v>176033.11299999998</v>
      </c>
      <c r="H265">
        <v>722</v>
      </c>
      <c r="I265">
        <v>99</v>
      </c>
      <c r="J265">
        <v>335</v>
      </c>
      <c r="K265">
        <v>235</v>
      </c>
      <c r="L265">
        <v>53</v>
      </c>
      <c r="M265" s="10">
        <v>5.4166832343150633E-4</v>
      </c>
      <c r="N265" s="10">
        <v>1.353596629298285E-3</v>
      </c>
      <c r="O265" s="10">
        <v>3.0897124118375695E-4</v>
      </c>
      <c r="P265" s="10">
        <v>1.3349761075917576E-3</v>
      </c>
      <c r="Q265" s="21">
        <v>0.32548476454293629</v>
      </c>
      <c r="R265" s="21">
        <v>0.13206587422041399</v>
      </c>
      <c r="S265" t="s">
        <v>542</v>
      </c>
    </row>
    <row r="266" spans="1:19" x14ac:dyDescent="0.35">
      <c r="A266" t="s">
        <v>308</v>
      </c>
      <c r="B266">
        <v>2012</v>
      </c>
      <c r="C266" t="s">
        <v>312</v>
      </c>
      <c r="D266">
        <v>1317474</v>
      </c>
      <c r="E266">
        <v>69384.82699999999</v>
      </c>
      <c r="F266">
        <v>1067921.497</v>
      </c>
      <c r="G266">
        <v>181157.38499999995</v>
      </c>
      <c r="H266">
        <v>746</v>
      </c>
      <c r="I266">
        <v>115</v>
      </c>
      <c r="J266">
        <v>331</v>
      </c>
      <c r="K266">
        <v>234</v>
      </c>
      <c r="L266">
        <v>66</v>
      </c>
      <c r="M266" s="10">
        <v>5.6623508319708778E-4</v>
      </c>
      <c r="N266" s="10">
        <v>1.6574228829596997E-3</v>
      </c>
      <c r="O266" s="10">
        <v>3.0994787625293022E-4</v>
      </c>
      <c r="P266" s="10">
        <v>1.291694511929503E-3</v>
      </c>
      <c r="Q266" s="21">
        <v>0.31367292225201071</v>
      </c>
      <c r="R266" s="21">
        <v>0.13750357502311236</v>
      </c>
      <c r="S266" t="s">
        <v>542</v>
      </c>
    </row>
    <row r="267" spans="1:19" x14ac:dyDescent="0.35">
      <c r="A267" t="s">
        <v>308</v>
      </c>
      <c r="B267">
        <v>2013</v>
      </c>
      <c r="C267" t="s">
        <v>313</v>
      </c>
      <c r="D267">
        <v>1319171</v>
      </c>
      <c r="E267">
        <v>68047.467999999993</v>
      </c>
      <c r="F267">
        <v>1064004.6270000001</v>
      </c>
      <c r="G267">
        <v>186859.56199999998</v>
      </c>
      <c r="H267">
        <v>708</v>
      </c>
      <c r="I267">
        <v>93</v>
      </c>
      <c r="J267">
        <v>341</v>
      </c>
      <c r="K267">
        <v>215</v>
      </c>
      <c r="L267">
        <v>59</v>
      </c>
      <c r="M267" s="10">
        <v>5.36700700667313E-4</v>
      </c>
      <c r="N267" s="10">
        <v>1.3666930266971874E-3</v>
      </c>
      <c r="O267" s="10">
        <v>3.2048732810632786E-4</v>
      </c>
      <c r="P267" s="10">
        <v>1.1505967246139646E-3</v>
      </c>
      <c r="Q267" s="21">
        <v>0.3036723163841808</v>
      </c>
      <c r="R267" s="21">
        <v>0.14164923425393675</v>
      </c>
      <c r="S267" t="s">
        <v>542</v>
      </c>
    </row>
    <row r="268" spans="1:19" x14ac:dyDescent="0.35">
      <c r="A268" t="s">
        <v>308</v>
      </c>
      <c r="B268">
        <v>2014</v>
      </c>
      <c r="C268" t="s">
        <v>314</v>
      </c>
      <c r="D268">
        <v>1277778</v>
      </c>
      <c r="E268">
        <v>64619.513000000006</v>
      </c>
      <c r="F268">
        <v>1027196.553</v>
      </c>
      <c r="G268">
        <v>186227.503</v>
      </c>
      <c r="H268">
        <v>721</v>
      </c>
      <c r="I268">
        <v>118</v>
      </c>
      <c r="J268">
        <v>365</v>
      </c>
      <c r="K268">
        <v>183</v>
      </c>
      <c r="L268">
        <v>55</v>
      </c>
      <c r="M268" s="10">
        <v>5.6426077143290933E-4</v>
      </c>
      <c r="N268" s="10">
        <v>1.8260738052915996E-3</v>
      </c>
      <c r="O268" s="10">
        <v>3.553360833756614E-4</v>
      </c>
      <c r="P268" s="10">
        <v>9.8266903143731676E-4</v>
      </c>
      <c r="Q268" s="21">
        <v>0.25381414701803051</v>
      </c>
      <c r="R268" s="21">
        <v>0.14574323787074123</v>
      </c>
      <c r="S268" t="s">
        <v>542</v>
      </c>
    </row>
    <row r="269" spans="1:19" x14ac:dyDescent="0.35">
      <c r="A269" t="s">
        <v>308</v>
      </c>
      <c r="B269">
        <v>2015</v>
      </c>
      <c r="C269" t="s">
        <v>315</v>
      </c>
      <c r="D269">
        <v>1244818</v>
      </c>
      <c r="E269">
        <v>62585.561000000009</v>
      </c>
      <c r="F269">
        <v>998089.18199999991</v>
      </c>
      <c r="G269">
        <v>184193.99400000001</v>
      </c>
      <c r="H269">
        <v>747</v>
      </c>
      <c r="I269">
        <v>103</v>
      </c>
      <c r="J269">
        <v>360</v>
      </c>
      <c r="K269">
        <v>242</v>
      </c>
      <c r="L269">
        <v>42</v>
      </c>
      <c r="M269" s="10">
        <v>6.0008772366723488E-4</v>
      </c>
      <c r="N269" s="10">
        <v>1.6457470118387209E-3</v>
      </c>
      <c r="O269" s="10">
        <v>3.6068921143762086E-4</v>
      </c>
      <c r="P269" s="10">
        <v>1.3138321980248715E-3</v>
      </c>
      <c r="Q269" s="21">
        <v>0.32396251673360105</v>
      </c>
      <c r="R269" s="21">
        <v>0.14796861388572466</v>
      </c>
      <c r="S269" t="s">
        <v>542</v>
      </c>
    </row>
    <row r="270" spans="1:19" x14ac:dyDescent="0.35">
      <c r="A270" t="s">
        <v>308</v>
      </c>
      <c r="B270">
        <v>2016</v>
      </c>
      <c r="C270" t="s">
        <v>316</v>
      </c>
      <c r="D270">
        <v>1327503</v>
      </c>
      <c r="E270">
        <v>64868.707000000002</v>
      </c>
      <c r="F270">
        <v>1051765.0279999999</v>
      </c>
      <c r="G270">
        <v>210513.98400000003</v>
      </c>
      <c r="H270">
        <v>652</v>
      </c>
      <c r="I270">
        <v>112</v>
      </c>
      <c r="J270">
        <v>308</v>
      </c>
      <c r="K270">
        <v>187</v>
      </c>
      <c r="L270">
        <v>45</v>
      </c>
      <c r="M270" s="10">
        <v>4.9114766595631043E-4</v>
      </c>
      <c r="N270" s="10">
        <v>1.7265643972216064E-3</v>
      </c>
      <c r="O270" s="10">
        <v>2.9284107362428864E-4</v>
      </c>
      <c r="P270" s="10">
        <v>8.8830203317989546E-4</v>
      </c>
      <c r="Q270" s="21">
        <v>0.28680981595092025</v>
      </c>
      <c r="R270" s="21">
        <v>0.15857891394595722</v>
      </c>
      <c r="S270" t="s">
        <v>542</v>
      </c>
    </row>
    <row r="271" spans="1:19" x14ac:dyDescent="0.35">
      <c r="A271" t="s">
        <v>308</v>
      </c>
      <c r="B271">
        <v>2017</v>
      </c>
      <c r="C271" t="s">
        <v>317</v>
      </c>
      <c r="D271">
        <v>1375382</v>
      </c>
      <c r="E271">
        <v>67363</v>
      </c>
      <c r="F271">
        <v>1082719</v>
      </c>
      <c r="G271">
        <v>225300</v>
      </c>
      <c r="H271">
        <v>765</v>
      </c>
      <c r="I271">
        <v>112</v>
      </c>
      <c r="J271">
        <v>348</v>
      </c>
      <c r="K271">
        <v>248</v>
      </c>
      <c r="L271">
        <v>57</v>
      </c>
      <c r="M271" s="10">
        <v>5.5620911135960773E-4</v>
      </c>
      <c r="N271" s="10">
        <v>1.6626337900627942E-3</v>
      </c>
      <c r="O271" s="10">
        <v>3.2141303514577653E-4</v>
      </c>
      <c r="P271" s="10">
        <v>1.1007545494895695E-3</v>
      </c>
      <c r="Q271" s="21">
        <v>0.32418300653594773</v>
      </c>
      <c r="R271" s="21">
        <v>0.16380903632590801</v>
      </c>
      <c r="S271" t="s">
        <v>542</v>
      </c>
    </row>
    <row r="272" spans="1:19" x14ac:dyDescent="0.35">
      <c r="A272" t="s">
        <v>318</v>
      </c>
      <c r="B272">
        <v>2009</v>
      </c>
      <c r="C272" t="s">
        <v>319</v>
      </c>
      <c r="D272">
        <v>8650548</v>
      </c>
      <c r="E272">
        <v>561478.07100000011</v>
      </c>
      <c r="F272">
        <v>6948063.8129999992</v>
      </c>
      <c r="G272">
        <v>1141421.0090000001</v>
      </c>
      <c r="H272">
        <v>1659</v>
      </c>
      <c r="I272">
        <v>139</v>
      </c>
      <c r="J272">
        <v>376</v>
      </c>
      <c r="K272">
        <v>1087</v>
      </c>
      <c r="L272">
        <v>57</v>
      </c>
      <c r="M272" s="10">
        <v>1.9177975776794718E-4</v>
      </c>
      <c r="N272" s="10">
        <v>2.4756087045828718E-4</v>
      </c>
      <c r="O272" s="10">
        <v>5.4115795438794719E-5</v>
      </c>
      <c r="P272" s="10">
        <v>9.523217037614558E-4</v>
      </c>
      <c r="Q272" s="21">
        <v>0.65521398432790834</v>
      </c>
      <c r="R272" s="21">
        <v>0.13194782677351771</v>
      </c>
      <c r="S272" t="s">
        <v>541</v>
      </c>
    </row>
    <row r="273" spans="1:19" x14ac:dyDescent="0.35">
      <c r="A273" t="s">
        <v>318</v>
      </c>
      <c r="B273">
        <v>2010</v>
      </c>
      <c r="C273" t="s">
        <v>320</v>
      </c>
      <c r="D273">
        <v>8721577</v>
      </c>
      <c r="E273">
        <v>547056.55200000003</v>
      </c>
      <c r="F273">
        <v>7018657.0299999993</v>
      </c>
      <c r="G273">
        <v>1155586.2859999998</v>
      </c>
      <c r="H273">
        <v>1484</v>
      </c>
      <c r="I273">
        <v>119</v>
      </c>
      <c r="J273">
        <v>365</v>
      </c>
      <c r="K273">
        <v>963</v>
      </c>
      <c r="L273">
        <v>37</v>
      </c>
      <c r="M273" s="10">
        <v>1.7015271435429625E-4</v>
      </c>
      <c r="N273" s="10">
        <v>2.1752778495192943E-4</v>
      </c>
      <c r="O273" s="10">
        <v>5.2004250733419872E-5</v>
      </c>
      <c r="P273" s="10">
        <v>8.3334322297417792E-4</v>
      </c>
      <c r="Q273" s="21">
        <v>0.64892183288409699</v>
      </c>
      <c r="R273" s="21">
        <v>0.13249740110074129</v>
      </c>
      <c r="S273" t="s">
        <v>541</v>
      </c>
    </row>
    <row r="274" spans="1:19" x14ac:dyDescent="0.35">
      <c r="A274" t="s">
        <v>318</v>
      </c>
      <c r="B274">
        <v>2011</v>
      </c>
      <c r="C274" t="s">
        <v>321</v>
      </c>
      <c r="D274">
        <v>8753064</v>
      </c>
      <c r="E274">
        <v>543388.18300000008</v>
      </c>
      <c r="F274">
        <v>7033403.9749999987</v>
      </c>
      <c r="G274">
        <v>1173040.6780000003</v>
      </c>
      <c r="H274">
        <v>1521</v>
      </c>
      <c r="I274">
        <v>79</v>
      </c>
      <c r="J274">
        <v>359</v>
      </c>
      <c r="K274">
        <v>1009</v>
      </c>
      <c r="L274">
        <v>74</v>
      </c>
      <c r="M274" s="10">
        <v>1.7376772293679104E-4</v>
      </c>
      <c r="N274" s="10">
        <v>1.453840964370033E-4</v>
      </c>
      <c r="O274" s="10">
        <v>5.1042141369392914E-5</v>
      </c>
      <c r="P274" s="10">
        <v>8.6015772421491402E-4</v>
      </c>
      <c r="Q274" s="21">
        <v>0.66337935568704798</v>
      </c>
      <c r="R274" s="21">
        <v>0.13401486359519368</v>
      </c>
      <c r="S274" t="s">
        <v>541</v>
      </c>
    </row>
    <row r="275" spans="1:19" x14ac:dyDescent="0.35">
      <c r="A275" t="s">
        <v>318</v>
      </c>
      <c r="B275">
        <v>2012</v>
      </c>
      <c r="C275" t="s">
        <v>322</v>
      </c>
      <c r="D275">
        <v>8793888</v>
      </c>
      <c r="E275">
        <v>538329.97499999998</v>
      </c>
      <c r="F275">
        <v>7059247.379999999</v>
      </c>
      <c r="G275">
        <v>1198409.213</v>
      </c>
      <c r="H275">
        <v>1438</v>
      </c>
      <c r="I275">
        <v>76</v>
      </c>
      <c r="J275">
        <v>341</v>
      </c>
      <c r="K275">
        <v>972</v>
      </c>
      <c r="L275">
        <v>49</v>
      </c>
      <c r="M275" s="10">
        <v>1.635226648326656E-4</v>
      </c>
      <c r="N275" s="10">
        <v>1.4117735130762503E-4</v>
      </c>
      <c r="O275" s="10">
        <v>4.8305432809467579E-5</v>
      </c>
      <c r="P275" s="10">
        <v>8.1107520657887333E-4</v>
      </c>
      <c r="Q275" s="21">
        <v>0.67593880389429761</v>
      </c>
      <c r="R275" s="21">
        <v>0.13627751604296073</v>
      </c>
      <c r="S275" t="s">
        <v>541</v>
      </c>
    </row>
    <row r="276" spans="1:19" x14ac:dyDescent="0.35">
      <c r="A276" t="s">
        <v>318</v>
      </c>
      <c r="B276">
        <v>2013</v>
      </c>
      <c r="C276" t="s">
        <v>323</v>
      </c>
      <c r="D276">
        <v>8832406</v>
      </c>
      <c r="E276">
        <v>538319.11199999996</v>
      </c>
      <c r="F276">
        <v>7072149.1920000007</v>
      </c>
      <c r="G276">
        <v>1221817.905</v>
      </c>
      <c r="H276">
        <v>1707</v>
      </c>
      <c r="I276">
        <v>113</v>
      </c>
      <c r="J276">
        <v>381</v>
      </c>
      <c r="K276">
        <v>1158</v>
      </c>
      <c r="L276">
        <v>55</v>
      </c>
      <c r="M276" s="10">
        <v>1.9326557225743472E-4</v>
      </c>
      <c r="N276" s="10">
        <v>2.0991266607677122E-4</v>
      </c>
      <c r="O276" s="10">
        <v>5.3873297869760206E-5</v>
      </c>
      <c r="P276" s="10">
        <v>9.4776807187156088E-4</v>
      </c>
      <c r="Q276" s="21">
        <v>0.67838312829525482</v>
      </c>
      <c r="R276" s="21">
        <v>0.13833353052384595</v>
      </c>
      <c r="S276" t="s">
        <v>541</v>
      </c>
    </row>
    <row r="277" spans="1:19" x14ac:dyDescent="0.35">
      <c r="A277" t="s">
        <v>318</v>
      </c>
      <c r="B277">
        <v>2014</v>
      </c>
      <c r="C277" t="s">
        <v>324</v>
      </c>
      <c r="D277">
        <v>8874374</v>
      </c>
      <c r="E277">
        <v>536678.34100000001</v>
      </c>
      <c r="F277">
        <v>7093513.2729999991</v>
      </c>
      <c r="G277">
        <v>1247956.8370000001</v>
      </c>
      <c r="H277">
        <v>1500</v>
      </c>
      <c r="I277">
        <v>115</v>
      </c>
      <c r="J277">
        <v>309</v>
      </c>
      <c r="K277">
        <v>1039</v>
      </c>
      <c r="L277">
        <v>37</v>
      </c>
      <c r="M277" s="10">
        <v>1.6902600679214106E-4</v>
      </c>
      <c r="N277" s="10">
        <v>2.142810529407968E-4</v>
      </c>
      <c r="O277" s="10">
        <v>4.3560925046287715E-5</v>
      </c>
      <c r="P277" s="10">
        <v>8.3256084601265737E-4</v>
      </c>
      <c r="Q277" s="21">
        <v>0.69266666666666665</v>
      </c>
      <c r="R277" s="21">
        <v>0.14062477387137393</v>
      </c>
      <c r="S277" t="s">
        <v>541</v>
      </c>
    </row>
    <row r="278" spans="1:19" x14ac:dyDescent="0.35">
      <c r="A278" t="s">
        <v>318</v>
      </c>
      <c r="B278">
        <v>2015</v>
      </c>
      <c r="C278" t="s">
        <v>325</v>
      </c>
      <c r="D278">
        <v>8904413</v>
      </c>
      <c r="E278">
        <v>532953.62</v>
      </c>
      <c r="F278">
        <v>7091218.9519999996</v>
      </c>
      <c r="G278">
        <v>1279769.193</v>
      </c>
      <c r="H278">
        <v>1758</v>
      </c>
      <c r="I278">
        <v>121</v>
      </c>
      <c r="J278">
        <v>373</v>
      </c>
      <c r="K278">
        <v>1232</v>
      </c>
      <c r="L278">
        <v>32</v>
      </c>
      <c r="M278" s="10">
        <v>1.9743019556707443E-4</v>
      </c>
      <c r="N278" s="10">
        <v>2.2703664157492729E-4</v>
      </c>
      <c r="O278" s="10">
        <v>5.2600265557277636E-5</v>
      </c>
      <c r="P278" s="10">
        <v>9.6267358734583954E-4</v>
      </c>
      <c r="Q278" s="21">
        <v>0.7007963594994312</v>
      </c>
      <c r="R278" s="21">
        <v>0.14372302733487316</v>
      </c>
      <c r="S278" t="s">
        <v>541</v>
      </c>
    </row>
    <row r="279" spans="1:19" x14ac:dyDescent="0.35">
      <c r="A279" t="s">
        <v>318</v>
      </c>
      <c r="B279">
        <v>2016</v>
      </c>
      <c r="C279" t="s">
        <v>326</v>
      </c>
      <c r="D279">
        <v>8850952</v>
      </c>
      <c r="E279">
        <v>524747.13300000003</v>
      </c>
      <c r="F279">
        <v>7025564.5209999997</v>
      </c>
      <c r="G279">
        <v>1301696.4759999998</v>
      </c>
      <c r="H279">
        <v>1565</v>
      </c>
      <c r="I279">
        <v>110</v>
      </c>
      <c r="J279">
        <v>391</v>
      </c>
      <c r="K279">
        <v>1027</v>
      </c>
      <c r="L279">
        <v>37</v>
      </c>
      <c r="M279" s="10">
        <v>1.7681713786268414E-4</v>
      </c>
      <c r="N279" s="10">
        <v>2.096247755964395E-4</v>
      </c>
      <c r="O279" s="10">
        <v>5.5653890706044806E-5</v>
      </c>
      <c r="P279" s="10">
        <v>7.8897040818292892E-4</v>
      </c>
      <c r="Q279" s="21">
        <v>0.65623003194888174</v>
      </c>
      <c r="R279" s="21">
        <v>0.14706852731773937</v>
      </c>
      <c r="S279" t="s">
        <v>541</v>
      </c>
    </row>
    <row r="280" spans="1:19" x14ac:dyDescent="0.35">
      <c r="A280" t="s">
        <v>318</v>
      </c>
      <c r="B280">
        <v>2017</v>
      </c>
      <c r="C280" t="s">
        <v>327</v>
      </c>
      <c r="D280">
        <v>9115905</v>
      </c>
      <c r="E280">
        <v>540954</v>
      </c>
      <c r="F280">
        <v>7206159</v>
      </c>
      <c r="G280">
        <v>1368792</v>
      </c>
      <c r="H280">
        <v>1667</v>
      </c>
      <c r="I280">
        <v>117</v>
      </c>
      <c r="J280">
        <v>381</v>
      </c>
      <c r="K280">
        <v>1124</v>
      </c>
      <c r="L280">
        <v>45</v>
      </c>
      <c r="M280" s="10">
        <v>1.8286719749712179E-4</v>
      </c>
      <c r="N280" s="10">
        <v>2.1628456393704454E-4</v>
      </c>
      <c r="O280" s="10">
        <v>5.2871439556079735E-5</v>
      </c>
      <c r="P280" s="10">
        <v>8.2116201731161488E-4</v>
      </c>
      <c r="Q280" s="21">
        <v>0.67426514697060591</v>
      </c>
      <c r="R280" s="21">
        <v>0.15015426334521914</v>
      </c>
      <c r="S280" t="s">
        <v>541</v>
      </c>
    </row>
    <row r="281" spans="1:19" x14ac:dyDescent="0.35">
      <c r="A281" t="s">
        <v>328</v>
      </c>
      <c r="B281">
        <v>2009</v>
      </c>
      <c r="C281" t="s">
        <v>329</v>
      </c>
      <c r="D281">
        <v>1964860</v>
      </c>
      <c r="E281">
        <v>145687.71499999994</v>
      </c>
      <c r="F281">
        <v>1571564.9990000001</v>
      </c>
      <c r="G281">
        <v>248670.01200000008</v>
      </c>
      <c r="H281">
        <v>717</v>
      </c>
      <c r="I281">
        <v>96</v>
      </c>
      <c r="J281">
        <v>326</v>
      </c>
      <c r="K281">
        <v>238</v>
      </c>
      <c r="L281">
        <v>57</v>
      </c>
      <c r="M281" s="10">
        <v>3.6491149496656252E-4</v>
      </c>
      <c r="N281" s="10">
        <v>6.5894368650095195E-4</v>
      </c>
      <c r="O281" s="10">
        <v>2.0743653632362424E-4</v>
      </c>
      <c r="P281" s="10">
        <v>9.5709168180681118E-4</v>
      </c>
      <c r="Q281" s="21">
        <v>0.3319386331938633</v>
      </c>
      <c r="R281" s="21">
        <v>0.12655864132813538</v>
      </c>
      <c r="S281" t="s">
        <v>542</v>
      </c>
    </row>
    <row r="282" spans="1:19" x14ac:dyDescent="0.35">
      <c r="A282" t="s">
        <v>328</v>
      </c>
      <c r="B282">
        <v>2010</v>
      </c>
      <c r="C282" t="s">
        <v>330</v>
      </c>
      <c r="D282">
        <v>2107569</v>
      </c>
      <c r="E282">
        <v>150001.49100000001</v>
      </c>
      <c r="F282">
        <v>1688940.2699999998</v>
      </c>
      <c r="G282">
        <v>267827.85300000006</v>
      </c>
      <c r="H282">
        <v>745</v>
      </c>
      <c r="I282">
        <v>104</v>
      </c>
      <c r="J282">
        <v>324</v>
      </c>
      <c r="K282">
        <v>250</v>
      </c>
      <c r="L282">
        <v>67</v>
      </c>
      <c r="M282" s="10">
        <v>3.5348783361303948E-4</v>
      </c>
      <c r="N282" s="10">
        <v>6.9332644166850306E-4</v>
      </c>
      <c r="O282" s="10">
        <v>1.918362690232971E-4</v>
      </c>
      <c r="P282" s="10">
        <v>9.3343540337456968E-4</v>
      </c>
      <c r="Q282" s="21">
        <v>0.33557046979865773</v>
      </c>
      <c r="R282" s="21">
        <v>0.1270790436754384</v>
      </c>
      <c r="S282" t="s">
        <v>542</v>
      </c>
    </row>
    <row r="283" spans="1:19" x14ac:dyDescent="0.35">
      <c r="A283" t="s">
        <v>328</v>
      </c>
      <c r="B283">
        <v>2011</v>
      </c>
      <c r="C283" t="s">
        <v>331</v>
      </c>
      <c r="D283">
        <v>2050625</v>
      </c>
      <c r="E283">
        <v>145428.52100000001</v>
      </c>
      <c r="F283">
        <v>1637037.8739999996</v>
      </c>
      <c r="G283">
        <v>266518.14300000004</v>
      </c>
      <c r="H283">
        <v>804</v>
      </c>
      <c r="I283">
        <v>115</v>
      </c>
      <c r="J283">
        <v>331</v>
      </c>
      <c r="K283">
        <v>300</v>
      </c>
      <c r="L283">
        <v>58</v>
      </c>
      <c r="M283" s="10">
        <v>3.9207558671136848E-4</v>
      </c>
      <c r="N283" s="10">
        <v>7.9076648245635388E-4</v>
      </c>
      <c r="O283" s="10">
        <v>2.0219446676039463E-4</v>
      </c>
      <c r="P283" s="10">
        <v>1.1256269333979262E-3</v>
      </c>
      <c r="Q283" s="21">
        <v>0.37313432835820898</v>
      </c>
      <c r="R283" s="21">
        <v>0.12996922548003659</v>
      </c>
      <c r="S283" t="s">
        <v>542</v>
      </c>
    </row>
    <row r="284" spans="1:19" x14ac:dyDescent="0.35">
      <c r="A284" t="s">
        <v>328</v>
      </c>
      <c r="B284">
        <v>2012</v>
      </c>
      <c r="C284" t="s">
        <v>332</v>
      </c>
      <c r="D284">
        <v>2016248</v>
      </c>
      <c r="E284">
        <v>141338.978</v>
      </c>
      <c r="F284">
        <v>1609539.4069999997</v>
      </c>
      <c r="G284">
        <v>266490.04799999995</v>
      </c>
      <c r="H284">
        <v>716</v>
      </c>
      <c r="I284">
        <v>108</v>
      </c>
      <c r="J284">
        <v>311</v>
      </c>
      <c r="K284">
        <v>228</v>
      </c>
      <c r="L284">
        <v>69</v>
      </c>
      <c r="M284" s="10">
        <v>3.5511504537140274E-4</v>
      </c>
      <c r="N284" s="10">
        <v>7.6412042543565011E-4</v>
      </c>
      <c r="O284" s="10">
        <v>1.9322297959741726E-4</v>
      </c>
      <c r="P284" s="10">
        <v>8.5556665890952914E-4</v>
      </c>
      <c r="Q284" s="21">
        <v>0.31843575418994413</v>
      </c>
      <c r="R284" s="21">
        <v>0.13217126464601575</v>
      </c>
      <c r="S284" t="s">
        <v>542</v>
      </c>
    </row>
    <row r="285" spans="1:19" x14ac:dyDescent="0.35">
      <c r="A285" t="s">
        <v>328</v>
      </c>
      <c r="B285">
        <v>2013</v>
      </c>
      <c r="C285" t="s">
        <v>333</v>
      </c>
      <c r="D285">
        <v>2067785</v>
      </c>
      <c r="E285">
        <v>141825.41899999997</v>
      </c>
      <c r="F285">
        <v>1642619.7379999999</v>
      </c>
      <c r="G285">
        <v>283262.31300000002</v>
      </c>
      <c r="H285">
        <v>804</v>
      </c>
      <c r="I285">
        <v>124</v>
      </c>
      <c r="J285">
        <v>328</v>
      </c>
      <c r="K285">
        <v>303</v>
      </c>
      <c r="L285">
        <v>49</v>
      </c>
      <c r="M285" s="10">
        <v>3.8882185527025297E-4</v>
      </c>
      <c r="N285" s="10">
        <v>8.7431435686433632E-4</v>
      </c>
      <c r="O285" s="10">
        <v>1.9968102928031418E-4</v>
      </c>
      <c r="P285" s="10">
        <v>1.0696798906672769E-3</v>
      </c>
      <c r="Q285" s="21">
        <v>0.37686567164179102</v>
      </c>
      <c r="R285" s="21">
        <v>0.13698828118010337</v>
      </c>
      <c r="S285" t="s">
        <v>542</v>
      </c>
    </row>
    <row r="286" spans="1:19" x14ac:dyDescent="0.35">
      <c r="A286" t="s">
        <v>328</v>
      </c>
      <c r="B286">
        <v>2014</v>
      </c>
      <c r="C286" t="s">
        <v>334</v>
      </c>
      <c r="D286">
        <v>2008756</v>
      </c>
      <c r="E286">
        <v>135156.05300000001</v>
      </c>
      <c r="F286">
        <v>1591627.8240000003</v>
      </c>
      <c r="G286">
        <v>283704.397</v>
      </c>
      <c r="H286">
        <v>721</v>
      </c>
      <c r="I286">
        <v>138</v>
      </c>
      <c r="J286">
        <v>300</v>
      </c>
      <c r="K286">
        <v>225</v>
      </c>
      <c r="L286">
        <v>58</v>
      </c>
      <c r="M286" s="10">
        <v>3.5892861054304256E-4</v>
      </c>
      <c r="N286" s="10">
        <v>1.0210419506701633E-3</v>
      </c>
      <c r="O286" s="10">
        <v>1.8848627516830841E-4</v>
      </c>
      <c r="P286" s="10">
        <v>7.9307900187391175E-4</v>
      </c>
      <c r="Q286" s="21">
        <v>0.31206657420249651</v>
      </c>
      <c r="R286" s="21">
        <v>0.14123387658829645</v>
      </c>
      <c r="S286" t="s">
        <v>542</v>
      </c>
    </row>
    <row r="287" spans="1:19" x14ac:dyDescent="0.35">
      <c r="A287" t="s">
        <v>328</v>
      </c>
      <c r="B287">
        <v>2015</v>
      </c>
      <c r="C287" t="s">
        <v>335</v>
      </c>
      <c r="D287">
        <v>1939978</v>
      </c>
      <c r="E287">
        <v>128869.73799999998</v>
      </c>
      <c r="F287">
        <v>1530192.2310000001</v>
      </c>
      <c r="G287">
        <v>281262.25499999995</v>
      </c>
      <c r="H287">
        <v>676</v>
      </c>
      <c r="I287">
        <v>106</v>
      </c>
      <c r="J287">
        <v>319</v>
      </c>
      <c r="K287">
        <v>207</v>
      </c>
      <c r="L287">
        <v>44</v>
      </c>
      <c r="M287" s="10">
        <v>3.4845755982799807E-4</v>
      </c>
      <c r="N287" s="10">
        <v>8.225360091909244E-4</v>
      </c>
      <c r="O287" s="10">
        <v>2.0847053954229622E-4</v>
      </c>
      <c r="P287" s="10">
        <v>7.3596793142400153E-4</v>
      </c>
      <c r="Q287" s="21">
        <v>0.3062130177514793</v>
      </c>
      <c r="R287" s="21">
        <v>0.14498218794233747</v>
      </c>
      <c r="S287" t="s">
        <v>542</v>
      </c>
    </row>
    <row r="288" spans="1:19" x14ac:dyDescent="0.35">
      <c r="A288" t="s">
        <v>328</v>
      </c>
      <c r="B288">
        <v>2016</v>
      </c>
      <c r="C288" t="s">
        <v>336</v>
      </c>
      <c r="D288">
        <v>2063342</v>
      </c>
      <c r="E288">
        <v>131566.00099999996</v>
      </c>
      <c r="F288">
        <v>1620572.5780000004</v>
      </c>
      <c r="G288">
        <v>311244.96700000018</v>
      </c>
      <c r="H288">
        <v>716</v>
      </c>
      <c r="I288">
        <v>97</v>
      </c>
      <c r="J288">
        <v>320</v>
      </c>
      <c r="K288">
        <v>244</v>
      </c>
      <c r="L288">
        <v>55</v>
      </c>
      <c r="M288" s="10">
        <v>3.4700985100870335E-4</v>
      </c>
      <c r="N288" s="10">
        <v>7.3727254201486319E-4</v>
      </c>
      <c r="O288" s="10">
        <v>1.9746107292209155E-4</v>
      </c>
      <c r="P288" s="10">
        <v>7.839484196382197E-4</v>
      </c>
      <c r="Q288" s="21">
        <v>0.34078212290502791</v>
      </c>
      <c r="R288" s="21">
        <v>0.15084506930988667</v>
      </c>
      <c r="S288" t="s">
        <v>542</v>
      </c>
    </row>
    <row r="289" spans="1:19" x14ac:dyDescent="0.35">
      <c r="A289" t="s">
        <v>328</v>
      </c>
      <c r="B289">
        <v>2017</v>
      </c>
      <c r="C289" t="s">
        <v>337</v>
      </c>
      <c r="D289">
        <v>2065568</v>
      </c>
      <c r="E289">
        <v>131975</v>
      </c>
      <c r="F289">
        <v>1614777</v>
      </c>
      <c r="G289">
        <v>318816</v>
      </c>
      <c r="H289">
        <v>714</v>
      </c>
      <c r="I289">
        <v>120</v>
      </c>
      <c r="J289">
        <v>296</v>
      </c>
      <c r="K289">
        <v>244</v>
      </c>
      <c r="L289">
        <v>54</v>
      </c>
      <c r="M289" s="10">
        <v>3.4566763234132212E-4</v>
      </c>
      <c r="N289" s="10">
        <v>9.0926311801477558E-4</v>
      </c>
      <c r="O289" s="10">
        <v>1.8330704487368844E-4</v>
      </c>
      <c r="P289" s="10">
        <v>7.6533172739134795E-4</v>
      </c>
      <c r="Q289" s="21">
        <v>0.34173669467787116</v>
      </c>
      <c r="R289" s="21">
        <v>0.15434785976544951</v>
      </c>
      <c r="S289" t="s">
        <v>542</v>
      </c>
    </row>
    <row r="290" spans="1:19" x14ac:dyDescent="0.35">
      <c r="A290" t="s">
        <v>338</v>
      </c>
      <c r="B290">
        <v>2009</v>
      </c>
      <c r="C290" t="s">
        <v>339</v>
      </c>
      <c r="D290">
        <v>19423896</v>
      </c>
      <c r="E290">
        <v>1218885.2499999998</v>
      </c>
      <c r="F290">
        <v>15644168.718</v>
      </c>
      <c r="G290">
        <v>2562311.1000000006</v>
      </c>
      <c r="H290">
        <v>4797</v>
      </c>
      <c r="I290">
        <v>108</v>
      </c>
      <c r="J290">
        <v>740</v>
      </c>
      <c r="K290">
        <v>3878</v>
      </c>
      <c r="L290">
        <v>71</v>
      </c>
      <c r="M290" s="10">
        <v>2.4696384288713243E-4</v>
      </c>
      <c r="N290" s="10">
        <v>8.8605551671086359E-5</v>
      </c>
      <c r="O290" s="10">
        <v>4.7301970040029327E-5</v>
      </c>
      <c r="P290" s="10">
        <v>1.513477422784454E-3</v>
      </c>
      <c r="Q290" s="21">
        <v>0.80842193037314991</v>
      </c>
      <c r="R290" s="21">
        <v>0.13191540461295717</v>
      </c>
      <c r="S290" t="s">
        <v>541</v>
      </c>
    </row>
    <row r="291" spans="1:19" x14ac:dyDescent="0.35">
      <c r="A291" t="s">
        <v>338</v>
      </c>
      <c r="B291">
        <v>2010</v>
      </c>
      <c r="C291" t="s">
        <v>340</v>
      </c>
      <c r="D291">
        <v>19229752</v>
      </c>
      <c r="E291">
        <v>1160340.3079999997</v>
      </c>
      <c r="F291">
        <v>15523975.109000003</v>
      </c>
      <c r="G291">
        <v>2556539.7110000011</v>
      </c>
      <c r="H291">
        <v>4904</v>
      </c>
      <c r="I291">
        <v>105</v>
      </c>
      <c r="J291">
        <v>657</v>
      </c>
      <c r="K291">
        <v>4065</v>
      </c>
      <c r="L291">
        <v>77</v>
      </c>
      <c r="M291" s="10">
        <v>2.5502148961671476E-4</v>
      </c>
      <c r="N291" s="10">
        <v>9.0490694217958709E-5</v>
      </c>
      <c r="O291" s="10">
        <v>4.2321634464558321E-5</v>
      </c>
      <c r="P291" s="10">
        <v>1.5900398427255247E-3</v>
      </c>
      <c r="Q291" s="21">
        <v>0.82891517128874392</v>
      </c>
      <c r="R291" s="21">
        <v>0.13294709734166105</v>
      </c>
      <c r="S291" t="s">
        <v>541</v>
      </c>
    </row>
    <row r="292" spans="1:19" x14ac:dyDescent="0.35">
      <c r="A292" t="s">
        <v>338</v>
      </c>
      <c r="B292">
        <v>2011</v>
      </c>
      <c r="C292" t="s">
        <v>341</v>
      </c>
      <c r="D292">
        <v>19359449</v>
      </c>
      <c r="E292">
        <v>1161309.5910000002</v>
      </c>
      <c r="F292">
        <v>15585879.201999998</v>
      </c>
      <c r="G292">
        <v>2603943.2020000005</v>
      </c>
      <c r="H292">
        <v>5199</v>
      </c>
      <c r="I292">
        <v>126</v>
      </c>
      <c r="J292">
        <v>728</v>
      </c>
      <c r="K292">
        <v>4296</v>
      </c>
      <c r="L292">
        <v>49</v>
      </c>
      <c r="M292" s="10">
        <v>2.6855103159185989E-4</v>
      </c>
      <c r="N292" s="10">
        <v>1.0849819977074483E-4</v>
      </c>
      <c r="O292" s="10">
        <v>4.6708946641045582E-5</v>
      </c>
      <c r="P292" s="10">
        <v>1.6498055705287229E-3</v>
      </c>
      <c r="Q292" s="21">
        <v>0.82631275245239466</v>
      </c>
      <c r="R292" s="21">
        <v>0.13450502656351432</v>
      </c>
      <c r="S292" t="s">
        <v>541</v>
      </c>
    </row>
    <row r="293" spans="1:19" x14ac:dyDescent="0.35">
      <c r="A293" t="s">
        <v>338</v>
      </c>
      <c r="B293">
        <v>2012</v>
      </c>
      <c r="C293" t="s">
        <v>342</v>
      </c>
      <c r="D293">
        <v>19312883</v>
      </c>
      <c r="E293">
        <v>1155553.4049999998</v>
      </c>
      <c r="F293">
        <v>15525263.056000005</v>
      </c>
      <c r="G293">
        <v>2622463.3300000005</v>
      </c>
      <c r="H293">
        <v>4687</v>
      </c>
      <c r="I293">
        <v>120</v>
      </c>
      <c r="J293">
        <v>632</v>
      </c>
      <c r="K293">
        <v>3869</v>
      </c>
      <c r="L293">
        <v>66</v>
      </c>
      <c r="M293" s="10">
        <v>2.4268774372008571E-4</v>
      </c>
      <c r="N293" s="10">
        <v>1.0384634711019697E-4</v>
      </c>
      <c r="O293" s="10">
        <v>4.0707844866805831E-5</v>
      </c>
      <c r="P293" s="10">
        <v>1.4753304481859044E-3</v>
      </c>
      <c r="Q293" s="21">
        <v>0.82547471730317901</v>
      </c>
      <c r="R293" s="21">
        <v>0.13578828857400527</v>
      </c>
      <c r="S293" t="s">
        <v>541</v>
      </c>
    </row>
    <row r="294" spans="1:19" x14ac:dyDescent="0.35">
      <c r="A294" t="s">
        <v>338</v>
      </c>
      <c r="B294">
        <v>2013</v>
      </c>
      <c r="C294" t="s">
        <v>343</v>
      </c>
      <c r="D294">
        <v>19490635</v>
      </c>
      <c r="E294">
        <v>1167972.2340000002</v>
      </c>
      <c r="F294">
        <v>15626455.957999997</v>
      </c>
      <c r="G294">
        <v>2699961.2090000003</v>
      </c>
      <c r="H294">
        <v>5149</v>
      </c>
      <c r="I294">
        <v>110</v>
      </c>
      <c r="J294">
        <v>697</v>
      </c>
      <c r="K294">
        <v>4282</v>
      </c>
      <c r="L294">
        <v>60</v>
      </c>
      <c r="M294" s="10">
        <v>2.6417815530381641E-4</v>
      </c>
      <c r="N294" s="10">
        <v>9.4180321070885993E-5</v>
      </c>
      <c r="O294" s="10">
        <v>4.4603843755318645E-5</v>
      </c>
      <c r="P294" s="10">
        <v>1.5859487113097999E-3</v>
      </c>
      <c r="Q294" s="21">
        <v>0.8316177898621091</v>
      </c>
      <c r="R294" s="21">
        <v>0.13852607721605789</v>
      </c>
      <c r="S294" t="s">
        <v>541</v>
      </c>
    </row>
    <row r="295" spans="1:19" x14ac:dyDescent="0.35">
      <c r="A295" t="s">
        <v>338</v>
      </c>
      <c r="B295">
        <v>2014</v>
      </c>
      <c r="C295" t="s">
        <v>344</v>
      </c>
      <c r="D295">
        <v>19644020</v>
      </c>
      <c r="E295">
        <v>1172846.3819999998</v>
      </c>
      <c r="F295">
        <v>15699557.308999995</v>
      </c>
      <c r="G295">
        <v>2763748.8109999998</v>
      </c>
      <c r="H295">
        <v>4982</v>
      </c>
      <c r="I295">
        <v>120</v>
      </c>
      <c r="J295">
        <v>769</v>
      </c>
      <c r="K295">
        <v>4030</v>
      </c>
      <c r="L295">
        <v>63</v>
      </c>
      <c r="M295" s="10">
        <v>2.5361407695573512E-4</v>
      </c>
      <c r="N295" s="10">
        <v>1.0231518964603843E-4</v>
      </c>
      <c r="O295" s="10">
        <v>4.8982272866965479E-5</v>
      </c>
      <c r="P295" s="10">
        <v>1.4581643541410826E-3</v>
      </c>
      <c r="Q295" s="21">
        <v>0.80891208350060217</v>
      </c>
      <c r="R295" s="21">
        <v>0.14069161052574777</v>
      </c>
      <c r="S295" t="s">
        <v>541</v>
      </c>
    </row>
    <row r="296" spans="1:19" x14ac:dyDescent="0.35">
      <c r="A296" t="s">
        <v>338</v>
      </c>
      <c r="B296">
        <v>2015</v>
      </c>
      <c r="C296" t="s">
        <v>345</v>
      </c>
      <c r="D296">
        <v>19601171</v>
      </c>
      <c r="E296">
        <v>1174371.4610000001</v>
      </c>
      <c r="F296">
        <v>15625530.303000005</v>
      </c>
      <c r="G296">
        <v>2802365.3969999999</v>
      </c>
      <c r="H296">
        <v>5093</v>
      </c>
      <c r="I296">
        <v>108</v>
      </c>
      <c r="J296">
        <v>636</v>
      </c>
      <c r="K296">
        <v>4298</v>
      </c>
      <c r="L296">
        <v>51</v>
      </c>
      <c r="M296" s="10">
        <v>2.5983141517412406E-4</v>
      </c>
      <c r="N296" s="10">
        <v>9.1964087672937746E-5</v>
      </c>
      <c r="O296" s="10">
        <v>4.0702618577872644E-5</v>
      </c>
      <c r="P296" s="10">
        <v>1.533704350118337E-3</v>
      </c>
      <c r="Q296" s="21">
        <v>0.8439033968191636</v>
      </c>
      <c r="R296" s="21">
        <v>0.14296928469222578</v>
      </c>
      <c r="S296" t="s">
        <v>541</v>
      </c>
    </row>
    <row r="297" spans="1:19" x14ac:dyDescent="0.35">
      <c r="A297" t="s">
        <v>338</v>
      </c>
      <c r="B297">
        <v>2016</v>
      </c>
      <c r="C297" t="s">
        <v>346</v>
      </c>
      <c r="D297">
        <v>19781344</v>
      </c>
      <c r="E297">
        <v>1176474.4199999997</v>
      </c>
      <c r="F297">
        <v>15696592.945</v>
      </c>
      <c r="G297">
        <v>2907767.4979999997</v>
      </c>
      <c r="H297">
        <v>4762</v>
      </c>
      <c r="I297">
        <v>124</v>
      </c>
      <c r="J297">
        <v>690</v>
      </c>
      <c r="K297">
        <v>3903</v>
      </c>
      <c r="L297">
        <v>45</v>
      </c>
      <c r="M297" s="10">
        <v>2.4073187342578948E-4</v>
      </c>
      <c r="N297" s="10">
        <v>1.0539965671331811E-4</v>
      </c>
      <c r="O297" s="10">
        <v>4.395858403270838E-5</v>
      </c>
      <c r="P297" s="10">
        <v>1.3422668774874657E-3</v>
      </c>
      <c r="Q297" s="21">
        <v>0.81961360772784542</v>
      </c>
      <c r="R297" s="21">
        <v>0.14699544671989931</v>
      </c>
      <c r="S297" t="s">
        <v>541</v>
      </c>
    </row>
    <row r="298" spans="1:19" x14ac:dyDescent="0.35">
      <c r="A298" t="s">
        <v>338</v>
      </c>
      <c r="B298">
        <v>2017</v>
      </c>
      <c r="C298" t="s">
        <v>347</v>
      </c>
      <c r="D298">
        <v>19899801</v>
      </c>
      <c r="E298">
        <v>1185788</v>
      </c>
      <c r="F298">
        <v>15702519</v>
      </c>
      <c r="G298">
        <v>3011494</v>
      </c>
      <c r="H298">
        <v>4773</v>
      </c>
      <c r="I298">
        <v>66</v>
      </c>
      <c r="J298">
        <v>715</v>
      </c>
      <c r="K298">
        <v>3955</v>
      </c>
      <c r="L298">
        <v>37</v>
      </c>
      <c r="M298" s="10">
        <v>2.3985164474760325E-4</v>
      </c>
      <c r="N298" s="10">
        <v>5.5659190344311124E-5</v>
      </c>
      <c r="O298" s="10">
        <v>4.5534095516776639E-5</v>
      </c>
      <c r="P298" s="10">
        <v>1.3133016369947939E-3</v>
      </c>
      <c r="Q298" s="21">
        <v>0.82861931699141</v>
      </c>
      <c r="R298" s="21">
        <v>0.15133287011262073</v>
      </c>
      <c r="S298" t="s">
        <v>541</v>
      </c>
    </row>
    <row r="299" spans="1:19" x14ac:dyDescent="0.35">
      <c r="A299" t="s">
        <v>348</v>
      </c>
      <c r="B299">
        <v>2009</v>
      </c>
      <c r="C299" t="s">
        <v>349</v>
      </c>
      <c r="D299">
        <v>8983850</v>
      </c>
      <c r="E299">
        <v>630215.50199999998</v>
      </c>
      <c r="F299">
        <v>7243258.9460000005</v>
      </c>
      <c r="G299">
        <v>1111999.0889999995</v>
      </c>
      <c r="H299">
        <v>2002</v>
      </c>
      <c r="I299">
        <v>82</v>
      </c>
      <c r="J299">
        <v>443</v>
      </c>
      <c r="K299">
        <v>1432</v>
      </c>
      <c r="L299">
        <v>45</v>
      </c>
      <c r="M299" s="10">
        <v>2.2284432620758361E-4</v>
      </c>
      <c r="N299" s="10">
        <v>1.3011422242038091E-4</v>
      </c>
      <c r="O299" s="10">
        <v>6.1160315170651354E-5</v>
      </c>
      <c r="P299" s="10">
        <v>1.287770839171974E-3</v>
      </c>
      <c r="Q299" s="21">
        <v>0.71528471528471527</v>
      </c>
      <c r="R299" s="21">
        <v>0.12377756629952631</v>
      </c>
      <c r="S299" t="s">
        <v>541</v>
      </c>
    </row>
    <row r="300" spans="1:19" x14ac:dyDescent="0.35">
      <c r="A300" t="s">
        <v>348</v>
      </c>
      <c r="B300">
        <v>2010</v>
      </c>
      <c r="C300" t="s">
        <v>350</v>
      </c>
      <c r="D300">
        <v>9256890</v>
      </c>
      <c r="E300">
        <v>621026.22999999986</v>
      </c>
      <c r="F300">
        <v>7473429.2859999994</v>
      </c>
      <c r="G300">
        <v>1165935.5090000001</v>
      </c>
      <c r="H300">
        <v>1984</v>
      </c>
      <c r="I300">
        <v>89</v>
      </c>
      <c r="J300">
        <v>398</v>
      </c>
      <c r="K300">
        <v>1436</v>
      </c>
      <c r="L300">
        <v>61</v>
      </c>
      <c r="M300" s="10">
        <v>2.1432684195231877E-4</v>
      </c>
      <c r="N300" s="10">
        <v>1.433111770496393E-4</v>
      </c>
      <c r="O300" s="10">
        <v>5.3255337646075647E-5</v>
      </c>
      <c r="P300" s="10">
        <v>1.2316290128530599E-3</v>
      </c>
      <c r="Q300" s="21">
        <v>0.72379032258064513</v>
      </c>
      <c r="R300" s="21">
        <v>0.125953263893165</v>
      </c>
      <c r="S300" t="s">
        <v>541</v>
      </c>
    </row>
    <row r="301" spans="1:19" x14ac:dyDescent="0.35">
      <c r="A301" t="s">
        <v>348</v>
      </c>
      <c r="B301">
        <v>2011</v>
      </c>
      <c r="C301" t="s">
        <v>351</v>
      </c>
      <c r="D301">
        <v>9326745</v>
      </c>
      <c r="E301">
        <v>621963.02699999989</v>
      </c>
      <c r="F301">
        <v>7515682.9929999989</v>
      </c>
      <c r="G301">
        <v>1186079.2810000004</v>
      </c>
      <c r="H301">
        <v>1921</v>
      </c>
      <c r="I301">
        <v>98</v>
      </c>
      <c r="J301">
        <v>423</v>
      </c>
      <c r="K301">
        <v>1344</v>
      </c>
      <c r="L301">
        <v>56</v>
      </c>
      <c r="M301" s="10">
        <v>2.0596681907782404E-4</v>
      </c>
      <c r="N301" s="10">
        <v>1.5756563613225841E-4</v>
      </c>
      <c r="O301" s="10">
        <v>5.6282309990186685E-5</v>
      </c>
      <c r="P301" s="10">
        <v>1.1331451628316569E-3</v>
      </c>
      <c r="Q301" s="21">
        <v>0.69963560645497136</v>
      </c>
      <c r="R301" s="21">
        <v>0.12716969114090718</v>
      </c>
      <c r="S301" t="s">
        <v>541</v>
      </c>
    </row>
    <row r="302" spans="1:19" x14ac:dyDescent="0.35">
      <c r="A302" t="s">
        <v>348</v>
      </c>
      <c r="B302">
        <v>2012</v>
      </c>
      <c r="C302" t="s">
        <v>352</v>
      </c>
      <c r="D302">
        <v>9473471</v>
      </c>
      <c r="E302">
        <v>624338.95599999989</v>
      </c>
      <c r="F302">
        <v>7618759.5190000003</v>
      </c>
      <c r="G302">
        <v>1229068.9089999998</v>
      </c>
      <c r="H302">
        <v>2244</v>
      </c>
      <c r="I302">
        <v>121</v>
      </c>
      <c r="J302">
        <v>453</v>
      </c>
      <c r="K302">
        <v>1597</v>
      </c>
      <c r="L302">
        <v>73</v>
      </c>
      <c r="M302" s="10">
        <v>2.3687199760256828E-4</v>
      </c>
      <c r="N302" s="10">
        <v>1.9380498179261463E-4</v>
      </c>
      <c r="O302" s="10">
        <v>5.9458498312000596E-5</v>
      </c>
      <c r="P302" s="10">
        <v>1.2993575773545178E-3</v>
      </c>
      <c r="Q302" s="21">
        <v>0.71167557932263814</v>
      </c>
      <c r="R302" s="21">
        <v>0.12973797133067697</v>
      </c>
      <c r="S302" t="s">
        <v>541</v>
      </c>
    </row>
    <row r="303" spans="1:19" x14ac:dyDescent="0.35">
      <c r="A303" t="s">
        <v>348</v>
      </c>
      <c r="B303">
        <v>2013</v>
      </c>
      <c r="C303" t="s">
        <v>353</v>
      </c>
      <c r="D303">
        <v>9872176</v>
      </c>
      <c r="E303">
        <v>638918.07999999973</v>
      </c>
      <c r="F303">
        <v>7914009.9050000021</v>
      </c>
      <c r="G303">
        <v>1321223.4080000001</v>
      </c>
      <c r="H303">
        <v>2234</v>
      </c>
      <c r="I303">
        <v>119</v>
      </c>
      <c r="J303">
        <v>478</v>
      </c>
      <c r="K303">
        <v>1586</v>
      </c>
      <c r="L303">
        <v>51</v>
      </c>
      <c r="M303" s="10">
        <v>2.262925620450851E-4</v>
      </c>
      <c r="N303" s="10">
        <v>1.8625235961392743E-4</v>
      </c>
      <c r="O303" s="10">
        <v>6.0399216798806862E-5</v>
      </c>
      <c r="P303" s="10">
        <v>1.2004025892947243E-3</v>
      </c>
      <c r="Q303" s="21">
        <v>0.70993733213965982</v>
      </c>
      <c r="R303" s="21">
        <v>0.13383304835732265</v>
      </c>
      <c r="S303" t="s">
        <v>541</v>
      </c>
    </row>
    <row r="304" spans="1:19" x14ac:dyDescent="0.35">
      <c r="A304" t="s">
        <v>348</v>
      </c>
      <c r="B304">
        <v>2014</v>
      </c>
      <c r="C304" t="s">
        <v>354</v>
      </c>
      <c r="D304">
        <v>10135660</v>
      </c>
      <c r="E304">
        <v>642453.79599999997</v>
      </c>
      <c r="F304">
        <v>8089983.1009999989</v>
      </c>
      <c r="G304">
        <v>1405682.3299999991</v>
      </c>
      <c r="H304">
        <v>2193</v>
      </c>
      <c r="I304">
        <v>102</v>
      </c>
      <c r="J304">
        <v>501</v>
      </c>
      <c r="K304">
        <v>1528</v>
      </c>
      <c r="L304">
        <v>62</v>
      </c>
      <c r="M304" s="10">
        <v>2.1636479518847318E-4</v>
      </c>
      <c r="N304" s="10">
        <v>1.5876628114747725E-4</v>
      </c>
      <c r="O304" s="10">
        <v>6.1928435912069035E-5</v>
      </c>
      <c r="P304" s="10">
        <v>1.0870165807661542E-3</v>
      </c>
      <c r="Q304" s="21">
        <v>0.69676242590059279</v>
      </c>
      <c r="R304" s="21">
        <v>0.13868680776584841</v>
      </c>
      <c r="S304" t="s">
        <v>541</v>
      </c>
    </row>
    <row r="305" spans="1:19" x14ac:dyDescent="0.35">
      <c r="A305" t="s">
        <v>348</v>
      </c>
      <c r="B305">
        <v>2015</v>
      </c>
      <c r="C305" t="s">
        <v>355</v>
      </c>
      <c r="D305">
        <v>9600041</v>
      </c>
      <c r="E305">
        <v>600187.78300000005</v>
      </c>
      <c r="F305">
        <v>7649921.5820000023</v>
      </c>
      <c r="G305">
        <v>1350291.027</v>
      </c>
      <c r="H305">
        <v>2437</v>
      </c>
      <c r="I305">
        <v>108</v>
      </c>
      <c r="J305">
        <v>499</v>
      </c>
      <c r="K305">
        <v>1778</v>
      </c>
      <c r="L305">
        <v>52</v>
      </c>
      <c r="M305" s="10">
        <v>2.5385308250246017E-4</v>
      </c>
      <c r="N305" s="10">
        <v>1.7994368272571118E-4</v>
      </c>
      <c r="O305" s="10">
        <v>6.5229426818456482E-5</v>
      </c>
      <c r="P305" s="10">
        <v>1.3167531772393241E-3</v>
      </c>
      <c r="Q305" s="21">
        <v>0.72958555601148956</v>
      </c>
      <c r="R305" s="21">
        <v>0.14065471459965639</v>
      </c>
      <c r="S305" t="s">
        <v>541</v>
      </c>
    </row>
    <row r="306" spans="1:19" x14ac:dyDescent="0.35">
      <c r="A306" t="s">
        <v>348</v>
      </c>
      <c r="B306">
        <v>2016</v>
      </c>
      <c r="C306" t="s">
        <v>356</v>
      </c>
      <c r="D306">
        <v>9790104</v>
      </c>
      <c r="E306">
        <v>600763.30199999979</v>
      </c>
      <c r="F306">
        <v>7778705.443</v>
      </c>
      <c r="G306">
        <v>1410702.808</v>
      </c>
      <c r="H306">
        <v>2221</v>
      </c>
      <c r="I306">
        <v>99</v>
      </c>
      <c r="J306">
        <v>512</v>
      </c>
      <c r="K306">
        <v>1550</v>
      </c>
      <c r="L306">
        <v>60</v>
      </c>
      <c r="M306" s="10">
        <v>2.2686173711739937E-4</v>
      </c>
      <c r="N306" s="10">
        <v>1.64790358649437E-4</v>
      </c>
      <c r="O306" s="10">
        <v>6.5820720909382812E-5</v>
      </c>
      <c r="P306" s="10">
        <v>1.0987431167004526E-3</v>
      </c>
      <c r="Q306" s="21">
        <v>0.69788383610986038</v>
      </c>
      <c r="R306" s="21">
        <v>0.14409477243551244</v>
      </c>
      <c r="S306" t="s">
        <v>541</v>
      </c>
    </row>
    <row r="307" spans="1:19" x14ac:dyDescent="0.35">
      <c r="A307" t="s">
        <v>348</v>
      </c>
      <c r="B307">
        <v>2017</v>
      </c>
      <c r="C307" t="s">
        <v>357</v>
      </c>
      <c r="D307">
        <v>10250849</v>
      </c>
      <c r="E307">
        <v>617136</v>
      </c>
      <c r="F307">
        <v>8088854</v>
      </c>
      <c r="G307">
        <v>1544859</v>
      </c>
      <c r="H307">
        <v>2370</v>
      </c>
      <c r="I307">
        <v>100</v>
      </c>
      <c r="J307">
        <v>536</v>
      </c>
      <c r="K307">
        <v>1690</v>
      </c>
      <c r="L307">
        <v>44</v>
      </c>
      <c r="M307" s="10">
        <v>2.3120036203830532E-4</v>
      </c>
      <c r="N307" s="10">
        <v>1.6203883746856448E-4</v>
      </c>
      <c r="O307" s="10">
        <v>6.6264022072842456E-5</v>
      </c>
      <c r="P307" s="10">
        <v>1.0939509689881083E-3</v>
      </c>
      <c r="Q307" s="21">
        <v>0.71308016877637126</v>
      </c>
      <c r="R307" s="21">
        <v>0.15070546839583726</v>
      </c>
      <c r="S307" t="s">
        <v>541</v>
      </c>
    </row>
    <row r="308" spans="1:19" x14ac:dyDescent="0.35">
      <c r="A308" t="s">
        <v>358</v>
      </c>
      <c r="B308">
        <v>2009</v>
      </c>
      <c r="C308" t="s">
        <v>359</v>
      </c>
      <c r="D308">
        <v>623992</v>
      </c>
      <c r="E308">
        <v>39740.358</v>
      </c>
      <c r="F308">
        <v>493668.12899999996</v>
      </c>
      <c r="G308">
        <v>90562.328000000009</v>
      </c>
      <c r="H308">
        <v>707</v>
      </c>
      <c r="I308">
        <v>122</v>
      </c>
      <c r="J308">
        <v>348</v>
      </c>
      <c r="K308">
        <v>174</v>
      </c>
      <c r="L308">
        <v>63</v>
      </c>
      <c r="M308" s="10">
        <v>1.1330273465044423E-3</v>
      </c>
      <c r="N308" s="10">
        <v>3.0699270499777581E-3</v>
      </c>
      <c r="O308" s="10">
        <v>7.0492701383199896E-4</v>
      </c>
      <c r="P308" s="10">
        <v>1.9213287008258001E-3</v>
      </c>
      <c r="Q308" s="21">
        <v>0.24611032531824611</v>
      </c>
      <c r="R308" s="21">
        <v>0.14513379658713574</v>
      </c>
      <c r="S308" t="s">
        <v>542</v>
      </c>
    </row>
    <row r="309" spans="1:19" x14ac:dyDescent="0.35">
      <c r="A309" t="s">
        <v>358</v>
      </c>
      <c r="B309">
        <v>2010</v>
      </c>
      <c r="C309" t="s">
        <v>360</v>
      </c>
      <c r="D309">
        <v>570866</v>
      </c>
      <c r="E309">
        <v>36571.530999999995</v>
      </c>
      <c r="F309">
        <v>449074.48200000002</v>
      </c>
      <c r="G309">
        <v>84914.80799999999</v>
      </c>
      <c r="H309">
        <v>614</v>
      </c>
      <c r="I309">
        <v>96</v>
      </c>
      <c r="J309">
        <v>278</v>
      </c>
      <c r="K309">
        <v>193</v>
      </c>
      <c r="L309">
        <v>47</v>
      </c>
      <c r="M309" s="10">
        <v>1.0755588877249653E-3</v>
      </c>
      <c r="N309" s="10">
        <v>2.6249926479698107E-3</v>
      </c>
      <c r="O309" s="10">
        <v>6.1905098406370813E-4</v>
      </c>
      <c r="P309" s="10">
        <v>2.2728662355333833E-3</v>
      </c>
      <c r="Q309" s="21">
        <v>0.31433224755700323</v>
      </c>
      <c r="R309" s="21">
        <v>0.14874735577175727</v>
      </c>
      <c r="S309" t="s">
        <v>542</v>
      </c>
    </row>
    <row r="310" spans="1:19" x14ac:dyDescent="0.35">
      <c r="A310" t="s">
        <v>358</v>
      </c>
      <c r="B310">
        <v>2011</v>
      </c>
      <c r="C310" t="s">
        <v>361</v>
      </c>
      <c r="D310">
        <v>820058</v>
      </c>
      <c r="E310">
        <v>50468.344999999994</v>
      </c>
      <c r="F310">
        <v>643983.46100000001</v>
      </c>
      <c r="G310">
        <v>125166.10300000003</v>
      </c>
      <c r="H310">
        <v>708</v>
      </c>
      <c r="I310">
        <v>135</v>
      </c>
      <c r="J310">
        <v>336</v>
      </c>
      <c r="K310">
        <v>171</v>
      </c>
      <c r="L310">
        <v>66</v>
      </c>
      <c r="M310" s="10">
        <v>8.6335356767448161E-4</v>
      </c>
      <c r="N310" s="10">
        <v>2.6749440664242115E-3</v>
      </c>
      <c r="O310" s="10">
        <v>5.2175252991473948E-4</v>
      </c>
      <c r="P310" s="10">
        <v>1.3661845811401506E-3</v>
      </c>
      <c r="Q310" s="21">
        <v>0.24152542372881355</v>
      </c>
      <c r="R310" s="21">
        <v>0.15263079318779896</v>
      </c>
      <c r="S310" t="s">
        <v>542</v>
      </c>
    </row>
    <row r="311" spans="1:19" x14ac:dyDescent="0.35">
      <c r="A311" t="s">
        <v>358</v>
      </c>
      <c r="B311">
        <v>2012</v>
      </c>
      <c r="C311" t="s">
        <v>362</v>
      </c>
      <c r="D311">
        <v>706929</v>
      </c>
      <c r="E311">
        <v>45570.784999999996</v>
      </c>
      <c r="F311">
        <v>557132.11500000011</v>
      </c>
      <c r="G311">
        <v>103954.05300000001</v>
      </c>
      <c r="H311">
        <v>654</v>
      </c>
      <c r="I311">
        <v>103</v>
      </c>
      <c r="J311">
        <v>324</v>
      </c>
      <c r="K311">
        <v>187</v>
      </c>
      <c r="L311">
        <v>40</v>
      </c>
      <c r="M311" s="10">
        <v>9.2512826606349437E-4</v>
      </c>
      <c r="N311" s="10">
        <v>2.2602200071822334E-3</v>
      </c>
      <c r="O311" s="10">
        <v>5.8154967426352717E-4</v>
      </c>
      <c r="P311" s="10">
        <v>1.798871661117436E-3</v>
      </c>
      <c r="Q311" s="21">
        <v>0.28593272171253825</v>
      </c>
      <c r="R311" s="21">
        <v>0.1470502030614107</v>
      </c>
      <c r="S311" t="s">
        <v>542</v>
      </c>
    </row>
    <row r="312" spans="1:19" x14ac:dyDescent="0.35">
      <c r="A312" t="s">
        <v>358</v>
      </c>
      <c r="B312">
        <v>2013</v>
      </c>
      <c r="C312" t="s">
        <v>363</v>
      </c>
      <c r="D312">
        <v>737626</v>
      </c>
      <c r="E312">
        <v>48288.909999999996</v>
      </c>
      <c r="F312">
        <v>582777.53800000006</v>
      </c>
      <c r="G312">
        <v>106637.958</v>
      </c>
      <c r="H312">
        <v>654</v>
      </c>
      <c r="I312">
        <v>75</v>
      </c>
      <c r="J312">
        <v>319</v>
      </c>
      <c r="K312">
        <v>195</v>
      </c>
      <c r="L312">
        <v>65</v>
      </c>
      <c r="M312" s="10">
        <v>8.8662818284604937E-4</v>
      </c>
      <c r="N312" s="10">
        <v>1.5531516449636159E-3</v>
      </c>
      <c r="O312" s="10">
        <v>5.4737868088526088E-4</v>
      </c>
      <c r="P312" s="10">
        <v>1.8286171608799936E-3</v>
      </c>
      <c r="Q312" s="21">
        <v>0.29816513761467889</v>
      </c>
      <c r="R312" s="21">
        <v>0.14456914208555555</v>
      </c>
      <c r="S312" t="s">
        <v>542</v>
      </c>
    </row>
    <row r="313" spans="1:19" x14ac:dyDescent="0.35">
      <c r="A313" t="s">
        <v>358</v>
      </c>
      <c r="B313">
        <v>2014</v>
      </c>
      <c r="C313" t="s">
        <v>364</v>
      </c>
      <c r="D313">
        <v>708911</v>
      </c>
      <c r="E313">
        <v>46939.447</v>
      </c>
      <c r="F313">
        <v>560195.19799999997</v>
      </c>
      <c r="G313">
        <v>101468.091</v>
      </c>
      <c r="H313">
        <v>683</v>
      </c>
      <c r="I313">
        <v>113</v>
      </c>
      <c r="J313">
        <v>317</v>
      </c>
      <c r="K313">
        <v>192</v>
      </c>
      <c r="L313">
        <v>61</v>
      </c>
      <c r="M313" s="10">
        <v>9.6344957265439527E-4</v>
      </c>
      <c r="N313" s="10">
        <v>2.4073568655378491E-3</v>
      </c>
      <c r="O313" s="10">
        <v>5.6587418302004081E-4</v>
      </c>
      <c r="P313" s="10">
        <v>1.8922204814122304E-3</v>
      </c>
      <c r="Q313" s="21">
        <v>0.28111273792093705</v>
      </c>
      <c r="R313" s="21">
        <v>0.14313234101318784</v>
      </c>
      <c r="S313" t="s">
        <v>542</v>
      </c>
    </row>
    <row r="314" spans="1:19" x14ac:dyDescent="0.35">
      <c r="A314" t="s">
        <v>358</v>
      </c>
      <c r="B314">
        <v>2015</v>
      </c>
      <c r="C314" t="s">
        <v>365</v>
      </c>
      <c r="D314">
        <v>732713</v>
      </c>
      <c r="E314">
        <v>48875.079999999994</v>
      </c>
      <c r="F314">
        <v>578141.48099999991</v>
      </c>
      <c r="G314">
        <v>105552.16099999999</v>
      </c>
      <c r="H314">
        <v>702</v>
      </c>
      <c r="I314">
        <v>132</v>
      </c>
      <c r="J314">
        <v>336</v>
      </c>
      <c r="K314">
        <v>183</v>
      </c>
      <c r="L314">
        <v>51</v>
      </c>
      <c r="M314" s="10">
        <v>9.5808317854330415E-4</v>
      </c>
      <c r="N314" s="10">
        <v>2.7007628427411271E-3</v>
      </c>
      <c r="O314" s="10">
        <v>5.8117262130858945E-4</v>
      </c>
      <c r="P314" s="10">
        <v>1.7337399657786259E-3</v>
      </c>
      <c r="Q314" s="21">
        <v>0.2606837606837607</v>
      </c>
      <c r="R314" s="21">
        <v>0.14405662380768458</v>
      </c>
      <c r="S314" t="s">
        <v>542</v>
      </c>
    </row>
    <row r="315" spans="1:19" x14ac:dyDescent="0.35">
      <c r="A315" t="s">
        <v>358</v>
      </c>
      <c r="B315">
        <v>2016</v>
      </c>
      <c r="C315" t="s">
        <v>366</v>
      </c>
      <c r="D315">
        <v>624247</v>
      </c>
      <c r="E315">
        <v>42278.989999999991</v>
      </c>
      <c r="F315">
        <v>489883.23499999993</v>
      </c>
      <c r="G315">
        <v>92400.053999999989</v>
      </c>
      <c r="H315">
        <v>647</v>
      </c>
      <c r="I315">
        <v>126</v>
      </c>
      <c r="J315">
        <v>295</v>
      </c>
      <c r="K315">
        <v>160</v>
      </c>
      <c r="L315">
        <v>66</v>
      </c>
      <c r="M315" s="10">
        <v>1.0364487134099164E-3</v>
      </c>
      <c r="N315" s="10">
        <v>2.9802036425184242E-3</v>
      </c>
      <c r="O315" s="10">
        <v>6.0218431439075482E-4</v>
      </c>
      <c r="P315" s="10">
        <v>1.7316007196272853E-3</v>
      </c>
      <c r="Q315" s="21">
        <v>0.2472952086553323</v>
      </c>
      <c r="R315" s="21">
        <v>0.14801841899120058</v>
      </c>
      <c r="S315" t="s">
        <v>542</v>
      </c>
    </row>
    <row r="316" spans="1:19" x14ac:dyDescent="0.35">
      <c r="A316" t="s">
        <v>358</v>
      </c>
      <c r="B316">
        <v>2017</v>
      </c>
      <c r="C316" t="s">
        <v>367</v>
      </c>
      <c r="D316">
        <v>834941</v>
      </c>
      <c r="E316">
        <v>55761</v>
      </c>
      <c r="F316">
        <v>652884</v>
      </c>
      <c r="G316">
        <v>126296</v>
      </c>
      <c r="H316">
        <v>627</v>
      </c>
      <c r="I316">
        <v>101</v>
      </c>
      <c r="J316">
        <v>305</v>
      </c>
      <c r="K316">
        <v>173</v>
      </c>
      <c r="L316">
        <v>48</v>
      </c>
      <c r="M316" s="10">
        <v>7.5095126481990941E-4</v>
      </c>
      <c r="N316" s="10">
        <v>1.8113018059217015E-3</v>
      </c>
      <c r="O316" s="10">
        <v>4.6715802500903685E-4</v>
      </c>
      <c r="P316" s="10">
        <v>1.3697979350098181E-3</v>
      </c>
      <c r="Q316" s="21">
        <v>0.27591706539074962</v>
      </c>
      <c r="R316" s="21">
        <v>0.15126338268212963</v>
      </c>
      <c r="S316" t="s">
        <v>542</v>
      </c>
    </row>
    <row r="317" spans="1:19" x14ac:dyDescent="0.35">
      <c r="A317" t="s">
        <v>368</v>
      </c>
      <c r="B317">
        <v>2009</v>
      </c>
      <c r="C317" t="s">
        <v>369</v>
      </c>
      <c r="D317">
        <v>11448785</v>
      </c>
      <c r="E317">
        <v>737234.78499999945</v>
      </c>
      <c r="F317">
        <v>9153276.4689999986</v>
      </c>
      <c r="G317">
        <v>1557289.45</v>
      </c>
      <c r="H317">
        <v>2287</v>
      </c>
      <c r="I317">
        <v>101</v>
      </c>
      <c r="J317">
        <v>502</v>
      </c>
      <c r="K317">
        <v>1640</v>
      </c>
      <c r="L317">
        <v>44</v>
      </c>
      <c r="M317" s="10">
        <v>1.9975918842043063E-4</v>
      </c>
      <c r="N317" s="10">
        <v>1.3699841903146238E-4</v>
      </c>
      <c r="O317" s="10">
        <v>5.4843749306617835E-5</v>
      </c>
      <c r="P317" s="10">
        <v>1.0531118669043832E-3</v>
      </c>
      <c r="Q317" s="21">
        <v>0.71709663314385663</v>
      </c>
      <c r="R317" s="21">
        <v>0.13602224602872706</v>
      </c>
      <c r="S317" t="s">
        <v>541</v>
      </c>
    </row>
    <row r="318" spans="1:19" x14ac:dyDescent="0.35">
      <c r="A318" t="s">
        <v>368</v>
      </c>
      <c r="B318">
        <v>2010</v>
      </c>
      <c r="C318" t="s">
        <v>370</v>
      </c>
      <c r="D318">
        <v>11537145</v>
      </c>
      <c r="E318">
        <v>726477.375</v>
      </c>
      <c r="F318">
        <v>9224437.7409999985</v>
      </c>
      <c r="G318">
        <v>1583869.4190000005</v>
      </c>
      <c r="H318">
        <v>2214</v>
      </c>
      <c r="I318">
        <v>92</v>
      </c>
      <c r="J318">
        <v>411</v>
      </c>
      <c r="K318">
        <v>1669</v>
      </c>
      <c r="L318">
        <v>42</v>
      </c>
      <c r="M318" s="10">
        <v>1.9190189600633433E-4</v>
      </c>
      <c r="N318" s="10">
        <v>1.2663849304322795E-4</v>
      </c>
      <c r="O318" s="10">
        <v>4.4555561166966529E-5</v>
      </c>
      <c r="P318" s="10">
        <v>1.0537484845523112E-3</v>
      </c>
      <c r="Q318" s="21">
        <v>0.75383920505871727</v>
      </c>
      <c r="R318" s="21">
        <v>0.13728434712400689</v>
      </c>
      <c r="S318" t="s">
        <v>541</v>
      </c>
    </row>
    <row r="319" spans="1:19" x14ac:dyDescent="0.35">
      <c r="A319" t="s">
        <v>368</v>
      </c>
      <c r="B319">
        <v>2011</v>
      </c>
      <c r="C319" t="s">
        <v>371</v>
      </c>
      <c r="D319">
        <v>11514097</v>
      </c>
      <c r="E319">
        <v>721185.43500000017</v>
      </c>
      <c r="F319">
        <v>9185298.7390000019</v>
      </c>
      <c r="G319">
        <v>1603189.1939999997</v>
      </c>
      <c r="H319">
        <v>2581</v>
      </c>
      <c r="I319">
        <v>101</v>
      </c>
      <c r="J319">
        <v>523</v>
      </c>
      <c r="K319">
        <v>1892</v>
      </c>
      <c r="L319">
        <v>65</v>
      </c>
      <c r="M319" s="10">
        <v>2.2416000143128897E-4</v>
      </c>
      <c r="N319" s="10">
        <v>1.4004719881787405E-4</v>
      </c>
      <c r="O319" s="10">
        <v>5.6938812210797915E-5</v>
      </c>
      <c r="P319" s="10">
        <v>1.1801476750722163E-3</v>
      </c>
      <c r="Q319" s="21">
        <v>0.73304920573421151</v>
      </c>
      <c r="R319" s="21">
        <v>0.13923707556050638</v>
      </c>
      <c r="S319" t="s">
        <v>541</v>
      </c>
    </row>
    <row r="320" spans="1:19" x14ac:dyDescent="0.35">
      <c r="A320" t="s">
        <v>368</v>
      </c>
      <c r="B320">
        <v>2012</v>
      </c>
      <c r="C320" t="s">
        <v>372</v>
      </c>
      <c r="D320">
        <v>11528293</v>
      </c>
      <c r="E320">
        <v>709745.28700000048</v>
      </c>
      <c r="F320">
        <v>9182570.8989999965</v>
      </c>
      <c r="G320">
        <v>1635843.5130000003</v>
      </c>
      <c r="H320">
        <v>2500</v>
      </c>
      <c r="I320">
        <v>122</v>
      </c>
      <c r="J320">
        <v>454</v>
      </c>
      <c r="K320">
        <v>1881</v>
      </c>
      <c r="L320">
        <v>43</v>
      </c>
      <c r="M320" s="10">
        <v>2.1685777764322958E-4</v>
      </c>
      <c r="N320" s="10">
        <v>1.7189265252563757E-4</v>
      </c>
      <c r="O320" s="10">
        <v>4.9441491385537976E-5</v>
      </c>
      <c r="P320" s="10">
        <v>1.1498654883867242E-3</v>
      </c>
      <c r="Q320" s="21">
        <v>0.75239999999999996</v>
      </c>
      <c r="R320" s="21">
        <v>0.14189815552050944</v>
      </c>
      <c r="S320" t="s">
        <v>541</v>
      </c>
    </row>
    <row r="321" spans="1:19" x14ac:dyDescent="0.35">
      <c r="A321" t="s">
        <v>368</v>
      </c>
      <c r="B321">
        <v>2013</v>
      </c>
      <c r="C321" t="s">
        <v>373</v>
      </c>
      <c r="D321">
        <v>11209614</v>
      </c>
      <c r="E321">
        <v>684568.56900000002</v>
      </c>
      <c r="F321">
        <v>8905990.4460000023</v>
      </c>
      <c r="G321">
        <v>1614601.2220000001</v>
      </c>
      <c r="H321">
        <v>2667</v>
      </c>
      <c r="I321">
        <v>122</v>
      </c>
      <c r="J321">
        <v>484</v>
      </c>
      <c r="K321">
        <v>2005</v>
      </c>
      <c r="L321">
        <v>56</v>
      </c>
      <c r="M321" s="10">
        <v>2.3792077051002826E-4</v>
      </c>
      <c r="N321" s="10">
        <v>1.7821443391450827E-4</v>
      </c>
      <c r="O321" s="10">
        <v>5.4345443433232254E-5</v>
      </c>
      <c r="P321" s="10">
        <v>1.2417926932548797E-3</v>
      </c>
      <c r="Q321" s="21">
        <v>0.75178102737157859</v>
      </c>
      <c r="R321" s="21">
        <v>0.14403718290388948</v>
      </c>
      <c r="S321" t="s">
        <v>541</v>
      </c>
    </row>
    <row r="322" spans="1:19" x14ac:dyDescent="0.35">
      <c r="A322" t="s">
        <v>368</v>
      </c>
      <c r="B322">
        <v>2014</v>
      </c>
      <c r="C322" t="s">
        <v>374</v>
      </c>
      <c r="D322">
        <v>11680583</v>
      </c>
      <c r="E322">
        <v>706797.50400000019</v>
      </c>
      <c r="F322">
        <v>9250455.6679999996</v>
      </c>
      <c r="G322">
        <v>1723329.1569999997</v>
      </c>
      <c r="H322">
        <v>2757</v>
      </c>
      <c r="I322">
        <v>74</v>
      </c>
      <c r="J322">
        <v>586</v>
      </c>
      <c r="K322">
        <v>2025</v>
      </c>
      <c r="L322">
        <v>72</v>
      </c>
      <c r="M322" s="10">
        <v>2.3603273911927171E-4</v>
      </c>
      <c r="N322" s="10">
        <v>1.0469759666836625E-4</v>
      </c>
      <c r="O322" s="10">
        <v>6.3348230728475717E-5</v>
      </c>
      <c r="P322" s="10">
        <v>1.1750512035235067E-3</v>
      </c>
      <c r="Q322" s="21">
        <v>0.73449401523394997</v>
      </c>
      <c r="R322" s="21">
        <v>0.14753794027233055</v>
      </c>
      <c r="S322" t="s">
        <v>541</v>
      </c>
    </row>
    <row r="323" spans="1:19" x14ac:dyDescent="0.35">
      <c r="A323" t="s">
        <v>368</v>
      </c>
      <c r="B323">
        <v>2015</v>
      </c>
      <c r="C323" t="s">
        <v>375</v>
      </c>
      <c r="D323">
        <v>11141119</v>
      </c>
      <c r="E323">
        <v>671118.64900000056</v>
      </c>
      <c r="F323">
        <v>8783109.3939999975</v>
      </c>
      <c r="G323">
        <v>1685110.0910000002</v>
      </c>
      <c r="H323">
        <v>2714</v>
      </c>
      <c r="I323">
        <v>100</v>
      </c>
      <c r="J323">
        <v>484</v>
      </c>
      <c r="K323">
        <v>2093</v>
      </c>
      <c r="L323">
        <v>37</v>
      </c>
      <c r="M323" s="10">
        <v>2.4360210136881223E-4</v>
      </c>
      <c r="N323" s="10">
        <v>1.4900494889987764E-4</v>
      </c>
      <c r="O323" s="10">
        <v>5.5105769299723712E-5</v>
      </c>
      <c r="P323" s="10">
        <v>1.2420553477060624E-3</v>
      </c>
      <c r="Q323" s="21">
        <v>0.77118644067796616</v>
      </c>
      <c r="R323" s="21">
        <v>0.15125142196219252</v>
      </c>
      <c r="S323" t="s">
        <v>541</v>
      </c>
    </row>
    <row r="324" spans="1:19" x14ac:dyDescent="0.35">
      <c r="A324" t="s">
        <v>368</v>
      </c>
      <c r="B324">
        <v>2016</v>
      </c>
      <c r="C324" t="s">
        <v>376</v>
      </c>
      <c r="D324">
        <v>11653442</v>
      </c>
      <c r="E324">
        <v>699170.72600000014</v>
      </c>
      <c r="F324">
        <v>9140654.1339999977</v>
      </c>
      <c r="G324">
        <v>1814291.4590000007</v>
      </c>
      <c r="H324">
        <v>2457</v>
      </c>
      <c r="I324">
        <v>107</v>
      </c>
      <c r="J324">
        <v>506</v>
      </c>
      <c r="K324">
        <v>1773</v>
      </c>
      <c r="L324">
        <v>71</v>
      </c>
      <c r="M324" s="10">
        <v>2.1083899503683117E-4</v>
      </c>
      <c r="N324" s="10">
        <v>1.5303844400373247E-4</v>
      </c>
      <c r="O324" s="10">
        <v>5.5357088517096287E-5</v>
      </c>
      <c r="P324" s="10">
        <v>9.7724100017383101E-4</v>
      </c>
      <c r="Q324" s="21">
        <v>0.7216117216117216</v>
      </c>
      <c r="R324" s="21">
        <v>0.15568717457039738</v>
      </c>
      <c r="S324" t="s">
        <v>541</v>
      </c>
    </row>
    <row r="325" spans="1:19" x14ac:dyDescent="0.35">
      <c r="A325" t="s">
        <v>368</v>
      </c>
      <c r="B325">
        <v>2017</v>
      </c>
      <c r="C325" t="s">
        <v>377</v>
      </c>
      <c r="D325">
        <v>11305853</v>
      </c>
      <c r="E325">
        <v>678140</v>
      </c>
      <c r="F325">
        <v>8833332</v>
      </c>
      <c r="G325">
        <v>1794381</v>
      </c>
      <c r="H325">
        <v>2525</v>
      </c>
      <c r="I325">
        <v>108</v>
      </c>
      <c r="J325">
        <v>474</v>
      </c>
      <c r="K325">
        <v>1888</v>
      </c>
      <c r="L325">
        <v>55</v>
      </c>
      <c r="M325" s="10">
        <v>2.2333564747392345E-4</v>
      </c>
      <c r="N325" s="10">
        <v>1.5925915002801781E-4</v>
      </c>
      <c r="O325" s="10">
        <v>5.3660385458171388E-5</v>
      </c>
      <c r="P325" s="10">
        <v>1.0521734235928713E-3</v>
      </c>
      <c r="Q325" s="21">
        <v>0.74772277227722772</v>
      </c>
      <c r="R325" s="21">
        <v>0.1587125712672896</v>
      </c>
      <c r="S325" t="s">
        <v>541</v>
      </c>
    </row>
    <row r="326" spans="1:19" x14ac:dyDescent="0.35">
      <c r="A326" t="s">
        <v>378</v>
      </c>
      <c r="B326">
        <v>2009</v>
      </c>
      <c r="C326" t="s">
        <v>379</v>
      </c>
      <c r="D326">
        <v>3607249</v>
      </c>
      <c r="E326">
        <v>259936.95599999998</v>
      </c>
      <c r="F326">
        <v>2866880.048</v>
      </c>
      <c r="G326">
        <v>480889.26800000004</v>
      </c>
      <c r="H326">
        <v>1166</v>
      </c>
      <c r="I326">
        <v>131</v>
      </c>
      <c r="J326">
        <v>315</v>
      </c>
      <c r="K326">
        <v>665</v>
      </c>
      <c r="L326">
        <v>55</v>
      </c>
      <c r="M326" s="10">
        <v>3.2323801323390762E-4</v>
      </c>
      <c r="N326" s="10">
        <v>5.0396835454209136E-4</v>
      </c>
      <c r="O326" s="10">
        <v>1.0987554230591234E-4</v>
      </c>
      <c r="P326" s="10">
        <v>1.3828547323705297E-3</v>
      </c>
      <c r="Q326" s="21">
        <v>0.57032590051457976</v>
      </c>
      <c r="R326" s="21">
        <v>0.13331191387120769</v>
      </c>
      <c r="S326" t="s">
        <v>541</v>
      </c>
    </row>
    <row r="327" spans="1:19" x14ac:dyDescent="0.35">
      <c r="A327" t="s">
        <v>378</v>
      </c>
      <c r="B327">
        <v>2010</v>
      </c>
      <c r="C327" t="s">
        <v>380</v>
      </c>
      <c r="D327">
        <v>3629062</v>
      </c>
      <c r="E327">
        <v>253691.26199999996</v>
      </c>
      <c r="F327">
        <v>2892291.7870000005</v>
      </c>
      <c r="G327">
        <v>481997.61999999988</v>
      </c>
      <c r="H327">
        <v>1101</v>
      </c>
      <c r="I327">
        <v>115</v>
      </c>
      <c r="J327">
        <v>312</v>
      </c>
      <c r="K327">
        <v>617</v>
      </c>
      <c r="L327">
        <v>57</v>
      </c>
      <c r="M327" s="10">
        <v>3.0338418026476261E-4</v>
      </c>
      <c r="N327" s="10">
        <v>4.5330690183566517E-4</v>
      </c>
      <c r="O327" s="10">
        <v>1.0787293363772911E-4</v>
      </c>
      <c r="P327" s="10">
        <v>1.2800893083248007E-3</v>
      </c>
      <c r="Q327" s="21">
        <v>0.56039963669391457</v>
      </c>
      <c r="R327" s="21">
        <v>0.13281603345437468</v>
      </c>
      <c r="S327" t="s">
        <v>541</v>
      </c>
    </row>
    <row r="328" spans="1:19" x14ac:dyDescent="0.35">
      <c r="A328" t="s">
        <v>378</v>
      </c>
      <c r="B328">
        <v>2011</v>
      </c>
      <c r="C328" t="s">
        <v>381</v>
      </c>
      <c r="D328">
        <v>3556899</v>
      </c>
      <c r="E328">
        <v>249085.321</v>
      </c>
      <c r="F328">
        <v>2833744.3210000005</v>
      </c>
      <c r="G328">
        <v>472157.50199999992</v>
      </c>
      <c r="H328">
        <v>1214</v>
      </c>
      <c r="I328">
        <v>104</v>
      </c>
      <c r="J328">
        <v>361</v>
      </c>
      <c r="K328">
        <v>680</v>
      </c>
      <c r="L328">
        <v>69</v>
      </c>
      <c r="M328" s="10">
        <v>3.4130853870182985E-4</v>
      </c>
      <c r="N328" s="10">
        <v>4.1752761496531544E-4</v>
      </c>
      <c r="O328" s="10">
        <v>1.2739328574026278E-4</v>
      </c>
      <c r="P328" s="10">
        <v>1.4401973856596694E-3</v>
      </c>
      <c r="Q328" s="21">
        <v>0.56013179571663918</v>
      </c>
      <c r="R328" s="21">
        <v>0.13274414089351425</v>
      </c>
      <c r="S328" t="s">
        <v>541</v>
      </c>
    </row>
    <row r="329" spans="1:19" x14ac:dyDescent="0.35">
      <c r="A329" t="s">
        <v>378</v>
      </c>
      <c r="B329">
        <v>2012</v>
      </c>
      <c r="C329" t="s">
        <v>382</v>
      </c>
      <c r="D329">
        <v>3764791</v>
      </c>
      <c r="E329">
        <v>261669.72700000004</v>
      </c>
      <c r="F329">
        <v>2991412.8770000003</v>
      </c>
      <c r="G329">
        <v>510956.10200000019</v>
      </c>
      <c r="H329">
        <v>948</v>
      </c>
      <c r="I329">
        <v>101</v>
      </c>
      <c r="J329">
        <v>358</v>
      </c>
      <c r="K329">
        <v>431</v>
      </c>
      <c r="L329">
        <v>58</v>
      </c>
      <c r="M329" s="10">
        <v>2.5180680680547739E-4</v>
      </c>
      <c r="N329" s="10">
        <v>3.8598274686930055E-4</v>
      </c>
      <c r="O329" s="10">
        <v>1.1967589053070722E-4</v>
      </c>
      <c r="P329" s="10">
        <v>8.4351669020678386E-4</v>
      </c>
      <c r="Q329" s="21">
        <v>0.45464135021097046</v>
      </c>
      <c r="R329" s="21">
        <v>0.13571964605737746</v>
      </c>
      <c r="S329" t="s">
        <v>542</v>
      </c>
    </row>
    <row r="330" spans="1:19" x14ac:dyDescent="0.35">
      <c r="A330" t="s">
        <v>378</v>
      </c>
      <c r="B330">
        <v>2013</v>
      </c>
      <c r="C330" t="s">
        <v>383</v>
      </c>
      <c r="D330">
        <v>3781894</v>
      </c>
      <c r="E330">
        <v>262648.57099999994</v>
      </c>
      <c r="F330">
        <v>2995356.0709999995</v>
      </c>
      <c r="G330">
        <v>525519.82300000009</v>
      </c>
      <c r="H330">
        <v>1052</v>
      </c>
      <c r="I330">
        <v>115</v>
      </c>
      <c r="J330">
        <v>320</v>
      </c>
      <c r="K330">
        <v>552</v>
      </c>
      <c r="L330">
        <v>65</v>
      </c>
      <c r="M330" s="10">
        <v>2.7816750019963541E-4</v>
      </c>
      <c r="N330" s="10">
        <v>4.3784742312570976E-4</v>
      </c>
      <c r="O330" s="10">
        <v>1.0683204013643961E-4</v>
      </c>
      <c r="P330" s="10">
        <v>1.0503885407192335E-3</v>
      </c>
      <c r="Q330" s="21">
        <v>0.52471482889733845</v>
      </c>
      <c r="R330" s="21">
        <v>0.13895678276546092</v>
      </c>
      <c r="S330" t="s">
        <v>541</v>
      </c>
    </row>
    <row r="331" spans="1:19" x14ac:dyDescent="0.35">
      <c r="A331" t="s">
        <v>378</v>
      </c>
      <c r="B331">
        <v>2014</v>
      </c>
      <c r="C331" t="s">
        <v>384</v>
      </c>
      <c r="D331">
        <v>3831863</v>
      </c>
      <c r="E331">
        <v>264226.98799999995</v>
      </c>
      <c r="F331">
        <v>3029029.406</v>
      </c>
      <c r="G331">
        <v>538171.92200000002</v>
      </c>
      <c r="H331">
        <v>1086</v>
      </c>
      <c r="I331">
        <v>118</v>
      </c>
      <c r="J331">
        <v>394</v>
      </c>
      <c r="K331">
        <v>517</v>
      </c>
      <c r="L331">
        <v>57</v>
      </c>
      <c r="M331" s="10">
        <v>2.8341305521622248E-4</v>
      </c>
      <c r="N331" s="10">
        <v>4.4658572121330776E-4</v>
      </c>
      <c r="O331" s="10">
        <v>1.3007466986604752E-4</v>
      </c>
      <c r="P331" s="10">
        <v>9.6065955666858438E-4</v>
      </c>
      <c r="Q331" s="21">
        <v>0.47605893186003684</v>
      </c>
      <c r="R331" s="21">
        <v>0.14044654571418655</v>
      </c>
      <c r="S331" t="s">
        <v>542</v>
      </c>
    </row>
    <row r="332" spans="1:19" x14ac:dyDescent="0.35">
      <c r="A332" t="s">
        <v>378</v>
      </c>
      <c r="B332">
        <v>2015</v>
      </c>
      <c r="C332" t="s">
        <v>385</v>
      </c>
      <c r="D332">
        <v>4148512</v>
      </c>
      <c r="E332">
        <v>281914.57500000007</v>
      </c>
      <c r="F332">
        <v>3263163.4339999999</v>
      </c>
      <c r="G332">
        <v>602412.29900000012</v>
      </c>
      <c r="H332">
        <v>1080</v>
      </c>
      <c r="I332">
        <v>125</v>
      </c>
      <c r="J332">
        <v>325</v>
      </c>
      <c r="K332">
        <v>575</v>
      </c>
      <c r="L332">
        <v>55</v>
      </c>
      <c r="M332" s="10">
        <v>2.6033430781928556E-4</v>
      </c>
      <c r="N332" s="10">
        <v>4.4339672753705608E-4</v>
      </c>
      <c r="O332" s="10">
        <v>9.9596605126704794E-5</v>
      </c>
      <c r="P332" s="10">
        <v>9.5449578462208635E-4</v>
      </c>
      <c r="Q332" s="21">
        <v>0.53240740740740744</v>
      </c>
      <c r="R332" s="21">
        <v>0.14521165637221253</v>
      </c>
      <c r="S332" t="s">
        <v>541</v>
      </c>
    </row>
    <row r="333" spans="1:19" x14ac:dyDescent="0.35">
      <c r="A333" t="s">
        <v>378</v>
      </c>
      <c r="B333">
        <v>2016</v>
      </c>
      <c r="C333" t="s">
        <v>386</v>
      </c>
      <c r="D333">
        <v>3791992</v>
      </c>
      <c r="E333">
        <v>257964.09600000008</v>
      </c>
      <c r="F333">
        <v>2982943.1399999997</v>
      </c>
      <c r="G333">
        <v>551967.5830000001</v>
      </c>
      <c r="H333">
        <v>875</v>
      </c>
      <c r="I333">
        <v>100</v>
      </c>
      <c r="J333">
        <v>327</v>
      </c>
      <c r="K333">
        <v>401</v>
      </c>
      <c r="L333">
        <v>47</v>
      </c>
      <c r="M333" s="10">
        <v>2.3074943196082693E-4</v>
      </c>
      <c r="N333" s="10">
        <v>3.876508457983237E-4</v>
      </c>
      <c r="O333" s="10">
        <v>1.0962327629215219E-4</v>
      </c>
      <c r="P333" s="10">
        <v>7.2649193965436181E-4</v>
      </c>
      <c r="Q333" s="21">
        <v>0.4582857142857143</v>
      </c>
      <c r="R333" s="21">
        <v>0.14556137855776069</v>
      </c>
      <c r="S333" t="s">
        <v>542</v>
      </c>
    </row>
    <row r="334" spans="1:19" x14ac:dyDescent="0.35">
      <c r="A334" t="s">
        <v>378</v>
      </c>
      <c r="B334">
        <v>2017</v>
      </c>
      <c r="C334" t="s">
        <v>387</v>
      </c>
      <c r="D334">
        <v>3999441</v>
      </c>
      <c r="E334">
        <v>268809</v>
      </c>
      <c r="F334">
        <v>3144383</v>
      </c>
      <c r="G334">
        <v>586249</v>
      </c>
      <c r="H334">
        <v>980</v>
      </c>
      <c r="I334">
        <v>131</v>
      </c>
      <c r="J334">
        <v>294</v>
      </c>
      <c r="K334">
        <v>492</v>
      </c>
      <c r="L334">
        <v>63</v>
      </c>
      <c r="M334" s="10">
        <v>2.4503424353553406E-4</v>
      </c>
      <c r="N334" s="10">
        <v>4.8733487346033799E-4</v>
      </c>
      <c r="O334" s="10">
        <v>9.350006026619531E-5</v>
      </c>
      <c r="P334" s="10">
        <v>8.3923384091060286E-4</v>
      </c>
      <c r="Q334" s="21">
        <v>0.50204081632653064</v>
      </c>
      <c r="R334" s="21">
        <v>0.14658273493720747</v>
      </c>
      <c r="S334" t="s">
        <v>541</v>
      </c>
    </row>
    <row r="335" spans="1:19" x14ac:dyDescent="0.35">
      <c r="A335" t="s">
        <v>388</v>
      </c>
      <c r="B335">
        <v>2009</v>
      </c>
      <c r="C335" t="s">
        <v>389</v>
      </c>
      <c r="D335">
        <v>3694697</v>
      </c>
      <c r="E335">
        <v>236504.04600000006</v>
      </c>
      <c r="F335">
        <v>2971560.3439999996</v>
      </c>
      <c r="G335">
        <v>488309.08600000001</v>
      </c>
      <c r="H335">
        <v>909</v>
      </c>
      <c r="I335">
        <v>105</v>
      </c>
      <c r="J335">
        <v>373</v>
      </c>
      <c r="K335">
        <v>372</v>
      </c>
      <c r="L335">
        <v>59</v>
      </c>
      <c r="M335" s="10">
        <v>2.4602829406579214E-4</v>
      </c>
      <c r="N335" s="10">
        <v>4.4396703471195572E-4</v>
      </c>
      <c r="O335" s="10">
        <v>1.2552327963089821E-4</v>
      </c>
      <c r="P335" s="10">
        <v>7.6181257049146944E-4</v>
      </c>
      <c r="Q335" s="21">
        <v>0.40924092409240925</v>
      </c>
      <c r="R335" s="21">
        <v>0.13216485303124992</v>
      </c>
      <c r="S335" t="s">
        <v>542</v>
      </c>
    </row>
    <row r="336" spans="1:19" x14ac:dyDescent="0.35">
      <c r="A336" t="s">
        <v>388</v>
      </c>
      <c r="B336">
        <v>2010</v>
      </c>
      <c r="C336" t="s">
        <v>390</v>
      </c>
      <c r="D336">
        <v>3761910</v>
      </c>
      <c r="E336">
        <v>234336.38899999997</v>
      </c>
      <c r="F336">
        <v>3021559.5230000005</v>
      </c>
      <c r="G336">
        <v>508488.38800000009</v>
      </c>
      <c r="H336">
        <v>862</v>
      </c>
      <c r="I336">
        <v>108</v>
      </c>
      <c r="J336">
        <v>335</v>
      </c>
      <c r="K336">
        <v>360</v>
      </c>
      <c r="L336">
        <v>59</v>
      </c>
      <c r="M336" s="10">
        <v>2.2913892145213469E-4</v>
      </c>
      <c r="N336" s="10">
        <v>4.6087592482275562E-4</v>
      </c>
      <c r="O336" s="10">
        <v>1.1086989928544921E-4</v>
      </c>
      <c r="P336" s="10">
        <v>7.0798076907117088E-4</v>
      </c>
      <c r="Q336" s="21">
        <v>0.41763341067285381</v>
      </c>
      <c r="R336" s="21">
        <v>0.13516761113370604</v>
      </c>
      <c r="S336" t="s">
        <v>542</v>
      </c>
    </row>
    <row r="337" spans="1:19" x14ac:dyDescent="0.35">
      <c r="A337" t="s">
        <v>388</v>
      </c>
      <c r="B337">
        <v>2011</v>
      </c>
      <c r="C337" t="s">
        <v>391</v>
      </c>
      <c r="D337">
        <v>3745417</v>
      </c>
      <c r="E337">
        <v>232896.51800000004</v>
      </c>
      <c r="F337">
        <v>3003221.861</v>
      </c>
      <c r="G337">
        <v>509652.78299999988</v>
      </c>
      <c r="H337">
        <v>807</v>
      </c>
      <c r="I337">
        <v>87</v>
      </c>
      <c r="J337">
        <v>306</v>
      </c>
      <c r="K337">
        <v>369</v>
      </c>
      <c r="L337">
        <v>45</v>
      </c>
      <c r="M337" s="10">
        <v>2.1546332491148516E-4</v>
      </c>
      <c r="N337" s="10">
        <v>3.735564651078209E-4</v>
      </c>
      <c r="O337" s="10">
        <v>1.0189057424419168E-4</v>
      </c>
      <c r="P337" s="10">
        <v>7.2402233894992797E-4</v>
      </c>
      <c r="Q337" s="21">
        <v>0.45724907063197023</v>
      </c>
      <c r="R337" s="21">
        <v>0.13607370901557822</v>
      </c>
      <c r="S337" t="s">
        <v>542</v>
      </c>
    </row>
    <row r="338" spans="1:19" x14ac:dyDescent="0.35">
      <c r="A338" t="s">
        <v>388</v>
      </c>
      <c r="B338">
        <v>2012</v>
      </c>
      <c r="C338" t="s">
        <v>392</v>
      </c>
      <c r="D338">
        <v>3859680</v>
      </c>
      <c r="E338">
        <v>238321.84600000005</v>
      </c>
      <c r="F338">
        <v>3089228.9399999995</v>
      </c>
      <c r="G338">
        <v>531074.98</v>
      </c>
      <c r="H338">
        <v>809</v>
      </c>
      <c r="I338">
        <v>112</v>
      </c>
      <c r="J338">
        <v>324</v>
      </c>
      <c r="K338">
        <v>324</v>
      </c>
      <c r="L338">
        <v>49</v>
      </c>
      <c r="M338" s="10">
        <v>2.096028686315964E-4</v>
      </c>
      <c r="N338" s="10">
        <v>4.699527209939452E-4</v>
      </c>
      <c r="O338" s="10">
        <v>1.0488054019071829E-4</v>
      </c>
      <c r="P338" s="10">
        <v>6.1008334454016266E-4</v>
      </c>
      <c r="Q338" s="21">
        <v>0.40049443757725589</v>
      </c>
      <c r="R338" s="21">
        <v>0.13759559859884757</v>
      </c>
      <c r="S338" t="s">
        <v>542</v>
      </c>
    </row>
    <row r="339" spans="1:19" x14ac:dyDescent="0.35">
      <c r="A339" t="s">
        <v>388</v>
      </c>
      <c r="B339">
        <v>2013</v>
      </c>
      <c r="C339" t="s">
        <v>393</v>
      </c>
      <c r="D339">
        <v>3894343</v>
      </c>
      <c r="E339">
        <v>236314.08299999996</v>
      </c>
      <c r="F339">
        <v>3100165.4889999996</v>
      </c>
      <c r="G339">
        <v>558167.28100000008</v>
      </c>
      <c r="H339">
        <v>848</v>
      </c>
      <c r="I339">
        <v>88</v>
      </c>
      <c r="J339">
        <v>303</v>
      </c>
      <c r="K339">
        <v>393</v>
      </c>
      <c r="L339">
        <v>64</v>
      </c>
      <c r="M339" s="10">
        <v>2.1775174913971369E-4</v>
      </c>
      <c r="N339" s="10">
        <v>3.7238576255313574E-4</v>
      </c>
      <c r="O339" s="10">
        <v>9.7736717951059037E-5</v>
      </c>
      <c r="P339" s="10">
        <v>7.0408999842468361E-4</v>
      </c>
      <c r="Q339" s="21">
        <v>0.46344339622641512</v>
      </c>
      <c r="R339" s="21">
        <v>0.1433277143281935</v>
      </c>
      <c r="S339" t="s">
        <v>542</v>
      </c>
    </row>
    <row r="340" spans="1:19" x14ac:dyDescent="0.35">
      <c r="A340" t="s">
        <v>388</v>
      </c>
      <c r="B340">
        <v>2014</v>
      </c>
      <c r="C340" t="s">
        <v>394</v>
      </c>
      <c r="D340">
        <v>3931719</v>
      </c>
      <c r="E340">
        <v>234235.005</v>
      </c>
      <c r="F340">
        <v>3113786.9229999995</v>
      </c>
      <c r="G340">
        <v>583152.55699999991</v>
      </c>
      <c r="H340">
        <v>819</v>
      </c>
      <c r="I340">
        <v>99</v>
      </c>
      <c r="J340">
        <v>319</v>
      </c>
      <c r="K340">
        <v>334</v>
      </c>
      <c r="L340">
        <v>67</v>
      </c>
      <c r="M340" s="10">
        <v>2.083058326396164E-4</v>
      </c>
      <c r="N340" s="10">
        <v>4.2265245538343E-4</v>
      </c>
      <c r="O340" s="10">
        <v>1.024476009079829E-4</v>
      </c>
      <c r="P340" s="10">
        <v>5.7274892477235601E-4</v>
      </c>
      <c r="Q340" s="21">
        <v>0.40781440781440781</v>
      </c>
      <c r="R340" s="21">
        <v>0.14831999870794427</v>
      </c>
      <c r="S340" t="s">
        <v>542</v>
      </c>
    </row>
    <row r="341" spans="1:19" x14ac:dyDescent="0.35">
      <c r="A341" t="s">
        <v>388</v>
      </c>
      <c r="B341">
        <v>2015</v>
      </c>
      <c r="C341" t="s">
        <v>395</v>
      </c>
      <c r="D341">
        <v>3813556</v>
      </c>
      <c r="E341">
        <v>225586.00100000002</v>
      </c>
      <c r="F341">
        <v>3007153.9160000016</v>
      </c>
      <c r="G341">
        <v>579442.79700000002</v>
      </c>
      <c r="H341">
        <v>887</v>
      </c>
      <c r="I341">
        <v>128</v>
      </c>
      <c r="J341">
        <v>338</v>
      </c>
      <c r="K341">
        <v>377</v>
      </c>
      <c r="L341">
        <v>44</v>
      </c>
      <c r="M341" s="10">
        <v>2.3259131372398885E-4</v>
      </c>
      <c r="N341" s="10">
        <v>5.6741109569117274E-4</v>
      </c>
      <c r="O341" s="10">
        <v>1.1239863653191199E-4</v>
      </c>
      <c r="P341" s="10">
        <v>6.5062505212227183E-4</v>
      </c>
      <c r="Q341" s="21">
        <v>0.4250281848928974</v>
      </c>
      <c r="R341" s="21">
        <v>0.15194291023915737</v>
      </c>
      <c r="S341" t="s">
        <v>542</v>
      </c>
    </row>
    <row r="342" spans="1:19" x14ac:dyDescent="0.35">
      <c r="A342" t="s">
        <v>388</v>
      </c>
      <c r="B342">
        <v>2016</v>
      </c>
      <c r="C342" t="s">
        <v>396</v>
      </c>
      <c r="D342">
        <v>4029474</v>
      </c>
      <c r="E342">
        <v>234494.82399999999</v>
      </c>
      <c r="F342">
        <v>3151030.172999999</v>
      </c>
      <c r="G342">
        <v>643979.06999999983</v>
      </c>
      <c r="H342">
        <v>822</v>
      </c>
      <c r="I342">
        <v>112</v>
      </c>
      <c r="J342">
        <v>340</v>
      </c>
      <c r="K342">
        <v>323</v>
      </c>
      <c r="L342">
        <v>47</v>
      </c>
      <c r="M342" s="10">
        <v>2.0399684921654787E-4</v>
      </c>
      <c r="N342" s="10">
        <v>4.776224826182091E-4</v>
      </c>
      <c r="O342" s="10">
        <v>1.0790122002427429E-4</v>
      </c>
      <c r="P342" s="10">
        <v>5.0156909602667695E-4</v>
      </c>
      <c r="Q342" s="21">
        <v>0.39294403892944041</v>
      </c>
      <c r="R342" s="21">
        <v>0.15981715479489378</v>
      </c>
      <c r="S342" t="s">
        <v>542</v>
      </c>
    </row>
    <row r="343" spans="1:19" x14ac:dyDescent="0.35">
      <c r="A343" t="s">
        <v>388</v>
      </c>
      <c r="B343">
        <v>2017</v>
      </c>
      <c r="C343" t="s">
        <v>397</v>
      </c>
      <c r="D343">
        <v>3951844</v>
      </c>
      <c r="E343">
        <v>228406</v>
      </c>
      <c r="F343">
        <v>3086038</v>
      </c>
      <c r="G343">
        <v>637400</v>
      </c>
      <c r="H343">
        <v>930</v>
      </c>
      <c r="I343">
        <v>78</v>
      </c>
      <c r="J343">
        <v>344</v>
      </c>
      <c r="K343">
        <v>457</v>
      </c>
      <c r="L343">
        <v>51</v>
      </c>
      <c r="M343" s="10">
        <v>2.3533317610715404E-4</v>
      </c>
      <c r="N343" s="10">
        <v>3.4149715856851396E-4</v>
      </c>
      <c r="O343" s="10">
        <v>1.1146978747507321E-4</v>
      </c>
      <c r="P343" s="10">
        <v>7.1697521179792903E-4</v>
      </c>
      <c r="Q343" s="21">
        <v>0.49139784946236559</v>
      </c>
      <c r="R343" s="21">
        <v>0.16129179188247308</v>
      </c>
      <c r="S343" t="s">
        <v>542</v>
      </c>
    </row>
    <row r="344" spans="1:19" x14ac:dyDescent="0.35">
      <c r="A344" t="s">
        <v>398</v>
      </c>
      <c r="B344">
        <v>2009</v>
      </c>
      <c r="C344" t="s">
        <v>399</v>
      </c>
      <c r="D344">
        <v>12539703</v>
      </c>
      <c r="E344">
        <v>740689.36799999978</v>
      </c>
      <c r="F344">
        <v>9879192.504999999</v>
      </c>
      <c r="G344">
        <v>1919363.99</v>
      </c>
      <c r="H344">
        <v>2819</v>
      </c>
      <c r="I344">
        <v>97</v>
      </c>
      <c r="J344">
        <v>486</v>
      </c>
      <c r="K344">
        <v>2188</v>
      </c>
      <c r="L344">
        <v>48</v>
      </c>
      <c r="M344" s="10">
        <v>2.2480596231027163E-4</v>
      </c>
      <c r="N344" s="10">
        <v>1.3095908243143572E-4</v>
      </c>
      <c r="O344" s="10">
        <v>4.9194304064226763E-5</v>
      </c>
      <c r="P344" s="10">
        <v>1.1399609513357599E-3</v>
      </c>
      <c r="Q344" s="21">
        <v>0.77616175948918054</v>
      </c>
      <c r="R344" s="21">
        <v>0.15306295452133117</v>
      </c>
      <c r="S344" t="s">
        <v>541</v>
      </c>
    </row>
    <row r="345" spans="1:19" x14ac:dyDescent="0.35">
      <c r="A345" t="s">
        <v>398</v>
      </c>
      <c r="B345">
        <v>2010</v>
      </c>
      <c r="C345" t="s">
        <v>400</v>
      </c>
      <c r="D345">
        <v>12554832</v>
      </c>
      <c r="E345">
        <v>725472.36099999992</v>
      </c>
      <c r="F345">
        <v>9910652.1220000051</v>
      </c>
      <c r="G345">
        <v>1919785.4130000004</v>
      </c>
      <c r="H345">
        <v>2586</v>
      </c>
      <c r="I345">
        <v>106</v>
      </c>
      <c r="J345">
        <v>380</v>
      </c>
      <c r="K345">
        <v>2047</v>
      </c>
      <c r="L345">
        <v>53</v>
      </c>
      <c r="M345" s="10">
        <v>2.0597647184765196E-4</v>
      </c>
      <c r="N345" s="10">
        <v>1.4611170004311165E-4</v>
      </c>
      <c r="O345" s="10">
        <v>3.8342582841391733E-5</v>
      </c>
      <c r="P345" s="10">
        <v>1.0662650034418194E-3</v>
      </c>
      <c r="Q345" s="21">
        <v>0.79156999226604796</v>
      </c>
      <c r="R345" s="21">
        <v>0.15291207504807713</v>
      </c>
      <c r="S345" t="s">
        <v>541</v>
      </c>
    </row>
    <row r="346" spans="1:19" x14ac:dyDescent="0.35">
      <c r="A346" t="s">
        <v>398</v>
      </c>
      <c r="B346">
        <v>2011</v>
      </c>
      <c r="C346" t="s">
        <v>401</v>
      </c>
      <c r="D346">
        <v>12537929</v>
      </c>
      <c r="E346">
        <v>721574.82700000016</v>
      </c>
      <c r="F346">
        <v>9888303.0479999948</v>
      </c>
      <c r="G346">
        <v>1922941.3540000001</v>
      </c>
      <c r="H346">
        <v>3070</v>
      </c>
      <c r="I346">
        <v>108</v>
      </c>
      <c r="J346">
        <v>490</v>
      </c>
      <c r="K346">
        <v>2426</v>
      </c>
      <c r="L346">
        <v>46</v>
      </c>
      <c r="M346" s="10">
        <v>2.4485702543059542E-4</v>
      </c>
      <c r="N346" s="10">
        <v>1.4967262709124411E-4</v>
      </c>
      <c r="O346" s="10">
        <v>4.9553497462752948E-5</v>
      </c>
      <c r="P346" s="10">
        <v>1.2616089382827844E-3</v>
      </c>
      <c r="Q346" s="21">
        <v>0.790228013029316</v>
      </c>
      <c r="R346" s="21">
        <v>0.15336993485925787</v>
      </c>
      <c r="S346" t="s">
        <v>541</v>
      </c>
    </row>
    <row r="347" spans="1:19" x14ac:dyDescent="0.35">
      <c r="A347" t="s">
        <v>398</v>
      </c>
      <c r="B347">
        <v>2012</v>
      </c>
      <c r="C347" t="s">
        <v>402</v>
      </c>
      <c r="D347">
        <v>12638726</v>
      </c>
      <c r="E347">
        <v>723409.38400000008</v>
      </c>
      <c r="F347">
        <v>9954731.6059999987</v>
      </c>
      <c r="G347">
        <v>1963042.4460000002</v>
      </c>
      <c r="H347">
        <v>2679</v>
      </c>
      <c r="I347">
        <v>116</v>
      </c>
      <c r="J347">
        <v>387</v>
      </c>
      <c r="K347">
        <v>2112</v>
      </c>
      <c r="L347">
        <v>64</v>
      </c>
      <c r="M347" s="10">
        <v>2.1196756698420394E-4</v>
      </c>
      <c r="N347" s="10">
        <v>1.6035180433877257E-4</v>
      </c>
      <c r="O347" s="10">
        <v>3.8875985342160718E-5</v>
      </c>
      <c r="P347" s="10">
        <v>1.0758809644200631E-3</v>
      </c>
      <c r="Q347" s="21">
        <v>0.78835386338185887</v>
      </c>
      <c r="R347" s="21">
        <v>0.1553196458250618</v>
      </c>
      <c r="S347" t="s">
        <v>541</v>
      </c>
    </row>
    <row r="348" spans="1:19" x14ac:dyDescent="0.35">
      <c r="A348" t="s">
        <v>398</v>
      </c>
      <c r="B348">
        <v>2013</v>
      </c>
      <c r="C348" t="s">
        <v>403</v>
      </c>
      <c r="D348">
        <v>12666382</v>
      </c>
      <c r="E348">
        <v>719632.51699999976</v>
      </c>
      <c r="F348">
        <v>9958153.8540000003</v>
      </c>
      <c r="G348">
        <v>1990010.1780000003</v>
      </c>
      <c r="H348">
        <v>3197</v>
      </c>
      <c r="I348">
        <v>120</v>
      </c>
      <c r="J348">
        <v>481</v>
      </c>
      <c r="K348">
        <v>2536</v>
      </c>
      <c r="L348">
        <v>60</v>
      </c>
      <c r="M348" s="10">
        <v>2.5240040920919643E-4</v>
      </c>
      <c r="N348" s="10">
        <v>1.6675177561494215E-4</v>
      </c>
      <c r="O348" s="10">
        <v>4.8302125780753176E-5</v>
      </c>
      <c r="P348" s="10">
        <v>1.2743653414620875E-3</v>
      </c>
      <c r="Q348" s="21">
        <v>0.79324366593681572</v>
      </c>
      <c r="R348" s="21">
        <v>0.15710959751569156</v>
      </c>
      <c r="S348" t="s">
        <v>541</v>
      </c>
    </row>
    <row r="349" spans="1:19" x14ac:dyDescent="0.35">
      <c r="A349" t="s">
        <v>398</v>
      </c>
      <c r="B349">
        <v>2014</v>
      </c>
      <c r="C349" t="s">
        <v>404</v>
      </c>
      <c r="D349">
        <v>12566922</v>
      </c>
      <c r="E349">
        <v>710530.56700000016</v>
      </c>
      <c r="F349">
        <v>9848485.6919999979</v>
      </c>
      <c r="G349">
        <v>2012054.3010000007</v>
      </c>
      <c r="H349">
        <v>2820</v>
      </c>
      <c r="I349">
        <v>76</v>
      </c>
      <c r="J349">
        <v>529</v>
      </c>
      <c r="K349">
        <v>2163</v>
      </c>
      <c r="L349">
        <v>52</v>
      </c>
      <c r="M349" s="10">
        <v>2.2439862362478259E-4</v>
      </c>
      <c r="N349" s="10">
        <v>1.0696232298757666E-4</v>
      </c>
      <c r="O349" s="10">
        <v>5.3713841553296957E-5</v>
      </c>
      <c r="P349" s="10">
        <v>1.075020688519678E-3</v>
      </c>
      <c r="Q349" s="21">
        <v>0.76702127659574471</v>
      </c>
      <c r="R349" s="21">
        <v>0.16010716872437028</v>
      </c>
      <c r="S349" t="s">
        <v>541</v>
      </c>
    </row>
    <row r="350" spans="1:19" x14ac:dyDescent="0.35">
      <c r="A350" t="s">
        <v>398</v>
      </c>
      <c r="B350">
        <v>2015</v>
      </c>
      <c r="C350" t="s">
        <v>405</v>
      </c>
      <c r="D350">
        <v>12617386</v>
      </c>
      <c r="E350">
        <v>711561.14800000016</v>
      </c>
      <c r="F350">
        <v>9867895.8920000009</v>
      </c>
      <c r="G350">
        <v>2045079.628</v>
      </c>
      <c r="H350">
        <v>3231</v>
      </c>
      <c r="I350">
        <v>100</v>
      </c>
      <c r="J350">
        <v>495</v>
      </c>
      <c r="K350">
        <v>2560</v>
      </c>
      <c r="L350">
        <v>76</v>
      </c>
      <c r="M350" s="10">
        <v>2.5607522826043364E-4</v>
      </c>
      <c r="N350" s="10">
        <v>1.405360597343912E-4</v>
      </c>
      <c r="O350" s="10">
        <v>5.0162669470530321E-5</v>
      </c>
      <c r="P350" s="10">
        <v>1.2517849989555517E-3</v>
      </c>
      <c r="Q350" s="21">
        <v>0.79232435778396781</v>
      </c>
      <c r="R350" s="21">
        <v>0.16208425643790245</v>
      </c>
      <c r="S350" t="s">
        <v>541</v>
      </c>
    </row>
    <row r="351" spans="1:19" x14ac:dyDescent="0.35">
      <c r="A351" t="s">
        <v>398</v>
      </c>
      <c r="B351">
        <v>2016</v>
      </c>
      <c r="C351" t="s">
        <v>406</v>
      </c>
      <c r="D351">
        <v>12893949</v>
      </c>
      <c r="E351">
        <v>721188.13399999973</v>
      </c>
      <c r="F351">
        <v>10028534.130000006</v>
      </c>
      <c r="G351">
        <v>2148218.835</v>
      </c>
      <c r="H351">
        <v>2727</v>
      </c>
      <c r="I351">
        <v>95</v>
      </c>
      <c r="J351">
        <v>413</v>
      </c>
      <c r="K351">
        <v>2171</v>
      </c>
      <c r="L351">
        <v>48</v>
      </c>
      <c r="M351" s="10">
        <v>2.1149455453872199E-4</v>
      </c>
      <c r="N351" s="10">
        <v>1.3172707026263972E-4</v>
      </c>
      <c r="O351" s="10">
        <v>4.1182489349517701E-5</v>
      </c>
      <c r="P351" s="10">
        <v>1.0106046761292828E-3</v>
      </c>
      <c r="Q351" s="21">
        <v>0.79611294462779614</v>
      </c>
      <c r="R351" s="21">
        <v>0.16660674204621098</v>
      </c>
      <c r="S351" t="s">
        <v>541</v>
      </c>
    </row>
    <row r="352" spans="1:19" x14ac:dyDescent="0.35">
      <c r="A352" t="s">
        <v>398</v>
      </c>
      <c r="B352">
        <v>2017</v>
      </c>
      <c r="C352" t="s">
        <v>407</v>
      </c>
      <c r="D352">
        <v>12858104</v>
      </c>
      <c r="E352">
        <v>715867</v>
      </c>
      <c r="F352">
        <v>9948833</v>
      </c>
      <c r="G352">
        <v>2193404</v>
      </c>
      <c r="H352">
        <v>3025</v>
      </c>
      <c r="I352">
        <v>101</v>
      </c>
      <c r="J352">
        <v>468</v>
      </c>
      <c r="K352">
        <v>2393</v>
      </c>
      <c r="L352">
        <v>63</v>
      </c>
      <c r="M352" s="10">
        <v>2.3526019077151655E-4</v>
      </c>
      <c r="N352" s="10">
        <v>1.4108766013798654E-4</v>
      </c>
      <c r="O352" s="10">
        <v>4.7040693114458748E-5</v>
      </c>
      <c r="P352" s="10">
        <v>1.0909982839458667E-3</v>
      </c>
      <c r="Q352" s="21">
        <v>0.7910743801652893</v>
      </c>
      <c r="R352" s="21">
        <v>0.17058533668727521</v>
      </c>
      <c r="S352" t="s">
        <v>541</v>
      </c>
    </row>
    <row r="353" spans="1:19" x14ac:dyDescent="0.35">
      <c r="A353" t="s">
        <v>408</v>
      </c>
      <c r="B353">
        <v>2009</v>
      </c>
      <c r="C353" t="s">
        <v>409</v>
      </c>
      <c r="D353">
        <v>1057381</v>
      </c>
      <c r="E353">
        <v>61090.154999999999</v>
      </c>
      <c r="F353">
        <v>846870.21299999999</v>
      </c>
      <c r="G353">
        <v>149383.14499999999</v>
      </c>
      <c r="H353">
        <v>652</v>
      </c>
      <c r="I353">
        <v>104</v>
      </c>
      <c r="J353">
        <v>294</v>
      </c>
      <c r="K353">
        <v>218</v>
      </c>
      <c r="L353">
        <v>36</v>
      </c>
      <c r="M353" s="10">
        <v>6.1661785108678901E-4</v>
      </c>
      <c r="N353" s="10">
        <v>1.7024019664052252E-3</v>
      </c>
      <c r="O353" s="10">
        <v>3.4716063392821212E-4</v>
      </c>
      <c r="P353" s="10">
        <v>1.4593346525138429E-3</v>
      </c>
      <c r="Q353" s="21">
        <v>0.33435582822085891</v>
      </c>
      <c r="R353" s="21">
        <v>0.14127655499767822</v>
      </c>
      <c r="S353" t="s">
        <v>542</v>
      </c>
    </row>
    <row r="354" spans="1:19" x14ac:dyDescent="0.35">
      <c r="A354" t="s">
        <v>408</v>
      </c>
      <c r="B354">
        <v>2010</v>
      </c>
      <c r="C354" t="s">
        <v>410</v>
      </c>
      <c r="D354">
        <v>1056389</v>
      </c>
      <c r="E354">
        <v>59283.511000000006</v>
      </c>
      <c r="F354">
        <v>846523.21799999999</v>
      </c>
      <c r="G354">
        <v>149863.109</v>
      </c>
      <c r="H354">
        <v>686</v>
      </c>
      <c r="I354">
        <v>102</v>
      </c>
      <c r="J354">
        <v>304</v>
      </c>
      <c r="K354">
        <v>228</v>
      </c>
      <c r="L354">
        <v>52</v>
      </c>
      <c r="M354" s="10">
        <v>6.4938199848729966E-4</v>
      </c>
      <c r="N354" s="10">
        <v>1.720545869828796E-3</v>
      </c>
      <c r="O354" s="10">
        <v>3.5911596225113817E-4</v>
      </c>
      <c r="P354" s="10">
        <v>1.5213884292230985E-3</v>
      </c>
      <c r="Q354" s="21">
        <v>0.33236151603498543</v>
      </c>
      <c r="R354" s="21">
        <v>0.14186356446346943</v>
      </c>
      <c r="S354" t="s">
        <v>542</v>
      </c>
    </row>
    <row r="355" spans="1:19" x14ac:dyDescent="0.35">
      <c r="A355" t="s">
        <v>408</v>
      </c>
      <c r="B355">
        <v>2011</v>
      </c>
      <c r="C355" t="s">
        <v>411</v>
      </c>
      <c r="D355">
        <v>1053959</v>
      </c>
      <c r="E355">
        <v>58002.8</v>
      </c>
      <c r="F355">
        <v>845530.13699999987</v>
      </c>
      <c r="G355">
        <v>151001.52799999999</v>
      </c>
      <c r="H355">
        <v>747</v>
      </c>
      <c r="I355">
        <v>136</v>
      </c>
      <c r="J355">
        <v>329</v>
      </c>
      <c r="K355">
        <v>238</v>
      </c>
      <c r="L355">
        <v>44</v>
      </c>
      <c r="M355" s="10">
        <v>7.0875622296502996E-4</v>
      </c>
      <c r="N355" s="10">
        <v>2.3447143930982639E-3</v>
      </c>
      <c r="O355" s="10">
        <v>3.891049953196406E-4</v>
      </c>
      <c r="P355" s="10">
        <v>1.5761429910828453E-3</v>
      </c>
      <c r="Q355" s="21">
        <v>0.31860776439089694</v>
      </c>
      <c r="R355" s="21">
        <v>0.14327077998290255</v>
      </c>
      <c r="S355" t="s">
        <v>542</v>
      </c>
    </row>
    <row r="356" spans="1:19" x14ac:dyDescent="0.35">
      <c r="A356" t="s">
        <v>408</v>
      </c>
      <c r="B356">
        <v>2012</v>
      </c>
      <c r="C356" t="s">
        <v>412</v>
      </c>
      <c r="D356">
        <v>1052471</v>
      </c>
      <c r="E356">
        <v>56621.284999999996</v>
      </c>
      <c r="F356">
        <v>842286.22900000017</v>
      </c>
      <c r="G356">
        <v>152633.95199999999</v>
      </c>
      <c r="H356">
        <v>685</v>
      </c>
      <c r="I356">
        <v>102</v>
      </c>
      <c r="J356">
        <v>342</v>
      </c>
      <c r="K356">
        <v>181</v>
      </c>
      <c r="L356">
        <v>60</v>
      </c>
      <c r="M356" s="10">
        <v>6.5084928705874082E-4</v>
      </c>
      <c r="N356" s="10">
        <v>1.8014426906771898E-3</v>
      </c>
      <c r="O356" s="10">
        <v>4.0603774373236241E-4</v>
      </c>
      <c r="P356" s="10">
        <v>1.1858436319594214E-3</v>
      </c>
      <c r="Q356" s="21">
        <v>0.26423357664233577</v>
      </c>
      <c r="R356" s="21">
        <v>0.1450243778688439</v>
      </c>
      <c r="S356" t="s">
        <v>542</v>
      </c>
    </row>
    <row r="357" spans="1:19" x14ac:dyDescent="0.35">
      <c r="A357" t="s">
        <v>408</v>
      </c>
      <c r="B357">
        <v>2013</v>
      </c>
      <c r="C357" t="s">
        <v>413</v>
      </c>
      <c r="D357">
        <v>1051695</v>
      </c>
      <c r="E357">
        <v>56278.313000000002</v>
      </c>
      <c r="F357">
        <v>841099.51399999997</v>
      </c>
      <c r="G357">
        <v>155903.36700000003</v>
      </c>
      <c r="H357">
        <v>650</v>
      </c>
      <c r="I357">
        <v>110</v>
      </c>
      <c r="J357">
        <v>299</v>
      </c>
      <c r="K357">
        <v>198</v>
      </c>
      <c r="L357">
        <v>43</v>
      </c>
      <c r="M357" s="10">
        <v>6.1804990990734008E-4</v>
      </c>
      <c r="N357" s="10">
        <v>1.954571737073924E-3</v>
      </c>
      <c r="O357" s="10">
        <v>3.5548706784771728E-4</v>
      </c>
      <c r="P357" s="10">
        <v>1.2700174717843007E-3</v>
      </c>
      <c r="Q357" s="21">
        <v>0.30461538461538462</v>
      </c>
      <c r="R357" s="21">
        <v>0.14824009527477075</v>
      </c>
      <c r="S357" t="s">
        <v>542</v>
      </c>
    </row>
    <row r="358" spans="1:19" x14ac:dyDescent="0.35">
      <c r="A358" t="s">
        <v>408</v>
      </c>
      <c r="B358">
        <v>2014</v>
      </c>
      <c r="C358" t="s">
        <v>414</v>
      </c>
      <c r="D358">
        <v>1053252</v>
      </c>
      <c r="E358">
        <v>55335.516999999993</v>
      </c>
      <c r="F358">
        <v>837604.00400000007</v>
      </c>
      <c r="G358">
        <v>158893.87599999999</v>
      </c>
      <c r="H358">
        <v>698</v>
      </c>
      <c r="I358">
        <v>107</v>
      </c>
      <c r="J358">
        <v>342</v>
      </c>
      <c r="K358">
        <v>189</v>
      </c>
      <c r="L358">
        <v>60</v>
      </c>
      <c r="M358" s="10">
        <v>6.6270939908018214E-4</v>
      </c>
      <c r="N358" s="10">
        <v>1.9336586301344218E-3</v>
      </c>
      <c r="O358" s="10">
        <v>4.083075037449319E-4</v>
      </c>
      <c r="P358" s="10">
        <v>1.1894731550258111E-3</v>
      </c>
      <c r="Q358" s="21">
        <v>0.27077363896848139</v>
      </c>
      <c r="R358" s="21">
        <v>0.15086026515971485</v>
      </c>
      <c r="S358" t="s">
        <v>542</v>
      </c>
    </row>
    <row r="359" spans="1:19" x14ac:dyDescent="0.35">
      <c r="A359" t="s">
        <v>408</v>
      </c>
      <c r="B359">
        <v>2015</v>
      </c>
      <c r="C359" t="s">
        <v>415</v>
      </c>
      <c r="D359">
        <v>1136426</v>
      </c>
      <c r="E359">
        <v>60149.471000000005</v>
      </c>
      <c r="F359">
        <v>899484.55799999996</v>
      </c>
      <c r="G359">
        <v>177165.527</v>
      </c>
      <c r="H359">
        <v>735</v>
      </c>
      <c r="I359">
        <v>117</v>
      </c>
      <c r="J359">
        <v>307</v>
      </c>
      <c r="K359">
        <v>245</v>
      </c>
      <c r="L359">
        <v>66</v>
      </c>
      <c r="M359" s="10">
        <v>6.4676450556393466E-4</v>
      </c>
      <c r="N359" s="10">
        <v>1.9451542641164706E-3</v>
      </c>
      <c r="O359" s="10">
        <v>3.4130658194134335E-4</v>
      </c>
      <c r="P359" s="10">
        <v>1.3828875410959605E-3</v>
      </c>
      <c r="Q359" s="21">
        <v>0.33333333333333331</v>
      </c>
      <c r="R359" s="21">
        <v>0.15589710812670601</v>
      </c>
      <c r="S359" t="s">
        <v>542</v>
      </c>
    </row>
    <row r="360" spans="1:19" x14ac:dyDescent="0.35">
      <c r="A360" t="s">
        <v>408</v>
      </c>
      <c r="B360">
        <v>2016</v>
      </c>
      <c r="C360" t="s">
        <v>416</v>
      </c>
      <c r="D360">
        <v>1054491</v>
      </c>
      <c r="E360">
        <v>55056.796000000002</v>
      </c>
      <c r="F360">
        <v>833729.88299999991</v>
      </c>
      <c r="G360">
        <v>165583.03999999998</v>
      </c>
      <c r="H360">
        <v>635</v>
      </c>
      <c r="I360">
        <v>101</v>
      </c>
      <c r="J360">
        <v>286</v>
      </c>
      <c r="K360">
        <v>167</v>
      </c>
      <c r="L360">
        <v>81</v>
      </c>
      <c r="M360" s="10">
        <v>6.0218626806677342E-4</v>
      </c>
      <c r="N360" s="10">
        <v>1.8344692633403513E-3</v>
      </c>
      <c r="O360" s="10">
        <v>3.4303676266333376E-4</v>
      </c>
      <c r="P360" s="10">
        <v>1.0085573981489892E-3</v>
      </c>
      <c r="Q360" s="21">
        <v>0.26299212598425198</v>
      </c>
      <c r="R360" s="21">
        <v>0.15702650852401773</v>
      </c>
      <c r="S360" t="s">
        <v>542</v>
      </c>
    </row>
    <row r="361" spans="1:19" x14ac:dyDescent="0.35">
      <c r="A361" t="s">
        <v>408</v>
      </c>
      <c r="B361">
        <v>2017</v>
      </c>
      <c r="C361" t="s">
        <v>417</v>
      </c>
      <c r="D361">
        <v>1056138</v>
      </c>
      <c r="E361">
        <v>54571</v>
      </c>
      <c r="F361">
        <v>831423</v>
      </c>
      <c r="G361">
        <v>170144</v>
      </c>
      <c r="H361">
        <v>706</v>
      </c>
      <c r="I361">
        <v>110</v>
      </c>
      <c r="J361">
        <v>349</v>
      </c>
      <c r="K361">
        <v>192</v>
      </c>
      <c r="L361">
        <v>55</v>
      </c>
      <c r="M361" s="10">
        <v>6.6847324876105206E-4</v>
      </c>
      <c r="N361" s="10">
        <v>2.0157226365652087E-3</v>
      </c>
      <c r="O361" s="10">
        <v>4.1976226301172808E-4</v>
      </c>
      <c r="P361" s="10">
        <v>1.1284558961820576E-3</v>
      </c>
      <c r="Q361" s="21">
        <v>0.2719546742209632</v>
      </c>
      <c r="R361" s="21">
        <v>0.1611001592594907</v>
      </c>
      <c r="S361" t="s">
        <v>542</v>
      </c>
    </row>
    <row r="362" spans="1:19" x14ac:dyDescent="0.35">
      <c r="A362" t="s">
        <v>418</v>
      </c>
      <c r="B362">
        <v>2009</v>
      </c>
      <c r="C362" t="s">
        <v>419</v>
      </c>
      <c r="D362">
        <v>4386090</v>
      </c>
      <c r="E362">
        <v>295751.25200000009</v>
      </c>
      <c r="F362">
        <v>3514282.5900000003</v>
      </c>
      <c r="G362">
        <v>575792.90799999994</v>
      </c>
      <c r="H362">
        <v>1092</v>
      </c>
      <c r="I362">
        <v>106</v>
      </c>
      <c r="J362">
        <v>361</v>
      </c>
      <c r="K362">
        <v>585</v>
      </c>
      <c r="L362">
        <v>40</v>
      </c>
      <c r="M362" s="10">
        <v>2.489688994069889E-4</v>
      </c>
      <c r="N362" s="10">
        <v>3.5840930269333217E-4</v>
      </c>
      <c r="O362" s="10">
        <v>1.0272366855961915E-4</v>
      </c>
      <c r="P362" s="10">
        <v>1.015990283784461E-3</v>
      </c>
      <c r="Q362" s="21">
        <v>0.5357142857142857</v>
      </c>
      <c r="R362" s="21">
        <v>0.13127703900284762</v>
      </c>
      <c r="S362" t="s">
        <v>541</v>
      </c>
    </row>
    <row r="363" spans="1:19" x14ac:dyDescent="0.35">
      <c r="A363" t="s">
        <v>418</v>
      </c>
      <c r="B363">
        <v>2010</v>
      </c>
      <c r="C363" t="s">
        <v>420</v>
      </c>
      <c r="D363">
        <v>4815846</v>
      </c>
      <c r="E363">
        <v>313276.27899999998</v>
      </c>
      <c r="F363">
        <v>3863817.9579999987</v>
      </c>
      <c r="G363">
        <v>639194.92400000012</v>
      </c>
      <c r="H363">
        <v>1121</v>
      </c>
      <c r="I363">
        <v>131</v>
      </c>
      <c r="J363">
        <v>316</v>
      </c>
      <c r="K363">
        <v>612</v>
      </c>
      <c r="L363">
        <v>62</v>
      </c>
      <c r="M363" s="10">
        <v>2.3277322406073617E-4</v>
      </c>
      <c r="N363" s="10">
        <v>4.1816124865298217E-4</v>
      </c>
      <c r="O363" s="10">
        <v>8.1784391354599147E-5</v>
      </c>
      <c r="P363" s="10">
        <v>9.5745441182508494E-4</v>
      </c>
      <c r="Q363" s="21">
        <v>0.5459411239964318</v>
      </c>
      <c r="R363" s="21">
        <v>0.132727442696465</v>
      </c>
      <c r="S363" t="s">
        <v>541</v>
      </c>
    </row>
    <row r="364" spans="1:19" x14ac:dyDescent="0.35">
      <c r="A364" t="s">
        <v>418</v>
      </c>
      <c r="B364">
        <v>2011</v>
      </c>
      <c r="C364" t="s">
        <v>421</v>
      </c>
      <c r="D364">
        <v>4484229</v>
      </c>
      <c r="E364">
        <v>293181.71700000006</v>
      </c>
      <c r="F364">
        <v>3586859.6910000001</v>
      </c>
      <c r="G364">
        <v>604118.67699999991</v>
      </c>
      <c r="H364">
        <v>1135</v>
      </c>
      <c r="I364">
        <v>111</v>
      </c>
      <c r="J364">
        <v>362</v>
      </c>
      <c r="K364">
        <v>612</v>
      </c>
      <c r="L364">
        <v>50</v>
      </c>
      <c r="M364" s="10">
        <v>2.5310928589953815E-4</v>
      </c>
      <c r="N364" s="10">
        <v>3.7860478182546417E-4</v>
      </c>
      <c r="O364" s="10">
        <v>1.0092393658673503E-4</v>
      </c>
      <c r="P364" s="10">
        <v>1.013045984671651E-3</v>
      </c>
      <c r="Q364" s="21">
        <v>0.53920704845814982</v>
      </c>
      <c r="R364" s="21">
        <v>0.13472074619739535</v>
      </c>
      <c r="S364" t="s">
        <v>541</v>
      </c>
    </row>
    <row r="365" spans="1:19" x14ac:dyDescent="0.35">
      <c r="A365" t="s">
        <v>418</v>
      </c>
      <c r="B365">
        <v>2012</v>
      </c>
      <c r="C365" t="s">
        <v>422</v>
      </c>
      <c r="D365">
        <v>4634882</v>
      </c>
      <c r="E365">
        <v>299551.49200000003</v>
      </c>
      <c r="F365">
        <v>3693588.6179999998</v>
      </c>
      <c r="G365">
        <v>641779.55899999989</v>
      </c>
      <c r="H365">
        <v>1006</v>
      </c>
      <c r="I365">
        <v>106</v>
      </c>
      <c r="J365">
        <v>287</v>
      </c>
      <c r="K365">
        <v>571</v>
      </c>
      <c r="L365">
        <v>42</v>
      </c>
      <c r="M365" s="10">
        <v>2.1704975444898059E-4</v>
      </c>
      <c r="N365" s="10">
        <v>3.5386236700834058E-4</v>
      </c>
      <c r="O365" s="10">
        <v>7.7702210419796139E-5</v>
      </c>
      <c r="P365" s="10">
        <v>8.8971359712626823E-4</v>
      </c>
      <c r="Q365" s="21">
        <v>0.56759443339960236</v>
      </c>
      <c r="R365" s="21">
        <v>0.1384672919396869</v>
      </c>
      <c r="S365" t="s">
        <v>541</v>
      </c>
    </row>
    <row r="366" spans="1:19" x14ac:dyDescent="0.35">
      <c r="A366" t="s">
        <v>418</v>
      </c>
      <c r="B366">
        <v>2013</v>
      </c>
      <c r="C366" t="s">
        <v>423</v>
      </c>
      <c r="D366">
        <v>4642701</v>
      </c>
      <c r="E366">
        <v>296378.63</v>
      </c>
      <c r="F366">
        <v>3687746.8529999992</v>
      </c>
      <c r="G366">
        <v>659818.402</v>
      </c>
      <c r="H366">
        <v>1078</v>
      </c>
      <c r="I366">
        <v>89</v>
      </c>
      <c r="J366">
        <v>352</v>
      </c>
      <c r="K366">
        <v>586</v>
      </c>
      <c r="L366">
        <v>51</v>
      </c>
      <c r="M366" s="10">
        <v>2.321924241944506E-4</v>
      </c>
      <c r="N366" s="10">
        <v>3.0029155610848191E-4</v>
      </c>
      <c r="O366" s="10">
        <v>9.5451237308668936E-5</v>
      </c>
      <c r="P366" s="10">
        <v>8.8812315361886502E-4</v>
      </c>
      <c r="Q366" s="21">
        <v>0.54359925788497221</v>
      </c>
      <c r="R366" s="21">
        <v>0.1421195123269838</v>
      </c>
      <c r="S366" t="s">
        <v>541</v>
      </c>
    </row>
    <row r="367" spans="1:19" x14ac:dyDescent="0.35">
      <c r="A367" t="s">
        <v>418</v>
      </c>
      <c r="B367">
        <v>2014</v>
      </c>
      <c r="C367" t="s">
        <v>424</v>
      </c>
      <c r="D367">
        <v>4725911</v>
      </c>
      <c r="E367">
        <v>294928.5149999999</v>
      </c>
      <c r="F367">
        <v>3733097.4389999993</v>
      </c>
      <c r="G367">
        <v>698412.3890000002</v>
      </c>
      <c r="H367">
        <v>1105</v>
      </c>
      <c r="I367">
        <v>128</v>
      </c>
      <c r="J367">
        <v>376</v>
      </c>
      <c r="K367">
        <v>550</v>
      </c>
      <c r="L367">
        <v>51</v>
      </c>
      <c r="M367" s="10">
        <v>2.3381735288709415E-4</v>
      </c>
      <c r="N367" s="10">
        <v>4.3400347368920919E-4</v>
      </c>
      <c r="O367" s="10">
        <v>1.0072064984746841E-4</v>
      </c>
      <c r="P367" s="10">
        <v>7.8750034888055206E-4</v>
      </c>
      <c r="Q367" s="21">
        <v>0.49773755656108598</v>
      </c>
      <c r="R367" s="21">
        <v>0.14778365250636336</v>
      </c>
      <c r="S367" t="s">
        <v>542</v>
      </c>
    </row>
    <row r="368" spans="1:19" x14ac:dyDescent="0.35">
      <c r="A368" t="s">
        <v>418</v>
      </c>
      <c r="B368">
        <v>2015</v>
      </c>
      <c r="C368" t="s">
        <v>425</v>
      </c>
      <c r="D368">
        <v>4630051</v>
      </c>
      <c r="E368">
        <v>286301.08800000011</v>
      </c>
      <c r="F368">
        <v>3640175.700999999</v>
      </c>
      <c r="G368">
        <v>705285.17800000007</v>
      </c>
      <c r="H368">
        <v>1193</v>
      </c>
      <c r="I368">
        <v>116</v>
      </c>
      <c r="J368">
        <v>335</v>
      </c>
      <c r="K368">
        <v>685</v>
      </c>
      <c r="L368">
        <v>57</v>
      </c>
      <c r="M368" s="10">
        <v>2.5766454840346251E-4</v>
      </c>
      <c r="N368" s="10">
        <v>4.0516786300162422E-4</v>
      </c>
      <c r="O368" s="10">
        <v>9.2028524861580596E-5</v>
      </c>
      <c r="P368" s="10">
        <v>9.7123833219135073E-4</v>
      </c>
      <c r="Q368" s="21">
        <v>0.57418273260687347</v>
      </c>
      <c r="R368" s="21">
        <v>0.15232773418694526</v>
      </c>
      <c r="S368" t="s">
        <v>541</v>
      </c>
    </row>
    <row r="369" spans="1:19" x14ac:dyDescent="0.35">
      <c r="A369" t="s">
        <v>418</v>
      </c>
      <c r="B369">
        <v>2016</v>
      </c>
      <c r="C369" t="s">
        <v>426</v>
      </c>
      <c r="D369">
        <v>4929093</v>
      </c>
      <c r="E369">
        <v>295647.4439999999</v>
      </c>
      <c r="F369">
        <v>3843019.6510000001</v>
      </c>
      <c r="G369">
        <v>786816.49099999992</v>
      </c>
      <c r="H369">
        <v>1030</v>
      </c>
      <c r="I369">
        <v>110</v>
      </c>
      <c r="J369">
        <v>360</v>
      </c>
      <c r="K369">
        <v>518</v>
      </c>
      <c r="L369">
        <v>42</v>
      </c>
      <c r="M369" s="10">
        <v>2.0896339346812893E-4</v>
      </c>
      <c r="N369" s="10">
        <v>3.7206477590924155E-4</v>
      </c>
      <c r="O369" s="10">
        <v>9.367633597874621E-5</v>
      </c>
      <c r="P369" s="10">
        <v>6.5834919059926014E-4</v>
      </c>
      <c r="Q369" s="21">
        <v>0.50291262135922332</v>
      </c>
      <c r="R369" s="21">
        <v>0.15962703300586942</v>
      </c>
      <c r="S369" t="s">
        <v>541</v>
      </c>
    </row>
    <row r="370" spans="1:19" x14ac:dyDescent="0.35">
      <c r="A370" t="s">
        <v>418</v>
      </c>
      <c r="B370">
        <v>2017</v>
      </c>
      <c r="C370" t="s">
        <v>427</v>
      </c>
      <c r="D370">
        <v>4822234</v>
      </c>
      <c r="E370">
        <v>287954</v>
      </c>
      <c r="F370">
        <v>3753903</v>
      </c>
      <c r="G370">
        <v>780377</v>
      </c>
      <c r="H370">
        <v>1033</v>
      </c>
      <c r="I370">
        <v>73</v>
      </c>
      <c r="J370">
        <v>338</v>
      </c>
      <c r="K370">
        <v>566</v>
      </c>
      <c r="L370">
        <v>56</v>
      </c>
      <c r="M370" s="10">
        <v>2.1421606666121969E-4</v>
      </c>
      <c r="N370" s="10">
        <v>2.5351271383623774E-4</v>
      </c>
      <c r="O370" s="10">
        <v>9.003962009673665E-5</v>
      </c>
      <c r="P370" s="10">
        <v>7.2529046858121134E-4</v>
      </c>
      <c r="Q370" s="21">
        <v>0.54791868344627304</v>
      </c>
      <c r="R370" s="21">
        <v>0.161828936546837</v>
      </c>
      <c r="S370" t="s">
        <v>541</v>
      </c>
    </row>
    <row r="371" spans="1:19" x14ac:dyDescent="0.35">
      <c r="A371" t="s">
        <v>428</v>
      </c>
      <c r="B371">
        <v>2009</v>
      </c>
      <c r="C371" t="s">
        <v>429</v>
      </c>
      <c r="D371">
        <v>786961</v>
      </c>
      <c r="E371">
        <v>55525.162000000011</v>
      </c>
      <c r="F371">
        <v>618730.65100000019</v>
      </c>
      <c r="G371">
        <v>112907.21100000004</v>
      </c>
      <c r="H371">
        <v>706</v>
      </c>
      <c r="I371">
        <v>132</v>
      </c>
      <c r="J371">
        <v>333</v>
      </c>
      <c r="K371">
        <v>180</v>
      </c>
      <c r="L371">
        <v>61</v>
      </c>
      <c r="M371" s="10">
        <v>8.9712196665400193E-4</v>
      </c>
      <c r="N371" s="10">
        <v>2.377300583112211E-3</v>
      </c>
      <c r="O371" s="10">
        <v>5.3819864825154732E-4</v>
      </c>
      <c r="P371" s="10">
        <v>1.5942294420858553E-3</v>
      </c>
      <c r="Q371" s="21">
        <v>0.25495750708215298</v>
      </c>
      <c r="R371" s="21">
        <v>0.14347243510161245</v>
      </c>
      <c r="S371" t="s">
        <v>542</v>
      </c>
    </row>
    <row r="372" spans="1:19" x14ac:dyDescent="0.35">
      <c r="A372" t="s">
        <v>428</v>
      </c>
      <c r="B372">
        <v>2010</v>
      </c>
      <c r="C372" t="s">
        <v>430</v>
      </c>
      <c r="D372">
        <v>741943</v>
      </c>
      <c r="E372">
        <v>52763.137999999992</v>
      </c>
      <c r="F372">
        <v>584253.30999999994</v>
      </c>
      <c r="G372">
        <v>104586.02800000001</v>
      </c>
      <c r="H372">
        <v>649</v>
      </c>
      <c r="I372">
        <v>109</v>
      </c>
      <c r="J372">
        <v>309</v>
      </c>
      <c r="K372">
        <v>173</v>
      </c>
      <c r="L372">
        <v>58</v>
      </c>
      <c r="M372" s="10">
        <v>8.7473026903683979E-4</v>
      </c>
      <c r="N372" s="10">
        <v>2.0658361904100551E-3</v>
      </c>
      <c r="O372" s="10">
        <v>5.2888018725987202E-4</v>
      </c>
      <c r="P372" s="10">
        <v>1.6541406467793192E-3</v>
      </c>
      <c r="Q372" s="21">
        <v>0.26656394453004623</v>
      </c>
      <c r="R372" s="21">
        <v>0.14096234885968331</v>
      </c>
      <c r="S372" t="s">
        <v>542</v>
      </c>
    </row>
    <row r="373" spans="1:19" x14ac:dyDescent="0.35">
      <c r="A373" t="s">
        <v>428</v>
      </c>
      <c r="B373">
        <v>2011</v>
      </c>
      <c r="C373" t="s">
        <v>431</v>
      </c>
      <c r="D373">
        <v>848110</v>
      </c>
      <c r="E373">
        <v>59999.094999999979</v>
      </c>
      <c r="F373">
        <v>668504.98800000013</v>
      </c>
      <c r="G373">
        <v>119535.86</v>
      </c>
      <c r="H373">
        <v>669</v>
      </c>
      <c r="I373">
        <v>124</v>
      </c>
      <c r="J373">
        <v>302</v>
      </c>
      <c r="K373">
        <v>182</v>
      </c>
      <c r="L373">
        <v>61</v>
      </c>
      <c r="M373" s="10">
        <v>7.8881277192816967E-4</v>
      </c>
      <c r="N373" s="10">
        <v>2.0666978393590776E-3</v>
      </c>
      <c r="O373" s="10">
        <v>4.517542956612912E-4</v>
      </c>
      <c r="P373" s="10">
        <v>1.5225556581932819E-3</v>
      </c>
      <c r="Q373" s="21">
        <v>0.27204783258594917</v>
      </c>
      <c r="R373" s="21">
        <v>0.14094381625025057</v>
      </c>
      <c r="S373" t="s">
        <v>542</v>
      </c>
    </row>
    <row r="374" spans="1:19" x14ac:dyDescent="0.35">
      <c r="A374" t="s">
        <v>428</v>
      </c>
      <c r="B374">
        <v>2012</v>
      </c>
      <c r="C374" t="s">
        <v>432</v>
      </c>
      <c r="D374">
        <v>798524</v>
      </c>
      <c r="E374">
        <v>55130.277000000002</v>
      </c>
      <c r="F374">
        <v>624940.59899999993</v>
      </c>
      <c r="G374">
        <v>118608.04599999997</v>
      </c>
      <c r="H374">
        <v>689</v>
      </c>
      <c r="I374">
        <v>105</v>
      </c>
      <c r="J374">
        <v>321</v>
      </c>
      <c r="K374">
        <v>216</v>
      </c>
      <c r="L374">
        <v>47</v>
      </c>
      <c r="M374" s="10">
        <v>8.6284194338554637E-4</v>
      </c>
      <c r="N374" s="10">
        <v>1.9045795833748486E-3</v>
      </c>
      <c r="O374" s="10">
        <v>5.1364881800550146E-4</v>
      </c>
      <c r="P374" s="10">
        <v>1.8211243442961707E-3</v>
      </c>
      <c r="Q374" s="21">
        <v>0.31349782293178519</v>
      </c>
      <c r="R374" s="21">
        <v>0.14853410291988717</v>
      </c>
      <c r="S374" t="s">
        <v>542</v>
      </c>
    </row>
    <row r="375" spans="1:19" x14ac:dyDescent="0.35">
      <c r="A375" t="s">
        <v>428</v>
      </c>
      <c r="B375">
        <v>2013</v>
      </c>
      <c r="C375" t="s">
        <v>433</v>
      </c>
      <c r="D375">
        <v>773290</v>
      </c>
      <c r="E375">
        <v>53159.536000000015</v>
      </c>
      <c r="F375">
        <v>603939.31300000008</v>
      </c>
      <c r="G375">
        <v>116375.46999999999</v>
      </c>
      <c r="H375">
        <v>712</v>
      </c>
      <c r="I375">
        <v>125</v>
      </c>
      <c r="J375">
        <v>312</v>
      </c>
      <c r="K375">
        <v>212</v>
      </c>
      <c r="L375">
        <v>63</v>
      </c>
      <c r="M375" s="10">
        <v>9.2074124843202418E-4</v>
      </c>
      <c r="N375" s="10">
        <v>2.3514125480703966E-3</v>
      </c>
      <c r="O375" s="10">
        <v>5.1660819768492192E-4</v>
      </c>
      <c r="P375" s="10">
        <v>1.8216897426923391E-3</v>
      </c>
      <c r="Q375" s="21">
        <v>0.29775280898876405</v>
      </c>
      <c r="R375" s="21">
        <v>0.15049395440261737</v>
      </c>
      <c r="S375" t="s">
        <v>542</v>
      </c>
    </row>
    <row r="376" spans="1:19" x14ac:dyDescent="0.35">
      <c r="A376" t="s">
        <v>428</v>
      </c>
      <c r="B376">
        <v>2014</v>
      </c>
      <c r="C376" t="s">
        <v>434</v>
      </c>
      <c r="D376">
        <v>711602</v>
      </c>
      <c r="E376">
        <v>48676.28100000001</v>
      </c>
      <c r="F376">
        <v>556114.99600000016</v>
      </c>
      <c r="G376">
        <v>106730.21599999996</v>
      </c>
      <c r="H376">
        <v>677</v>
      </c>
      <c r="I376">
        <v>121</v>
      </c>
      <c r="J376">
        <v>332</v>
      </c>
      <c r="K376">
        <v>161</v>
      </c>
      <c r="L376">
        <v>63</v>
      </c>
      <c r="M376" s="10">
        <v>9.5137450428750905E-4</v>
      </c>
      <c r="N376" s="10">
        <v>2.4858102861227212E-3</v>
      </c>
      <c r="O376" s="10">
        <v>5.9699882648012593E-4</v>
      </c>
      <c r="P376" s="10">
        <v>1.5084762875397916E-3</v>
      </c>
      <c r="Q376" s="21">
        <v>0.2378138847858198</v>
      </c>
      <c r="R376" s="21">
        <v>0.14998582915730979</v>
      </c>
      <c r="S376" t="s">
        <v>542</v>
      </c>
    </row>
    <row r="377" spans="1:19" x14ac:dyDescent="0.35">
      <c r="A377" t="s">
        <v>428</v>
      </c>
      <c r="B377">
        <v>2015</v>
      </c>
      <c r="C377" t="s">
        <v>435</v>
      </c>
      <c r="D377">
        <v>657576</v>
      </c>
      <c r="E377">
        <v>45186.614000000016</v>
      </c>
      <c r="F377">
        <v>510020.45500000002</v>
      </c>
      <c r="G377">
        <v>102343.15800000001</v>
      </c>
      <c r="H377">
        <v>683</v>
      </c>
      <c r="I377">
        <v>77</v>
      </c>
      <c r="J377">
        <v>302</v>
      </c>
      <c r="K377">
        <v>252</v>
      </c>
      <c r="L377">
        <v>52</v>
      </c>
      <c r="M377" s="10">
        <v>1.038663211552733E-3</v>
      </c>
      <c r="N377" s="10">
        <v>1.7040444765345766E-3</v>
      </c>
      <c r="O377" s="10">
        <v>5.9213311356306282E-4</v>
      </c>
      <c r="P377" s="10">
        <v>2.462304319356649E-3</v>
      </c>
      <c r="Q377" s="21">
        <v>0.36896046852122988</v>
      </c>
      <c r="R377" s="21">
        <v>0.15563700317529838</v>
      </c>
      <c r="S377" t="s">
        <v>542</v>
      </c>
    </row>
    <row r="378" spans="1:19" x14ac:dyDescent="0.35">
      <c r="A378" t="s">
        <v>428</v>
      </c>
      <c r="B378">
        <v>2016</v>
      </c>
      <c r="C378" t="s">
        <v>436</v>
      </c>
      <c r="D378">
        <v>768118</v>
      </c>
      <c r="E378">
        <v>52809.127</v>
      </c>
      <c r="F378">
        <v>598175.77399999998</v>
      </c>
      <c r="G378">
        <v>117120.72</v>
      </c>
      <c r="H378">
        <v>723</v>
      </c>
      <c r="I378">
        <v>129</v>
      </c>
      <c r="J378">
        <v>346</v>
      </c>
      <c r="K378">
        <v>188</v>
      </c>
      <c r="L378">
        <v>60</v>
      </c>
      <c r="M378" s="10">
        <v>9.4126162907261647E-4</v>
      </c>
      <c r="N378" s="10">
        <v>2.44275956313385E-3</v>
      </c>
      <c r="O378" s="10">
        <v>5.7842529744442644E-4</v>
      </c>
      <c r="P378" s="10">
        <v>1.6051813889122267E-3</v>
      </c>
      <c r="Q378" s="21">
        <v>0.26002766251728909</v>
      </c>
      <c r="R378" s="21">
        <v>0.15247750996591669</v>
      </c>
      <c r="S378" t="s">
        <v>542</v>
      </c>
    </row>
    <row r="379" spans="1:19" x14ac:dyDescent="0.35">
      <c r="A379" t="s">
        <v>428</v>
      </c>
      <c r="B379">
        <v>2017</v>
      </c>
      <c r="C379" t="s">
        <v>437</v>
      </c>
      <c r="D379">
        <v>892703</v>
      </c>
      <c r="E379">
        <v>59377</v>
      </c>
      <c r="F379">
        <v>691747</v>
      </c>
      <c r="G379">
        <v>141579</v>
      </c>
      <c r="H379">
        <v>625</v>
      </c>
      <c r="I379">
        <v>70</v>
      </c>
      <c r="J379">
        <v>300</v>
      </c>
      <c r="K379">
        <v>199</v>
      </c>
      <c r="L379">
        <v>56</v>
      </c>
      <c r="M379" s="10">
        <v>7.0012086886680114E-4</v>
      </c>
      <c r="N379" s="10">
        <v>1.1789076578473147E-3</v>
      </c>
      <c r="O379" s="10">
        <v>4.3368456964757346E-4</v>
      </c>
      <c r="P379" s="10">
        <v>1.4055756856595964E-3</v>
      </c>
      <c r="Q379" s="21">
        <v>0.31840000000000002</v>
      </c>
      <c r="R379" s="21">
        <v>0.15859585998926853</v>
      </c>
      <c r="S379" t="s">
        <v>542</v>
      </c>
    </row>
    <row r="380" spans="1:19" x14ac:dyDescent="0.35">
      <c r="A380" t="s">
        <v>438</v>
      </c>
      <c r="B380">
        <v>2009</v>
      </c>
      <c r="C380" t="s">
        <v>439</v>
      </c>
      <c r="D380">
        <v>6056214</v>
      </c>
      <c r="E380">
        <v>405972.66799999995</v>
      </c>
      <c r="F380">
        <v>4867077.8800000027</v>
      </c>
      <c r="G380">
        <v>783543.45</v>
      </c>
      <c r="H380">
        <v>1662</v>
      </c>
      <c r="I380">
        <v>106</v>
      </c>
      <c r="J380">
        <v>386</v>
      </c>
      <c r="K380">
        <v>1103</v>
      </c>
      <c r="L380">
        <v>67</v>
      </c>
      <c r="M380" s="10">
        <v>2.7442887586204848E-4</v>
      </c>
      <c r="N380" s="10">
        <v>2.6110132123475865E-4</v>
      </c>
      <c r="O380" s="10">
        <v>7.930836726204179E-5</v>
      </c>
      <c r="P380" s="10">
        <v>1.4077075113064885E-3</v>
      </c>
      <c r="Q380" s="21">
        <v>0.66365824308062571</v>
      </c>
      <c r="R380" s="21">
        <v>0.1293784285033521</v>
      </c>
      <c r="S380" t="s">
        <v>541</v>
      </c>
    </row>
    <row r="381" spans="1:19" x14ac:dyDescent="0.35">
      <c r="A381" t="s">
        <v>438</v>
      </c>
      <c r="B381">
        <v>2010</v>
      </c>
      <c r="C381" t="s">
        <v>440</v>
      </c>
      <c r="D381">
        <v>6268463</v>
      </c>
      <c r="E381">
        <v>405224.66099999985</v>
      </c>
      <c r="F381">
        <v>5043387.1059999997</v>
      </c>
      <c r="G381">
        <v>820093.98399999994</v>
      </c>
      <c r="H381">
        <v>1672</v>
      </c>
      <c r="I381">
        <v>116</v>
      </c>
      <c r="J381">
        <v>393</v>
      </c>
      <c r="K381">
        <v>1117</v>
      </c>
      <c r="L381">
        <v>46</v>
      </c>
      <c r="M381" s="10">
        <v>2.667320521792982E-4</v>
      </c>
      <c r="N381" s="10">
        <v>2.8626095883142722E-4</v>
      </c>
      <c r="O381" s="10">
        <v>7.7923822173486755E-5</v>
      </c>
      <c r="P381" s="10">
        <v>1.3620390123481262E-3</v>
      </c>
      <c r="Q381" s="21">
        <v>0.6680622009569378</v>
      </c>
      <c r="R381" s="21">
        <v>0.13082855940922039</v>
      </c>
      <c r="S381" t="s">
        <v>541</v>
      </c>
    </row>
    <row r="382" spans="1:19" x14ac:dyDescent="0.35">
      <c r="A382" t="s">
        <v>438</v>
      </c>
      <c r="B382">
        <v>2011</v>
      </c>
      <c r="C382" t="s">
        <v>441</v>
      </c>
      <c r="D382">
        <v>6341858</v>
      </c>
      <c r="E382">
        <v>410603.21800000023</v>
      </c>
      <c r="F382">
        <v>5089289.8869999992</v>
      </c>
      <c r="G382">
        <v>841051.15799999982</v>
      </c>
      <c r="H382">
        <v>1723</v>
      </c>
      <c r="I382">
        <v>115</v>
      </c>
      <c r="J382">
        <v>381</v>
      </c>
      <c r="K382">
        <v>1192</v>
      </c>
      <c r="L382">
        <v>35</v>
      </c>
      <c r="M382" s="10">
        <v>2.7168694095642003E-4</v>
      </c>
      <c r="N382" s="10">
        <v>2.8007573968891772E-4</v>
      </c>
      <c r="O382" s="10">
        <v>7.4863096514352681E-5</v>
      </c>
      <c r="P382" s="10">
        <v>1.4172740726432723E-3</v>
      </c>
      <c r="Q382" s="21">
        <v>0.69181659895531056</v>
      </c>
      <c r="R382" s="21">
        <v>0.13261904602720526</v>
      </c>
      <c r="S382" t="s">
        <v>541</v>
      </c>
    </row>
    <row r="383" spans="1:19" x14ac:dyDescent="0.35">
      <c r="A383" t="s">
        <v>438</v>
      </c>
      <c r="B383">
        <v>2012</v>
      </c>
      <c r="C383" t="s">
        <v>442</v>
      </c>
      <c r="D383">
        <v>6331873</v>
      </c>
      <c r="E383">
        <v>405201.67799999996</v>
      </c>
      <c r="F383">
        <v>5073437.4609999945</v>
      </c>
      <c r="G383">
        <v>855101.16800000006</v>
      </c>
      <c r="H383">
        <v>1708</v>
      </c>
      <c r="I383">
        <v>103</v>
      </c>
      <c r="J383">
        <v>367</v>
      </c>
      <c r="K383">
        <v>1201</v>
      </c>
      <c r="L383">
        <v>37</v>
      </c>
      <c r="M383" s="10">
        <v>2.6974640836921395E-4</v>
      </c>
      <c r="N383" s="10">
        <v>2.5419440637163406E-4</v>
      </c>
      <c r="O383" s="10">
        <v>7.2337542902847348E-5</v>
      </c>
      <c r="P383" s="10">
        <v>1.4045121734648361E-3</v>
      </c>
      <c r="Q383" s="21">
        <v>0.70316159250585475</v>
      </c>
      <c r="R383" s="21">
        <v>0.13504711291587815</v>
      </c>
      <c r="S383" t="s">
        <v>541</v>
      </c>
    </row>
    <row r="384" spans="1:19" x14ac:dyDescent="0.35">
      <c r="A384" t="s">
        <v>438</v>
      </c>
      <c r="B384">
        <v>2013</v>
      </c>
      <c r="C384" t="s">
        <v>443</v>
      </c>
      <c r="D384">
        <v>6184829</v>
      </c>
      <c r="E384">
        <v>390066.82400000002</v>
      </c>
      <c r="F384">
        <v>4943595.2060000012</v>
      </c>
      <c r="G384">
        <v>851371.10899999994</v>
      </c>
      <c r="H384">
        <v>1872</v>
      </c>
      <c r="I384">
        <v>115</v>
      </c>
      <c r="J384">
        <v>442</v>
      </c>
      <c r="K384">
        <v>1259</v>
      </c>
      <c r="L384">
        <v>56</v>
      </c>
      <c r="M384" s="10">
        <v>3.0267611279147732E-4</v>
      </c>
      <c r="N384" s="10">
        <v>2.9482127913549501E-4</v>
      </c>
      <c r="O384" s="10">
        <v>8.9408614901063954E-5</v>
      </c>
      <c r="P384" s="10">
        <v>1.4787910779340294E-3</v>
      </c>
      <c r="Q384" s="21">
        <v>0.6725427350427351</v>
      </c>
      <c r="R384" s="21">
        <v>0.13765475310635103</v>
      </c>
      <c r="S384" t="s">
        <v>541</v>
      </c>
    </row>
    <row r="385" spans="1:19" x14ac:dyDescent="0.35">
      <c r="A385" t="s">
        <v>438</v>
      </c>
      <c r="B385">
        <v>2014</v>
      </c>
      <c r="C385" t="s">
        <v>444</v>
      </c>
      <c r="D385">
        <v>6516834</v>
      </c>
      <c r="E385">
        <v>407946.527</v>
      </c>
      <c r="F385">
        <v>5165539.6449999986</v>
      </c>
      <c r="G385">
        <v>941353.09600000014</v>
      </c>
      <c r="H385">
        <v>1904</v>
      </c>
      <c r="I385">
        <v>100</v>
      </c>
      <c r="J385">
        <v>507</v>
      </c>
      <c r="K385">
        <v>1248</v>
      </c>
      <c r="L385">
        <v>49</v>
      </c>
      <c r="M385" s="10">
        <v>2.9216641086760839E-4</v>
      </c>
      <c r="N385" s="10">
        <v>2.4513016628770076E-4</v>
      </c>
      <c r="O385" s="10">
        <v>9.8150442130620825E-5</v>
      </c>
      <c r="P385" s="10">
        <v>1.3257512035632587E-3</v>
      </c>
      <c r="Q385" s="21">
        <v>0.65546218487394958</v>
      </c>
      <c r="R385" s="21">
        <v>0.1444494513747013</v>
      </c>
      <c r="S385" t="s">
        <v>541</v>
      </c>
    </row>
    <row r="386" spans="1:19" x14ac:dyDescent="0.35">
      <c r="A386" t="s">
        <v>438</v>
      </c>
      <c r="B386">
        <v>2015</v>
      </c>
      <c r="C386" t="s">
        <v>445</v>
      </c>
      <c r="D386">
        <v>6469040</v>
      </c>
      <c r="E386">
        <v>400449.66000000009</v>
      </c>
      <c r="F386">
        <v>5123328.9060000023</v>
      </c>
      <c r="G386">
        <v>943368.57899999991</v>
      </c>
      <c r="H386">
        <v>1942</v>
      </c>
      <c r="I386">
        <v>89</v>
      </c>
      <c r="J386">
        <v>366</v>
      </c>
      <c r="K386">
        <v>1438</v>
      </c>
      <c r="L386">
        <v>49</v>
      </c>
      <c r="M386" s="10">
        <v>3.0019910218517738E-4</v>
      </c>
      <c r="N386" s="10">
        <v>2.2225015748546267E-4</v>
      </c>
      <c r="O386" s="10">
        <v>7.1437927705826629E-5</v>
      </c>
      <c r="P386" s="10">
        <v>1.5243246722551696E-3</v>
      </c>
      <c r="Q386" s="21">
        <v>0.74047373841400621</v>
      </c>
      <c r="R386" s="21">
        <v>0.14582821856102296</v>
      </c>
      <c r="S386" t="s">
        <v>541</v>
      </c>
    </row>
    <row r="387" spans="1:19" x14ac:dyDescent="0.35">
      <c r="A387" t="s">
        <v>438</v>
      </c>
      <c r="B387">
        <v>2016</v>
      </c>
      <c r="C387" t="s">
        <v>446</v>
      </c>
      <c r="D387">
        <v>6350236</v>
      </c>
      <c r="E387">
        <v>391701.37999999983</v>
      </c>
      <c r="F387">
        <v>5010289.6420000009</v>
      </c>
      <c r="G387">
        <v>948740.46299999964</v>
      </c>
      <c r="H387">
        <v>1841</v>
      </c>
      <c r="I387">
        <v>98</v>
      </c>
      <c r="J387">
        <v>494</v>
      </c>
      <c r="K387">
        <v>1212</v>
      </c>
      <c r="L387">
        <v>37</v>
      </c>
      <c r="M387" s="10">
        <v>2.8991048521661243E-4</v>
      </c>
      <c r="N387" s="10">
        <v>2.5019059161854383E-4</v>
      </c>
      <c r="O387" s="10">
        <v>9.8597094239606819E-5</v>
      </c>
      <c r="P387" s="10">
        <v>1.2774831972144952E-3</v>
      </c>
      <c r="Q387" s="21">
        <v>0.65833785985877236</v>
      </c>
      <c r="R387" s="21">
        <v>0.14940239433621044</v>
      </c>
      <c r="S387" t="s">
        <v>541</v>
      </c>
    </row>
    <row r="388" spans="1:19" x14ac:dyDescent="0.35">
      <c r="A388" t="s">
        <v>438</v>
      </c>
      <c r="B388">
        <v>2017</v>
      </c>
      <c r="C388" t="s">
        <v>447</v>
      </c>
      <c r="D388">
        <v>6889819</v>
      </c>
      <c r="E388">
        <v>420176</v>
      </c>
      <c r="F388">
        <v>5410243</v>
      </c>
      <c r="G388">
        <v>1059400</v>
      </c>
      <c r="H388">
        <v>1905</v>
      </c>
      <c r="I388">
        <v>111</v>
      </c>
      <c r="J388">
        <v>439</v>
      </c>
      <c r="K388">
        <v>1321</v>
      </c>
      <c r="L388">
        <v>34</v>
      </c>
      <c r="M388" s="10">
        <v>2.7649492678980393E-4</v>
      </c>
      <c r="N388" s="10">
        <v>2.6417501237576633E-4</v>
      </c>
      <c r="O388" s="10">
        <v>8.1142381220215067E-5</v>
      </c>
      <c r="P388" s="10">
        <v>1.2469322257881821E-3</v>
      </c>
      <c r="Q388" s="21">
        <v>0.69343832020997376</v>
      </c>
      <c r="R388" s="21">
        <v>0.15376311046777863</v>
      </c>
      <c r="S388" t="s">
        <v>541</v>
      </c>
    </row>
    <row r="389" spans="1:19" x14ac:dyDescent="0.35">
      <c r="A389" t="s">
        <v>448</v>
      </c>
      <c r="B389">
        <v>2009</v>
      </c>
      <c r="C389" t="s">
        <v>449</v>
      </c>
      <c r="D389">
        <v>23721521</v>
      </c>
      <c r="E389">
        <v>1985625.7340000004</v>
      </c>
      <c r="F389">
        <v>19360147.159999982</v>
      </c>
      <c r="G389">
        <v>2387470.173</v>
      </c>
      <c r="H389">
        <v>3518</v>
      </c>
      <c r="I389">
        <v>96</v>
      </c>
      <c r="J389">
        <v>844</v>
      </c>
      <c r="K389">
        <v>2512</v>
      </c>
      <c r="L389">
        <v>66</v>
      </c>
      <c r="M389" s="10">
        <v>1.4830414963694781E-4</v>
      </c>
      <c r="N389" s="10">
        <v>4.83474797673024E-5</v>
      </c>
      <c r="O389" s="10">
        <v>4.3594709948475452E-5</v>
      </c>
      <c r="P389" s="10">
        <v>1.052159741473763E-3</v>
      </c>
      <c r="Q389" s="21">
        <v>0.71404206935758952</v>
      </c>
      <c r="R389" s="21">
        <v>0.10064574581874408</v>
      </c>
      <c r="S389" t="s">
        <v>541</v>
      </c>
    </row>
    <row r="390" spans="1:19" x14ac:dyDescent="0.35">
      <c r="A390" t="s">
        <v>448</v>
      </c>
      <c r="B390">
        <v>2010</v>
      </c>
      <c r="C390" t="s">
        <v>450</v>
      </c>
      <c r="D390">
        <v>24172190</v>
      </c>
      <c r="E390">
        <v>1895620.4740000002</v>
      </c>
      <c r="F390">
        <v>19827317.635999996</v>
      </c>
      <c r="G390">
        <v>2452203.9920000001</v>
      </c>
      <c r="H390">
        <v>3255</v>
      </c>
      <c r="I390">
        <v>94</v>
      </c>
      <c r="J390">
        <v>669</v>
      </c>
      <c r="K390">
        <v>2435</v>
      </c>
      <c r="L390">
        <v>57</v>
      </c>
      <c r="M390" s="10">
        <v>1.3465887865352704E-4</v>
      </c>
      <c r="N390" s="10">
        <v>4.9587985194973153E-5</v>
      </c>
      <c r="O390" s="10">
        <v>3.3741326602107407E-5</v>
      </c>
      <c r="P390" s="10">
        <v>9.9298427371616468E-4</v>
      </c>
      <c r="Q390" s="21">
        <v>0.74807987711213519</v>
      </c>
      <c r="R390" s="21">
        <v>0.10144732405297162</v>
      </c>
      <c r="S390" t="s">
        <v>541</v>
      </c>
    </row>
    <row r="391" spans="1:19" x14ac:dyDescent="0.35">
      <c r="A391" t="s">
        <v>448</v>
      </c>
      <c r="B391">
        <v>2011</v>
      </c>
      <c r="C391" t="s">
        <v>451</v>
      </c>
      <c r="D391">
        <v>24819768</v>
      </c>
      <c r="E391">
        <v>1924913.125999999</v>
      </c>
      <c r="F391">
        <v>20336255.340999998</v>
      </c>
      <c r="G391">
        <v>2553924.5539999995</v>
      </c>
      <c r="H391">
        <v>3301</v>
      </c>
      <c r="I391">
        <v>110</v>
      </c>
      <c r="J391">
        <v>666</v>
      </c>
      <c r="K391">
        <v>2473</v>
      </c>
      <c r="L391">
        <v>52</v>
      </c>
      <c r="M391" s="10">
        <v>1.329988257746809E-4</v>
      </c>
      <c r="N391" s="10">
        <v>5.7145436079280002E-5</v>
      </c>
      <c r="O391" s="10">
        <v>3.2749392099600314E-5</v>
      </c>
      <c r="P391" s="10">
        <v>9.6831364737331256E-4</v>
      </c>
      <c r="Q391" s="21">
        <v>0.74916691911541955</v>
      </c>
      <c r="R391" s="21">
        <v>0.10289880848201319</v>
      </c>
      <c r="S391" t="s">
        <v>541</v>
      </c>
    </row>
    <row r="392" spans="1:19" x14ac:dyDescent="0.35">
      <c r="A392" t="s">
        <v>448</v>
      </c>
      <c r="B392">
        <v>2012</v>
      </c>
      <c r="C392" t="s">
        <v>452</v>
      </c>
      <c r="D392">
        <v>25037667</v>
      </c>
      <c r="E392">
        <v>1914320.7790000008</v>
      </c>
      <c r="F392">
        <v>20503993.465000004</v>
      </c>
      <c r="G392">
        <v>2621859.8340000017</v>
      </c>
      <c r="H392">
        <v>3229</v>
      </c>
      <c r="I392">
        <v>110</v>
      </c>
      <c r="J392">
        <v>638</v>
      </c>
      <c r="K392">
        <v>2435</v>
      </c>
      <c r="L392">
        <v>46</v>
      </c>
      <c r="M392" s="10">
        <v>1.2896568997422962E-4</v>
      </c>
      <c r="N392" s="10">
        <v>5.7461634020115262E-5</v>
      </c>
      <c r="O392" s="10">
        <v>3.1115889745529623E-5</v>
      </c>
      <c r="P392" s="10">
        <v>9.287300443842104E-4</v>
      </c>
      <c r="Q392" s="21">
        <v>0.75410343759677922</v>
      </c>
      <c r="R392" s="21">
        <v>0.10471661892459876</v>
      </c>
      <c r="S392" t="s">
        <v>541</v>
      </c>
    </row>
    <row r="393" spans="1:19" x14ac:dyDescent="0.35">
      <c r="A393" t="s">
        <v>448</v>
      </c>
      <c r="B393">
        <v>2013</v>
      </c>
      <c r="C393" t="s">
        <v>453</v>
      </c>
      <c r="D393">
        <v>25684305</v>
      </c>
      <c r="E393">
        <v>1935820.7289999989</v>
      </c>
      <c r="F393">
        <v>20995303.667000018</v>
      </c>
      <c r="G393">
        <v>2749728.7420000015</v>
      </c>
      <c r="H393">
        <v>3589</v>
      </c>
      <c r="I393">
        <v>106</v>
      </c>
      <c r="J393">
        <v>805</v>
      </c>
      <c r="K393">
        <v>2608</v>
      </c>
      <c r="L393">
        <v>70</v>
      </c>
      <c r="M393" s="10">
        <v>1.3973514175291097E-4</v>
      </c>
      <c r="N393" s="10">
        <v>5.4757136553009844E-5</v>
      </c>
      <c r="O393" s="10">
        <v>3.8341907922259887E-5</v>
      </c>
      <c r="P393" s="10">
        <v>9.4845719149121751E-4</v>
      </c>
      <c r="Q393" s="21">
        <v>0.72666480913903597</v>
      </c>
      <c r="R393" s="21">
        <v>0.10705871706476003</v>
      </c>
      <c r="S393" t="s">
        <v>541</v>
      </c>
    </row>
    <row r="394" spans="1:19" x14ac:dyDescent="0.35">
      <c r="A394" t="s">
        <v>448</v>
      </c>
      <c r="B394">
        <v>2014</v>
      </c>
      <c r="C394" t="s">
        <v>454</v>
      </c>
      <c r="D394">
        <v>26011866</v>
      </c>
      <c r="E394">
        <v>1933816.064</v>
      </c>
      <c r="F394">
        <v>21245651.185999997</v>
      </c>
      <c r="G394">
        <v>2839398.5290000015</v>
      </c>
      <c r="H394">
        <v>3667</v>
      </c>
      <c r="I394">
        <v>107</v>
      </c>
      <c r="J394">
        <v>957</v>
      </c>
      <c r="K394">
        <v>2552</v>
      </c>
      <c r="L394">
        <v>51</v>
      </c>
      <c r="M394" s="10">
        <v>1.4097412311750337E-4</v>
      </c>
      <c r="N394" s="10">
        <v>5.533101208119864E-5</v>
      </c>
      <c r="O394" s="10">
        <v>4.5044512480305775E-5</v>
      </c>
      <c r="P394" s="10">
        <v>8.9878189832646722E-4</v>
      </c>
      <c r="Q394" s="21">
        <v>0.6959367330242705</v>
      </c>
      <c r="R394" s="21">
        <v>0.10915781778208458</v>
      </c>
      <c r="S394" t="s">
        <v>541</v>
      </c>
    </row>
    <row r="395" spans="1:19" x14ac:dyDescent="0.35">
      <c r="A395" t="s">
        <v>448</v>
      </c>
      <c r="B395">
        <v>2015</v>
      </c>
      <c r="C395" t="s">
        <v>455</v>
      </c>
      <c r="D395">
        <v>26071613</v>
      </c>
      <c r="E395">
        <v>1916586.6740000013</v>
      </c>
      <c r="F395">
        <v>21236160.861000001</v>
      </c>
      <c r="G395">
        <v>2910457.7869999986</v>
      </c>
      <c r="H395">
        <v>3436</v>
      </c>
      <c r="I395">
        <v>123</v>
      </c>
      <c r="J395">
        <v>686</v>
      </c>
      <c r="K395">
        <v>2575</v>
      </c>
      <c r="L395">
        <v>52</v>
      </c>
      <c r="M395" s="10">
        <v>1.3179084853706595E-4</v>
      </c>
      <c r="N395" s="10">
        <v>6.4176591473055352E-5</v>
      </c>
      <c r="O395" s="10">
        <v>3.2303390640623384E-5</v>
      </c>
      <c r="P395" s="10">
        <v>8.8474054202113096E-4</v>
      </c>
      <c r="Q395" s="21">
        <v>0.74941792782305006</v>
      </c>
      <c r="R395" s="21">
        <v>0.11163320761933673</v>
      </c>
      <c r="S395" t="s">
        <v>541</v>
      </c>
    </row>
    <row r="396" spans="1:19" x14ac:dyDescent="0.35">
      <c r="A396" t="s">
        <v>448</v>
      </c>
      <c r="B396">
        <v>2016</v>
      </c>
      <c r="C396" t="s">
        <v>456</v>
      </c>
      <c r="D396">
        <v>26545899</v>
      </c>
      <c r="E396">
        <v>1936654.3180000011</v>
      </c>
      <c r="F396">
        <v>21558707.984999996</v>
      </c>
      <c r="G396">
        <v>3049051.0619999995</v>
      </c>
      <c r="H396">
        <v>3149</v>
      </c>
      <c r="I396">
        <v>116</v>
      </c>
      <c r="J396">
        <v>703</v>
      </c>
      <c r="K396">
        <v>2260</v>
      </c>
      <c r="L396">
        <v>70</v>
      </c>
      <c r="M396" s="10">
        <v>1.1862472617710178E-4</v>
      </c>
      <c r="N396" s="10">
        <v>5.9897111695077394E-5</v>
      </c>
      <c r="O396" s="10">
        <v>3.260863315599106E-5</v>
      </c>
      <c r="P396" s="10">
        <v>7.4121421847149125E-4</v>
      </c>
      <c r="Q396" s="21">
        <v>0.71768815496983174</v>
      </c>
      <c r="R396" s="21">
        <v>0.11485958949817444</v>
      </c>
      <c r="S396" t="s">
        <v>541</v>
      </c>
    </row>
    <row r="397" spans="1:19" x14ac:dyDescent="0.35">
      <c r="A397" t="s">
        <v>448</v>
      </c>
      <c r="B397">
        <v>2017</v>
      </c>
      <c r="C397" t="s">
        <v>457</v>
      </c>
      <c r="D397">
        <v>27167870</v>
      </c>
      <c r="E397">
        <v>1956475</v>
      </c>
      <c r="F397">
        <v>22004373</v>
      </c>
      <c r="G397">
        <v>3207022</v>
      </c>
      <c r="H397">
        <v>3170</v>
      </c>
      <c r="I397">
        <v>109</v>
      </c>
      <c r="J397">
        <v>712</v>
      </c>
      <c r="K397">
        <v>2290</v>
      </c>
      <c r="L397">
        <v>59</v>
      </c>
      <c r="M397" s="10">
        <v>1.1668194819836815E-4</v>
      </c>
      <c r="N397" s="10">
        <v>5.5712442019448243E-5</v>
      </c>
      <c r="O397" s="10">
        <v>3.2357204633824373E-5</v>
      </c>
      <c r="P397" s="10">
        <v>7.1405808878143029E-4</v>
      </c>
      <c r="Q397" s="21">
        <v>0.72239747634069396</v>
      </c>
      <c r="R397" s="21">
        <v>0.1180446608438571</v>
      </c>
      <c r="S397" t="s">
        <v>541</v>
      </c>
    </row>
    <row r="398" spans="1:19" x14ac:dyDescent="0.35">
      <c r="A398" t="s">
        <v>458</v>
      </c>
      <c r="B398">
        <v>2009</v>
      </c>
      <c r="C398" t="s">
        <v>459</v>
      </c>
      <c r="D398">
        <v>2632280</v>
      </c>
      <c r="E398">
        <v>258158.67400000003</v>
      </c>
      <c r="F398">
        <v>2144166.0200000005</v>
      </c>
      <c r="G398">
        <v>231879.217</v>
      </c>
      <c r="H398">
        <v>787</v>
      </c>
      <c r="I398">
        <v>119</v>
      </c>
      <c r="J398">
        <v>352</v>
      </c>
      <c r="K398">
        <v>257</v>
      </c>
      <c r="L398">
        <v>59</v>
      </c>
      <c r="M398" s="10">
        <v>2.9898035163432459E-4</v>
      </c>
      <c r="N398" s="10">
        <v>4.6095681448999069E-4</v>
      </c>
      <c r="O398" s="10">
        <v>1.641663923020289E-4</v>
      </c>
      <c r="P398" s="10">
        <v>1.1083356383767675E-3</v>
      </c>
      <c r="Q398" s="21">
        <v>0.32655654383735705</v>
      </c>
      <c r="R398" s="21">
        <v>8.8090635114805416E-2</v>
      </c>
      <c r="S398" t="s">
        <v>542</v>
      </c>
    </row>
    <row r="399" spans="1:19" x14ac:dyDescent="0.35">
      <c r="A399" t="s">
        <v>458</v>
      </c>
      <c r="B399">
        <v>2010</v>
      </c>
      <c r="C399" t="s">
        <v>460</v>
      </c>
      <c r="D399">
        <v>2665430</v>
      </c>
      <c r="E399">
        <v>255764.22200000007</v>
      </c>
      <c r="F399">
        <v>2173589.1259999997</v>
      </c>
      <c r="G399">
        <v>236647.35200000001</v>
      </c>
      <c r="H399">
        <v>800</v>
      </c>
      <c r="I399">
        <v>111</v>
      </c>
      <c r="J399">
        <v>319</v>
      </c>
      <c r="K399">
        <v>320</v>
      </c>
      <c r="L399">
        <v>50</v>
      </c>
      <c r="M399" s="10">
        <v>3.0013918954915344E-4</v>
      </c>
      <c r="N399" s="10">
        <v>4.3399346136849417E-4</v>
      </c>
      <c r="O399" s="10">
        <v>1.4676186781769908E-4</v>
      </c>
      <c r="P399" s="10">
        <v>1.3522230326921214E-3</v>
      </c>
      <c r="Q399" s="21">
        <v>0.4</v>
      </c>
      <c r="R399" s="21">
        <v>8.8783930547791545E-2</v>
      </c>
      <c r="S399" t="s">
        <v>542</v>
      </c>
    </row>
    <row r="400" spans="1:19" x14ac:dyDescent="0.35">
      <c r="A400" t="s">
        <v>458</v>
      </c>
      <c r="B400">
        <v>2011</v>
      </c>
      <c r="C400" t="s">
        <v>461</v>
      </c>
      <c r="D400">
        <v>2672834</v>
      </c>
      <c r="E400">
        <v>252970.53399999999</v>
      </c>
      <c r="F400">
        <v>2178240.5109999999</v>
      </c>
      <c r="G400">
        <v>243691.68300000002</v>
      </c>
      <c r="H400">
        <v>717</v>
      </c>
      <c r="I400">
        <v>131</v>
      </c>
      <c r="J400">
        <v>247</v>
      </c>
      <c r="K400">
        <v>280</v>
      </c>
      <c r="L400">
        <v>59</v>
      </c>
      <c r="M400" s="10">
        <v>2.6825459418729333E-4</v>
      </c>
      <c r="N400" s="10">
        <v>5.1784687302751234E-4</v>
      </c>
      <c r="O400" s="10">
        <v>1.1339427338379899E-4</v>
      </c>
      <c r="P400" s="10">
        <v>1.148992844372124E-3</v>
      </c>
      <c r="Q400" s="21">
        <v>0.39051603905160392</v>
      </c>
      <c r="R400" s="21">
        <v>9.1173519567619987E-2</v>
      </c>
      <c r="S400" t="s">
        <v>542</v>
      </c>
    </row>
    <row r="401" spans="1:19" x14ac:dyDescent="0.35">
      <c r="A401" t="s">
        <v>458</v>
      </c>
      <c r="B401">
        <v>2012</v>
      </c>
      <c r="C401" t="s">
        <v>462</v>
      </c>
      <c r="D401">
        <v>2773327</v>
      </c>
      <c r="E401">
        <v>260600.56999999998</v>
      </c>
      <c r="F401">
        <v>2257551.588</v>
      </c>
      <c r="G401">
        <v>253161.97800000003</v>
      </c>
      <c r="H401">
        <v>773</v>
      </c>
      <c r="I401">
        <v>79</v>
      </c>
      <c r="J401">
        <v>375</v>
      </c>
      <c r="K401">
        <v>255</v>
      </c>
      <c r="L401">
        <v>64</v>
      </c>
      <c r="M401" s="10">
        <v>2.787265980535292E-4</v>
      </c>
      <c r="N401" s="10">
        <v>3.0314592174529782E-4</v>
      </c>
      <c r="O401" s="10">
        <v>1.6610916091278264E-4</v>
      </c>
      <c r="P401" s="10">
        <v>1.0072602608595512E-3</v>
      </c>
      <c r="Q401" s="21">
        <v>0.32988357050452782</v>
      </c>
      <c r="R401" s="21">
        <v>9.128457552967971E-2</v>
      </c>
      <c r="S401" t="s">
        <v>542</v>
      </c>
    </row>
    <row r="402" spans="1:19" x14ac:dyDescent="0.35">
      <c r="A402" t="s">
        <v>458</v>
      </c>
      <c r="B402">
        <v>2013</v>
      </c>
      <c r="C402" t="s">
        <v>463</v>
      </c>
      <c r="D402">
        <v>2938531</v>
      </c>
      <c r="E402">
        <v>264524.17899999995</v>
      </c>
      <c r="F402">
        <v>2386974.6689999998</v>
      </c>
      <c r="G402">
        <v>287139.06200000003</v>
      </c>
      <c r="H402">
        <v>806</v>
      </c>
      <c r="I402">
        <v>106</v>
      </c>
      <c r="J402">
        <v>282</v>
      </c>
      <c r="K402">
        <v>355</v>
      </c>
      <c r="L402">
        <v>63</v>
      </c>
      <c r="M402" s="10">
        <v>2.7428670992410832E-4</v>
      </c>
      <c r="N402" s="10">
        <v>4.0071951229834465E-4</v>
      </c>
      <c r="O402" s="10">
        <v>1.1814117831344277E-4</v>
      </c>
      <c r="P402" s="10">
        <v>1.236334748492004E-3</v>
      </c>
      <c r="Q402" s="21">
        <v>0.44044665012406947</v>
      </c>
      <c r="R402" s="21">
        <v>9.7715171968578873E-2</v>
      </c>
      <c r="S402" t="s">
        <v>542</v>
      </c>
    </row>
    <row r="403" spans="1:19" x14ac:dyDescent="0.35">
      <c r="A403" t="s">
        <v>458</v>
      </c>
      <c r="B403">
        <v>2014</v>
      </c>
      <c r="C403" t="s">
        <v>464</v>
      </c>
      <c r="D403">
        <v>2835421</v>
      </c>
      <c r="E403">
        <v>252989.33700000003</v>
      </c>
      <c r="F403">
        <v>2304771.7480000001</v>
      </c>
      <c r="G403">
        <v>275476.27699999994</v>
      </c>
      <c r="H403">
        <v>785</v>
      </c>
      <c r="I403">
        <v>91</v>
      </c>
      <c r="J403">
        <v>353</v>
      </c>
      <c r="K403">
        <v>296</v>
      </c>
      <c r="L403">
        <v>45</v>
      </c>
      <c r="M403" s="10">
        <v>2.7685483037615932E-4</v>
      </c>
      <c r="N403" s="10">
        <v>3.5969895442668394E-4</v>
      </c>
      <c r="O403" s="10">
        <v>1.5316050290286706E-4</v>
      </c>
      <c r="P403" s="10">
        <v>1.074502687576252E-3</v>
      </c>
      <c r="Q403" s="21">
        <v>0.37707006369426754</v>
      </c>
      <c r="R403" s="21">
        <v>9.7155334957313197E-2</v>
      </c>
      <c r="S403" t="s">
        <v>542</v>
      </c>
    </row>
    <row r="404" spans="1:19" x14ac:dyDescent="0.35">
      <c r="A404" t="s">
        <v>458</v>
      </c>
      <c r="B404">
        <v>2015</v>
      </c>
      <c r="C404" t="s">
        <v>465</v>
      </c>
      <c r="D404">
        <v>2906075</v>
      </c>
      <c r="E404">
        <v>253695.53799999997</v>
      </c>
      <c r="F404">
        <v>2365463.3029999998</v>
      </c>
      <c r="G404">
        <v>287988.467</v>
      </c>
      <c r="H404">
        <v>775</v>
      </c>
      <c r="I404">
        <v>104</v>
      </c>
      <c r="J404">
        <v>320</v>
      </c>
      <c r="K404">
        <v>296</v>
      </c>
      <c r="L404">
        <v>55</v>
      </c>
      <c r="M404" s="10">
        <v>2.6668272498128921E-4</v>
      </c>
      <c r="N404" s="10">
        <v>4.0994020162861519E-4</v>
      </c>
      <c r="O404" s="10">
        <v>1.3528005257750557E-4</v>
      </c>
      <c r="P404" s="10">
        <v>1.0278189369298597E-3</v>
      </c>
      <c r="Q404" s="21">
        <v>0.38193548387096776</v>
      </c>
      <c r="R404" s="21">
        <v>9.9098773087411718E-2</v>
      </c>
      <c r="S404" t="s">
        <v>542</v>
      </c>
    </row>
    <row r="405" spans="1:19" x14ac:dyDescent="0.35">
      <c r="A405" t="s">
        <v>458</v>
      </c>
      <c r="B405">
        <v>2016</v>
      </c>
      <c r="C405" t="s">
        <v>466</v>
      </c>
      <c r="D405">
        <v>2919477</v>
      </c>
      <c r="E405">
        <v>250285.253</v>
      </c>
      <c r="F405">
        <v>2373013.3589999997</v>
      </c>
      <c r="G405">
        <v>296775.47900000005</v>
      </c>
      <c r="H405">
        <v>725</v>
      </c>
      <c r="I405">
        <v>89</v>
      </c>
      <c r="J405">
        <v>289</v>
      </c>
      <c r="K405">
        <v>285</v>
      </c>
      <c r="L405">
        <v>62</v>
      </c>
      <c r="M405" s="10">
        <v>2.4833214990219139E-4</v>
      </c>
      <c r="N405" s="10">
        <v>3.5559426267915196E-4</v>
      </c>
      <c r="O405" s="10">
        <v>1.2178608219963251E-4</v>
      </c>
      <c r="P405" s="10">
        <v>9.6032192740559924E-4</v>
      </c>
      <c r="Q405" s="21">
        <v>0.39310344827586208</v>
      </c>
      <c r="R405" s="21">
        <v>0.10165364515630712</v>
      </c>
      <c r="S405" t="s">
        <v>542</v>
      </c>
    </row>
    <row r="406" spans="1:19" x14ac:dyDescent="0.35">
      <c r="A406" t="s">
        <v>458</v>
      </c>
      <c r="B406">
        <v>2017</v>
      </c>
      <c r="C406" t="s">
        <v>467</v>
      </c>
      <c r="D406">
        <v>2989969</v>
      </c>
      <c r="E406">
        <v>251018</v>
      </c>
      <c r="F406">
        <v>2424968</v>
      </c>
      <c r="G406">
        <v>313983</v>
      </c>
      <c r="H406">
        <v>724</v>
      </c>
      <c r="I406">
        <v>103</v>
      </c>
      <c r="J406">
        <v>322</v>
      </c>
      <c r="K406">
        <v>237</v>
      </c>
      <c r="L406">
        <v>62</v>
      </c>
      <c r="M406" s="10">
        <v>2.4214297873991335E-4</v>
      </c>
      <c r="N406" s="10">
        <v>4.1032913974296662E-4</v>
      </c>
      <c r="O406" s="10">
        <v>1.3278525737246843E-4</v>
      </c>
      <c r="P406" s="10">
        <v>7.548179360029046E-4</v>
      </c>
      <c r="Q406" s="21">
        <v>0.32734806629834257</v>
      </c>
      <c r="R406" s="21">
        <v>0.10501212554377654</v>
      </c>
      <c r="S406" t="s">
        <v>542</v>
      </c>
    </row>
    <row r="407" spans="1:19" x14ac:dyDescent="0.35">
      <c r="A407" t="s">
        <v>468</v>
      </c>
      <c r="B407">
        <v>2009</v>
      </c>
      <c r="C407" t="s">
        <v>469</v>
      </c>
      <c r="D407">
        <v>620414</v>
      </c>
      <c r="E407">
        <v>32510.932000000001</v>
      </c>
      <c r="F407">
        <v>502818.56799999991</v>
      </c>
      <c r="G407">
        <v>85495.759000000005</v>
      </c>
      <c r="H407">
        <v>691</v>
      </c>
      <c r="I407">
        <v>94</v>
      </c>
      <c r="J407">
        <v>362</v>
      </c>
      <c r="K407">
        <v>174</v>
      </c>
      <c r="L407">
        <v>61</v>
      </c>
      <c r="M407" s="10">
        <v>1.113772416483187E-3</v>
      </c>
      <c r="N407" s="10">
        <v>2.8913351361320554E-3</v>
      </c>
      <c r="O407" s="10">
        <v>7.1994159133757383E-4</v>
      </c>
      <c r="P407" s="10">
        <v>2.0351886694169236E-3</v>
      </c>
      <c r="Q407" s="21">
        <v>0.25180897250361794</v>
      </c>
      <c r="R407" s="21">
        <v>0.13780436772864571</v>
      </c>
      <c r="S407" t="s">
        <v>542</v>
      </c>
    </row>
    <row r="408" spans="1:19" x14ac:dyDescent="0.35">
      <c r="A408" t="s">
        <v>468</v>
      </c>
      <c r="B408">
        <v>2010</v>
      </c>
      <c r="C408" t="s">
        <v>470</v>
      </c>
      <c r="D408">
        <v>572962</v>
      </c>
      <c r="E408">
        <v>29364.756000000001</v>
      </c>
      <c r="F408">
        <v>463862.98700000002</v>
      </c>
      <c r="G408">
        <v>80000.305999999997</v>
      </c>
      <c r="H408">
        <v>647</v>
      </c>
      <c r="I408">
        <v>109</v>
      </c>
      <c r="J408">
        <v>342</v>
      </c>
      <c r="K408">
        <v>151</v>
      </c>
      <c r="L408">
        <v>45</v>
      </c>
      <c r="M408" s="10">
        <v>1.1292197388308475E-3</v>
      </c>
      <c r="N408" s="10">
        <v>3.7119327672942353E-3</v>
      </c>
      <c r="O408" s="10">
        <v>7.3728667642111311E-4</v>
      </c>
      <c r="P408" s="10">
        <v>1.8874927803401152E-3</v>
      </c>
      <c r="Q408" s="21">
        <v>0.23338485316846985</v>
      </c>
      <c r="R408" s="21">
        <v>0.13962584953277879</v>
      </c>
      <c r="S408" t="s">
        <v>542</v>
      </c>
    </row>
    <row r="409" spans="1:19" x14ac:dyDescent="0.35">
      <c r="A409" t="s">
        <v>468</v>
      </c>
      <c r="B409">
        <v>2011</v>
      </c>
      <c r="C409" t="s">
        <v>471</v>
      </c>
      <c r="D409">
        <v>691057</v>
      </c>
      <c r="E409">
        <v>35564.800000000003</v>
      </c>
      <c r="F409">
        <v>555442.27099999995</v>
      </c>
      <c r="G409">
        <v>99758.612000000008</v>
      </c>
      <c r="H409">
        <v>643</v>
      </c>
      <c r="I409">
        <v>119</v>
      </c>
      <c r="J409">
        <v>331</v>
      </c>
      <c r="K409">
        <v>143</v>
      </c>
      <c r="L409">
        <v>50</v>
      </c>
      <c r="M409" s="10">
        <v>9.3045870311710902E-4</v>
      </c>
      <c r="N409" s="10">
        <v>3.3460050386899401E-3</v>
      </c>
      <c r="O409" s="10">
        <v>5.959215156672871E-4</v>
      </c>
      <c r="P409" s="10">
        <v>1.433460200909772E-3</v>
      </c>
      <c r="Q409" s="21">
        <v>0.22239502332814931</v>
      </c>
      <c r="R409" s="21">
        <v>0.14435656103620975</v>
      </c>
      <c r="S409" t="s">
        <v>542</v>
      </c>
    </row>
    <row r="410" spans="1:19" x14ac:dyDescent="0.35">
      <c r="A410" t="s">
        <v>468</v>
      </c>
      <c r="B410">
        <v>2012</v>
      </c>
      <c r="C410" t="s">
        <v>472</v>
      </c>
      <c r="D410">
        <v>647458</v>
      </c>
      <c r="E410">
        <v>34450.637999999992</v>
      </c>
      <c r="F410">
        <v>518426.28100000008</v>
      </c>
      <c r="G410">
        <v>95091.854999999996</v>
      </c>
      <c r="H410">
        <v>589</v>
      </c>
      <c r="I410">
        <v>99</v>
      </c>
      <c r="J410">
        <v>306</v>
      </c>
      <c r="K410">
        <v>152</v>
      </c>
      <c r="L410">
        <v>32</v>
      </c>
      <c r="M410" s="10">
        <v>9.0971151796718857E-4</v>
      </c>
      <c r="N410" s="10">
        <v>2.8736768242144028E-3</v>
      </c>
      <c r="O410" s="10">
        <v>5.902478543521214E-4</v>
      </c>
      <c r="P410" s="10">
        <v>1.598454462792844E-3</v>
      </c>
      <c r="Q410" s="21">
        <v>0.25806451612903225</v>
      </c>
      <c r="R410" s="21">
        <v>0.14686953439450898</v>
      </c>
      <c r="S410" t="s">
        <v>542</v>
      </c>
    </row>
    <row r="411" spans="1:19" x14ac:dyDescent="0.35">
      <c r="A411" t="s">
        <v>468</v>
      </c>
      <c r="B411">
        <v>2013</v>
      </c>
      <c r="C411" t="s">
        <v>473</v>
      </c>
      <c r="D411">
        <v>557930</v>
      </c>
      <c r="E411">
        <v>28486.361000000004</v>
      </c>
      <c r="F411">
        <v>446597.63699999993</v>
      </c>
      <c r="G411">
        <v>83027.619000000006</v>
      </c>
      <c r="H411">
        <v>671</v>
      </c>
      <c r="I411">
        <v>132</v>
      </c>
      <c r="J411">
        <v>311</v>
      </c>
      <c r="K411">
        <v>175</v>
      </c>
      <c r="L411">
        <v>53</v>
      </c>
      <c r="M411" s="10">
        <v>1.2026598318785511E-3</v>
      </c>
      <c r="N411" s="10">
        <v>4.633796503526722E-3</v>
      </c>
      <c r="O411" s="10">
        <v>6.9637627751263729E-4</v>
      </c>
      <c r="P411" s="10">
        <v>2.1077323679485494E-3</v>
      </c>
      <c r="Q411" s="21">
        <v>0.2608047690014903</v>
      </c>
      <c r="R411" s="21">
        <v>0.14881368451239405</v>
      </c>
      <c r="S411" t="s">
        <v>542</v>
      </c>
    </row>
    <row r="412" spans="1:19" x14ac:dyDescent="0.35">
      <c r="A412" t="s">
        <v>468</v>
      </c>
      <c r="B412">
        <v>2014</v>
      </c>
      <c r="C412" t="s">
        <v>474</v>
      </c>
      <c r="D412">
        <v>508585</v>
      </c>
      <c r="E412">
        <v>25489.143</v>
      </c>
      <c r="F412">
        <v>405323.88099999999</v>
      </c>
      <c r="G412">
        <v>78257.342999999993</v>
      </c>
      <c r="H412">
        <v>655</v>
      </c>
      <c r="I412">
        <v>109</v>
      </c>
      <c r="J412">
        <v>346</v>
      </c>
      <c r="K412">
        <v>153</v>
      </c>
      <c r="L412">
        <v>47</v>
      </c>
      <c r="M412" s="10">
        <v>1.2878869805440585E-3</v>
      </c>
      <c r="N412" s="10">
        <v>4.2763305145253417E-3</v>
      </c>
      <c r="O412" s="10">
        <v>8.5363832781419559E-4</v>
      </c>
      <c r="P412" s="10">
        <v>1.9550880995282452E-3</v>
      </c>
      <c r="Q412" s="21">
        <v>0.23358778625954199</v>
      </c>
      <c r="R412" s="21">
        <v>0.1538726918804133</v>
      </c>
      <c r="S412" t="s">
        <v>542</v>
      </c>
    </row>
    <row r="413" spans="1:19" x14ac:dyDescent="0.35">
      <c r="A413" t="s">
        <v>468</v>
      </c>
      <c r="B413">
        <v>2015</v>
      </c>
      <c r="C413" t="s">
        <v>475</v>
      </c>
      <c r="D413">
        <v>746112</v>
      </c>
      <c r="E413">
        <v>37228.029000000002</v>
      </c>
      <c r="F413">
        <v>588461.85899999994</v>
      </c>
      <c r="G413">
        <v>120384.09000000001</v>
      </c>
      <c r="H413">
        <v>615</v>
      </c>
      <c r="I413">
        <v>96</v>
      </c>
      <c r="J413">
        <v>297</v>
      </c>
      <c r="K413">
        <v>180</v>
      </c>
      <c r="L413">
        <v>42</v>
      </c>
      <c r="M413" s="10">
        <v>8.2427303139475034E-4</v>
      </c>
      <c r="N413" s="10">
        <v>2.5787021923723116E-3</v>
      </c>
      <c r="O413" s="10">
        <v>5.0470560743682798E-4</v>
      </c>
      <c r="P413" s="10">
        <v>1.495214193171207E-3</v>
      </c>
      <c r="Q413" s="21">
        <v>0.29268292682926828</v>
      </c>
      <c r="R413" s="21">
        <v>0.16134855088780239</v>
      </c>
      <c r="S413" t="s">
        <v>542</v>
      </c>
    </row>
    <row r="414" spans="1:19" x14ac:dyDescent="0.35">
      <c r="A414" t="s">
        <v>468</v>
      </c>
      <c r="B414">
        <v>2016</v>
      </c>
      <c r="C414" t="s">
        <v>476</v>
      </c>
      <c r="D414">
        <v>555569</v>
      </c>
      <c r="E414">
        <v>26950.145999999997</v>
      </c>
      <c r="F414">
        <v>433552.04599999997</v>
      </c>
      <c r="G414">
        <v>95052.504000000001</v>
      </c>
      <c r="H414">
        <v>625</v>
      </c>
      <c r="I414">
        <v>96</v>
      </c>
      <c r="J414">
        <v>329</v>
      </c>
      <c r="K414">
        <v>144</v>
      </c>
      <c r="L414">
        <v>56</v>
      </c>
      <c r="M414" s="10">
        <v>1.124972775658829E-3</v>
      </c>
      <c r="N414" s="10">
        <v>3.5621328359408521E-3</v>
      </c>
      <c r="O414" s="10">
        <v>7.5884776242066219E-4</v>
      </c>
      <c r="P414" s="10">
        <v>1.5149521994707261E-3</v>
      </c>
      <c r="Q414" s="21">
        <v>0.23039999999999999</v>
      </c>
      <c r="R414" s="21">
        <v>0.17109036681312312</v>
      </c>
      <c r="S414" t="s">
        <v>542</v>
      </c>
    </row>
    <row r="415" spans="1:19" x14ac:dyDescent="0.35">
      <c r="A415" t="s">
        <v>468</v>
      </c>
      <c r="B415">
        <v>2017</v>
      </c>
      <c r="C415" t="s">
        <v>477</v>
      </c>
      <c r="D415">
        <v>657467</v>
      </c>
      <c r="E415">
        <v>32093</v>
      </c>
      <c r="F415">
        <v>509798</v>
      </c>
      <c r="G415">
        <v>115576</v>
      </c>
      <c r="H415">
        <v>696</v>
      </c>
      <c r="I415">
        <v>84</v>
      </c>
      <c r="J415">
        <v>359</v>
      </c>
      <c r="K415">
        <v>186</v>
      </c>
      <c r="L415">
        <v>67</v>
      </c>
      <c r="M415" s="10">
        <v>1.0586082647494094E-3</v>
      </c>
      <c r="N415" s="10">
        <v>2.6173932010095657E-3</v>
      </c>
      <c r="O415" s="10">
        <v>7.0420048725181343E-4</v>
      </c>
      <c r="P415" s="10">
        <v>1.6093306568837821E-3</v>
      </c>
      <c r="Q415" s="21">
        <v>0.26724137931034481</v>
      </c>
      <c r="R415" s="21">
        <v>0.17578981150384734</v>
      </c>
      <c r="S415" t="s">
        <v>542</v>
      </c>
    </row>
    <row r="416" spans="1:19" x14ac:dyDescent="0.35">
      <c r="A416" t="s">
        <v>478</v>
      </c>
      <c r="B416">
        <v>2009</v>
      </c>
      <c r="C416" t="s">
        <v>479</v>
      </c>
      <c r="D416">
        <v>7685567</v>
      </c>
      <c r="E416">
        <v>520160.20099999971</v>
      </c>
      <c r="F416">
        <v>6265362.3539999994</v>
      </c>
      <c r="G416">
        <v>900528.42399999988</v>
      </c>
      <c r="H416">
        <v>1546</v>
      </c>
      <c r="I416">
        <v>135</v>
      </c>
      <c r="J416">
        <v>330</v>
      </c>
      <c r="K416">
        <v>1023</v>
      </c>
      <c r="L416">
        <v>58</v>
      </c>
      <c r="M416" s="10">
        <v>2.0115627122891519E-4</v>
      </c>
      <c r="N416" s="10">
        <v>2.5953542724042449E-4</v>
      </c>
      <c r="O416" s="10">
        <v>5.267053705031408E-5</v>
      </c>
      <c r="P416" s="10">
        <v>1.1359996783399701E-3</v>
      </c>
      <c r="Q416" s="21">
        <v>0.66170763260025878</v>
      </c>
      <c r="R416" s="21">
        <v>0.11717137122088714</v>
      </c>
      <c r="S416" t="s">
        <v>541</v>
      </c>
    </row>
    <row r="417" spans="1:19" x14ac:dyDescent="0.35">
      <c r="A417" t="s">
        <v>478</v>
      </c>
      <c r="B417">
        <v>2010</v>
      </c>
      <c r="C417" t="s">
        <v>480</v>
      </c>
      <c r="D417">
        <v>7572296</v>
      </c>
      <c r="E417">
        <v>491480.57300000003</v>
      </c>
      <c r="F417">
        <v>6190575.5960000018</v>
      </c>
      <c r="G417">
        <v>889388.50399999961</v>
      </c>
      <c r="H417">
        <v>1535</v>
      </c>
      <c r="I417">
        <v>106</v>
      </c>
      <c r="J417">
        <v>327</v>
      </c>
      <c r="K417">
        <v>1042</v>
      </c>
      <c r="L417">
        <v>60</v>
      </c>
      <c r="M417" s="10">
        <v>2.0271262507434997E-4</v>
      </c>
      <c r="N417" s="10">
        <v>2.1567485232015468E-4</v>
      </c>
      <c r="O417" s="10">
        <v>5.2822228713480023E-5</v>
      </c>
      <c r="P417" s="10">
        <v>1.1715914870876276E-3</v>
      </c>
      <c r="Q417" s="21">
        <v>0.67882736156351786</v>
      </c>
      <c r="R417" s="21">
        <v>0.11745295006956934</v>
      </c>
      <c r="S417" t="s">
        <v>541</v>
      </c>
    </row>
    <row r="418" spans="1:19" x14ac:dyDescent="0.35">
      <c r="A418" t="s">
        <v>478</v>
      </c>
      <c r="B418">
        <v>2011</v>
      </c>
      <c r="C418" t="s">
        <v>481</v>
      </c>
      <c r="D418">
        <v>7910723</v>
      </c>
      <c r="E418">
        <v>508880.31500000012</v>
      </c>
      <c r="F418">
        <v>6454240.2329999981</v>
      </c>
      <c r="G418">
        <v>950665.41699999943</v>
      </c>
      <c r="H418">
        <v>1742</v>
      </c>
      <c r="I418">
        <v>113</v>
      </c>
      <c r="J418">
        <v>358</v>
      </c>
      <c r="K418">
        <v>1204</v>
      </c>
      <c r="L418">
        <v>67</v>
      </c>
      <c r="M418" s="10">
        <v>2.2020743236743343E-4</v>
      </c>
      <c r="N418" s="10">
        <v>2.2205614300486347E-4</v>
      </c>
      <c r="O418" s="10">
        <v>5.5467411666763737E-5</v>
      </c>
      <c r="P418" s="10">
        <v>1.2664813282042432E-3</v>
      </c>
      <c r="Q418" s="21">
        <v>0.69115958668197475</v>
      </c>
      <c r="R418" s="21">
        <v>0.1201742769908641</v>
      </c>
      <c r="S418" t="s">
        <v>541</v>
      </c>
    </row>
    <row r="419" spans="1:19" x14ac:dyDescent="0.35">
      <c r="A419" t="s">
        <v>478</v>
      </c>
      <c r="B419">
        <v>2012</v>
      </c>
      <c r="C419" t="s">
        <v>482</v>
      </c>
      <c r="D419">
        <v>7625851</v>
      </c>
      <c r="E419">
        <v>484483.03699999989</v>
      </c>
      <c r="F419">
        <v>6210548.2780000009</v>
      </c>
      <c r="G419">
        <v>929517.84299999964</v>
      </c>
      <c r="H419">
        <v>1651</v>
      </c>
      <c r="I419">
        <v>116</v>
      </c>
      <c r="J419">
        <v>360</v>
      </c>
      <c r="K419">
        <v>1113</v>
      </c>
      <c r="L419">
        <v>62</v>
      </c>
      <c r="M419" s="10">
        <v>2.1650042729657318E-4</v>
      </c>
      <c r="N419" s="10">
        <v>2.3943046740767526E-4</v>
      </c>
      <c r="O419" s="10">
        <v>5.7965896710802439E-5</v>
      </c>
      <c r="P419" s="10">
        <v>1.197394981045028E-3</v>
      </c>
      <c r="Q419" s="21">
        <v>0.67413688673531191</v>
      </c>
      <c r="R419" s="21">
        <v>0.12189037564463293</v>
      </c>
      <c r="S419" t="s">
        <v>541</v>
      </c>
    </row>
    <row r="420" spans="1:19" x14ac:dyDescent="0.35">
      <c r="A420" t="s">
        <v>478</v>
      </c>
      <c r="B420">
        <v>2013</v>
      </c>
      <c r="C420" t="s">
        <v>483</v>
      </c>
      <c r="D420">
        <v>8076916</v>
      </c>
      <c r="E420">
        <v>514047.91600000014</v>
      </c>
      <c r="F420">
        <v>6546972.6989999972</v>
      </c>
      <c r="G420">
        <v>1016807.2019999998</v>
      </c>
      <c r="H420">
        <v>1707</v>
      </c>
      <c r="I420">
        <v>101</v>
      </c>
      <c r="J420">
        <v>331</v>
      </c>
      <c r="K420">
        <v>1234</v>
      </c>
      <c r="L420">
        <v>41</v>
      </c>
      <c r="M420" s="10">
        <v>2.1134304231961804E-4</v>
      </c>
      <c r="N420" s="10">
        <v>1.9647973828182969E-4</v>
      </c>
      <c r="O420" s="10">
        <v>5.0557718080993048E-5</v>
      </c>
      <c r="P420" s="10">
        <v>1.2136027337068373E-3</v>
      </c>
      <c r="Q420" s="21">
        <v>0.72290568248388987</v>
      </c>
      <c r="R420" s="21">
        <v>0.12589052578979401</v>
      </c>
      <c r="S420" t="s">
        <v>541</v>
      </c>
    </row>
    <row r="421" spans="1:19" x14ac:dyDescent="0.35">
      <c r="A421" t="s">
        <v>478</v>
      </c>
      <c r="B421">
        <v>2014</v>
      </c>
      <c r="C421" t="s">
        <v>484</v>
      </c>
      <c r="D421">
        <v>8114452</v>
      </c>
      <c r="E421">
        <v>504885.02699999994</v>
      </c>
      <c r="F421">
        <v>6555776.6699999999</v>
      </c>
      <c r="G421">
        <v>1052549.0860000004</v>
      </c>
      <c r="H421">
        <v>1837</v>
      </c>
      <c r="I421">
        <v>97</v>
      </c>
      <c r="J421">
        <v>450</v>
      </c>
      <c r="K421">
        <v>1229</v>
      </c>
      <c r="L421">
        <v>61</v>
      </c>
      <c r="M421" s="10">
        <v>2.2638620574747377E-4</v>
      </c>
      <c r="N421" s="10">
        <v>1.9212294841930419E-4</v>
      </c>
      <c r="O421" s="10">
        <v>6.8641752556833211E-5</v>
      </c>
      <c r="P421" s="10">
        <v>1.1676415060798404E-3</v>
      </c>
      <c r="Q421" s="21">
        <v>0.66902558519324984</v>
      </c>
      <c r="R421" s="21">
        <v>0.12971289817229806</v>
      </c>
      <c r="S421" t="s">
        <v>541</v>
      </c>
    </row>
    <row r="422" spans="1:19" x14ac:dyDescent="0.35">
      <c r="A422" t="s">
        <v>478</v>
      </c>
      <c r="B422">
        <v>2015</v>
      </c>
      <c r="C422" t="s">
        <v>485</v>
      </c>
      <c r="D422">
        <v>8323168</v>
      </c>
      <c r="E422">
        <v>519156.76800000016</v>
      </c>
      <c r="F422">
        <v>6699493.2449999982</v>
      </c>
      <c r="G422">
        <v>1107706.7150000005</v>
      </c>
      <c r="H422">
        <v>1747</v>
      </c>
      <c r="I422">
        <v>85</v>
      </c>
      <c r="J422">
        <v>391</v>
      </c>
      <c r="K422">
        <v>1206</v>
      </c>
      <c r="L422">
        <v>65</v>
      </c>
      <c r="M422" s="10">
        <v>2.0989603958492727E-4</v>
      </c>
      <c r="N422" s="10">
        <v>1.6372703822672686E-4</v>
      </c>
      <c r="O422" s="10">
        <v>5.8362623216586303E-5</v>
      </c>
      <c r="P422" s="10">
        <v>1.0887358392514569E-3</v>
      </c>
      <c r="Q422" s="21">
        <v>0.69032627361190613</v>
      </c>
      <c r="R422" s="21">
        <v>0.13308715083006861</v>
      </c>
      <c r="S422" t="s">
        <v>541</v>
      </c>
    </row>
    <row r="423" spans="1:19" x14ac:dyDescent="0.35">
      <c r="A423" t="s">
        <v>478</v>
      </c>
      <c r="B423">
        <v>2016</v>
      </c>
      <c r="C423" t="s">
        <v>486</v>
      </c>
      <c r="D423">
        <v>8182040</v>
      </c>
      <c r="E423">
        <v>504927.08199999999</v>
      </c>
      <c r="F423">
        <v>6563717.5240000011</v>
      </c>
      <c r="G423">
        <v>1109988.7190000005</v>
      </c>
      <c r="H423">
        <v>1546</v>
      </c>
      <c r="I423">
        <v>116</v>
      </c>
      <c r="J423">
        <v>394</v>
      </c>
      <c r="K423">
        <v>982</v>
      </c>
      <c r="L423">
        <v>54</v>
      </c>
      <c r="M423" s="10">
        <v>1.8895043289937473E-4</v>
      </c>
      <c r="N423" s="10">
        <v>2.2973614237629662E-4</v>
      </c>
      <c r="O423" s="10">
        <v>6.0026958588536589E-5</v>
      </c>
      <c r="P423" s="10">
        <v>8.8469367588230377E-4</v>
      </c>
      <c r="Q423" s="21">
        <v>0.63518758085381632</v>
      </c>
      <c r="R423" s="21">
        <v>0.13566160994079723</v>
      </c>
      <c r="S423" t="s">
        <v>541</v>
      </c>
    </row>
    <row r="424" spans="1:19" x14ac:dyDescent="0.35">
      <c r="A424" t="s">
        <v>478</v>
      </c>
      <c r="B424">
        <v>2017</v>
      </c>
      <c r="C424" t="s">
        <v>487</v>
      </c>
      <c r="D424">
        <v>8225462</v>
      </c>
      <c r="E424">
        <v>504724</v>
      </c>
      <c r="F424">
        <v>6568283</v>
      </c>
      <c r="G424">
        <v>1152455</v>
      </c>
      <c r="H424">
        <v>1582</v>
      </c>
      <c r="I424">
        <v>123</v>
      </c>
      <c r="J424">
        <v>371</v>
      </c>
      <c r="K424">
        <v>1036</v>
      </c>
      <c r="L424">
        <v>52</v>
      </c>
      <c r="M424" s="10">
        <v>1.9232962233610708E-4</v>
      </c>
      <c r="N424" s="10">
        <v>2.4369754558927254E-4</v>
      </c>
      <c r="O424" s="10">
        <v>5.6483558945313409E-5</v>
      </c>
      <c r="P424" s="10">
        <v>8.9895050132109285E-4</v>
      </c>
      <c r="Q424" s="21">
        <v>0.65486725663716816</v>
      </c>
      <c r="R424" s="21">
        <v>0.14010823951286869</v>
      </c>
      <c r="S424" t="s">
        <v>541</v>
      </c>
    </row>
    <row r="425" spans="1:19" x14ac:dyDescent="0.35">
      <c r="A425" t="s">
        <v>488</v>
      </c>
      <c r="B425">
        <v>2009</v>
      </c>
      <c r="C425" t="s">
        <v>489</v>
      </c>
      <c r="D425">
        <v>6465755</v>
      </c>
      <c r="E425">
        <v>431513.32899999997</v>
      </c>
      <c r="F425">
        <v>5273380.5359999994</v>
      </c>
      <c r="G425">
        <v>758541.45000000007</v>
      </c>
      <c r="H425">
        <v>1121</v>
      </c>
      <c r="I425">
        <v>114</v>
      </c>
      <c r="J425">
        <v>384</v>
      </c>
      <c r="K425">
        <v>552</v>
      </c>
      <c r="L425">
        <v>71</v>
      </c>
      <c r="M425" s="10">
        <v>1.7337495775822005E-4</v>
      </c>
      <c r="N425" s="10">
        <v>2.6418650905682688E-4</v>
      </c>
      <c r="O425" s="10">
        <v>7.2818564368441025E-5</v>
      </c>
      <c r="P425" s="10">
        <v>7.2771237484780822E-4</v>
      </c>
      <c r="Q425" s="21">
        <v>0.49241748438893845</v>
      </c>
      <c r="R425" s="21">
        <v>0.11731676347155129</v>
      </c>
      <c r="S425" t="s">
        <v>542</v>
      </c>
    </row>
    <row r="426" spans="1:19" x14ac:dyDescent="0.35">
      <c r="A426" t="s">
        <v>488</v>
      </c>
      <c r="B426">
        <v>2010</v>
      </c>
      <c r="C426" t="s">
        <v>490</v>
      </c>
      <c r="D426">
        <v>6541242</v>
      </c>
      <c r="E426">
        <v>425379.18200000009</v>
      </c>
      <c r="F426">
        <v>5337990.8320000004</v>
      </c>
      <c r="G426">
        <v>775931.8679999999</v>
      </c>
      <c r="H426">
        <v>931</v>
      </c>
      <c r="I426">
        <v>116</v>
      </c>
      <c r="J426">
        <v>290</v>
      </c>
      <c r="K426">
        <v>472</v>
      </c>
      <c r="L426">
        <v>53</v>
      </c>
      <c r="M426" s="10">
        <v>1.4232771085368804E-4</v>
      </c>
      <c r="N426" s="10">
        <v>2.7269787734934326E-4</v>
      </c>
      <c r="O426" s="10">
        <v>5.4327556776890316E-5</v>
      </c>
      <c r="P426" s="10">
        <v>6.0830083086624829E-4</v>
      </c>
      <c r="Q426" s="21">
        <v>0.50698174006444685</v>
      </c>
      <c r="R426" s="21">
        <v>0.11862148931349734</v>
      </c>
      <c r="S426" t="s">
        <v>541</v>
      </c>
    </row>
    <row r="427" spans="1:19" x14ac:dyDescent="0.35">
      <c r="A427" t="s">
        <v>488</v>
      </c>
      <c r="B427">
        <v>2011</v>
      </c>
      <c r="C427" t="s">
        <v>491</v>
      </c>
      <c r="D427">
        <v>6628098</v>
      </c>
      <c r="E427">
        <v>431446.04999999993</v>
      </c>
      <c r="F427">
        <v>5392541.7539999997</v>
      </c>
      <c r="G427">
        <v>804861.67200000002</v>
      </c>
      <c r="H427">
        <v>1150</v>
      </c>
      <c r="I427">
        <v>109</v>
      </c>
      <c r="J427">
        <v>356</v>
      </c>
      <c r="K427">
        <v>623</v>
      </c>
      <c r="L427">
        <v>62</v>
      </c>
      <c r="M427" s="10">
        <v>1.7350377136849816E-4</v>
      </c>
      <c r="N427" s="10">
        <v>2.5263877140606578E-4</v>
      </c>
      <c r="O427" s="10">
        <v>6.6017105891842483E-5</v>
      </c>
      <c r="P427" s="10">
        <v>7.7404605247496493E-4</v>
      </c>
      <c r="Q427" s="21">
        <v>0.54173913043478261</v>
      </c>
      <c r="R427" s="21">
        <v>0.12143177001909146</v>
      </c>
      <c r="S427" t="s">
        <v>541</v>
      </c>
    </row>
    <row r="428" spans="1:19" x14ac:dyDescent="0.35">
      <c r="A428" t="s">
        <v>488</v>
      </c>
      <c r="B428">
        <v>2012</v>
      </c>
      <c r="C428" t="s">
        <v>492</v>
      </c>
      <c r="D428">
        <v>6763880</v>
      </c>
      <c r="E428">
        <v>439010.62700000009</v>
      </c>
      <c r="F428">
        <v>5485495.4839999992</v>
      </c>
      <c r="G428">
        <v>841912.96900000004</v>
      </c>
      <c r="H428">
        <v>1066</v>
      </c>
      <c r="I428">
        <v>93</v>
      </c>
      <c r="J428">
        <v>327</v>
      </c>
      <c r="K428">
        <v>580</v>
      </c>
      <c r="L428">
        <v>66</v>
      </c>
      <c r="M428" s="10">
        <v>1.5760184982583961E-4</v>
      </c>
      <c r="N428" s="10">
        <v>2.118399744341496E-4</v>
      </c>
      <c r="O428" s="10">
        <v>5.9611752658221686E-5</v>
      </c>
      <c r="P428" s="10">
        <v>6.8890731151095971E-4</v>
      </c>
      <c r="Q428" s="21">
        <v>0.54409005628517826</v>
      </c>
      <c r="R428" s="21">
        <v>0.12447189616019208</v>
      </c>
      <c r="S428" t="s">
        <v>541</v>
      </c>
    </row>
    <row r="429" spans="1:19" x14ac:dyDescent="0.35">
      <c r="A429" t="s">
        <v>488</v>
      </c>
      <c r="B429">
        <v>2013</v>
      </c>
      <c r="C429" t="s">
        <v>493</v>
      </c>
      <c r="D429">
        <v>6780347</v>
      </c>
      <c r="E429">
        <v>439044.24399999995</v>
      </c>
      <c r="F429">
        <v>5476442.2000000002</v>
      </c>
      <c r="G429">
        <v>862116.53399999999</v>
      </c>
      <c r="H429">
        <v>1162</v>
      </c>
      <c r="I429">
        <v>99</v>
      </c>
      <c r="J429">
        <v>362</v>
      </c>
      <c r="K429">
        <v>649</v>
      </c>
      <c r="L429">
        <v>52</v>
      </c>
      <c r="M429" s="10">
        <v>1.7137765957995956E-4</v>
      </c>
      <c r="N429" s="10">
        <v>2.2548980279992012E-4</v>
      </c>
      <c r="O429" s="10">
        <v>6.6101309350074023E-5</v>
      </c>
      <c r="P429" s="10">
        <v>7.5279846100248906E-4</v>
      </c>
      <c r="Q429" s="21">
        <v>0.55851979345955249</v>
      </c>
      <c r="R429" s="21">
        <v>0.12714932347857713</v>
      </c>
      <c r="S429" t="s">
        <v>541</v>
      </c>
    </row>
    <row r="430" spans="1:19" x14ac:dyDescent="0.35">
      <c r="A430" t="s">
        <v>488</v>
      </c>
      <c r="B430">
        <v>2014</v>
      </c>
      <c r="C430" t="s">
        <v>494</v>
      </c>
      <c r="D430">
        <v>6936198</v>
      </c>
      <c r="E430">
        <v>446753.47199999989</v>
      </c>
      <c r="F430">
        <v>5573455.0310000004</v>
      </c>
      <c r="G430">
        <v>913309.57799999998</v>
      </c>
      <c r="H430">
        <v>1062</v>
      </c>
      <c r="I430">
        <v>127</v>
      </c>
      <c r="J430">
        <v>319</v>
      </c>
      <c r="K430">
        <v>559</v>
      </c>
      <c r="L430">
        <v>57</v>
      </c>
      <c r="M430" s="10">
        <v>1.5310981606926445E-4</v>
      </c>
      <c r="N430" s="10">
        <v>2.8427311248741682E-4</v>
      </c>
      <c r="O430" s="10">
        <v>5.7235592325711181E-5</v>
      </c>
      <c r="P430" s="10">
        <v>6.1205971498089337E-4</v>
      </c>
      <c r="Q430" s="21">
        <v>0.52636534839924676</v>
      </c>
      <c r="R430" s="21">
        <v>0.13167293926730464</v>
      </c>
      <c r="S430" t="s">
        <v>541</v>
      </c>
    </row>
    <row r="431" spans="1:19" x14ac:dyDescent="0.35">
      <c r="A431" t="s">
        <v>488</v>
      </c>
      <c r="B431">
        <v>2015</v>
      </c>
      <c r="C431" t="s">
        <v>495</v>
      </c>
      <c r="D431">
        <v>6946663</v>
      </c>
      <c r="E431">
        <v>442528.087</v>
      </c>
      <c r="F431">
        <v>5565619.9420000007</v>
      </c>
      <c r="G431">
        <v>937088.83899999992</v>
      </c>
      <c r="H431">
        <v>1190</v>
      </c>
      <c r="I431">
        <v>128</v>
      </c>
      <c r="J431">
        <v>297</v>
      </c>
      <c r="K431">
        <v>699</v>
      </c>
      <c r="L431">
        <v>66</v>
      </c>
      <c r="M431" s="10">
        <v>1.7130527276190021E-4</v>
      </c>
      <c r="N431" s="10">
        <v>2.8924717720798588E-4</v>
      </c>
      <c r="O431" s="10">
        <v>5.3363327552918265E-5</v>
      </c>
      <c r="P431" s="10">
        <v>7.4592714255985288E-4</v>
      </c>
      <c r="Q431" s="21">
        <v>0.5873949579831933</v>
      </c>
      <c r="R431" s="21">
        <v>0.13489769677901461</v>
      </c>
      <c r="S431" t="s">
        <v>541</v>
      </c>
    </row>
    <row r="432" spans="1:19" x14ac:dyDescent="0.35">
      <c r="A432" t="s">
        <v>488</v>
      </c>
      <c r="B432">
        <v>2016</v>
      </c>
      <c r="C432" t="s">
        <v>496</v>
      </c>
      <c r="D432">
        <v>7002722</v>
      </c>
      <c r="E432">
        <v>443365.13500000001</v>
      </c>
      <c r="F432">
        <v>5585571.3640000001</v>
      </c>
      <c r="G432">
        <v>973904.4659999999</v>
      </c>
      <c r="H432">
        <v>1181</v>
      </c>
      <c r="I432">
        <v>120</v>
      </c>
      <c r="J432">
        <v>367</v>
      </c>
      <c r="K432">
        <v>654</v>
      </c>
      <c r="L432">
        <v>40</v>
      </c>
      <c r="M432" s="10">
        <v>1.6864870546053377E-4</v>
      </c>
      <c r="N432" s="10">
        <v>2.7065727664851231E-4</v>
      </c>
      <c r="O432" s="10">
        <v>6.5705006002676866E-5</v>
      </c>
      <c r="P432" s="10">
        <v>6.7152377140860143E-4</v>
      </c>
      <c r="Q432" s="21">
        <v>0.55376799322607961</v>
      </c>
      <c r="R432" s="21">
        <v>0.13907512907123828</v>
      </c>
      <c r="S432" t="s">
        <v>541</v>
      </c>
    </row>
    <row r="433" spans="1:19" x14ac:dyDescent="0.35">
      <c r="A433" t="s">
        <v>488</v>
      </c>
      <c r="B433">
        <v>2017</v>
      </c>
      <c r="C433" t="s">
        <v>497</v>
      </c>
      <c r="D433">
        <v>7100074</v>
      </c>
      <c r="E433">
        <v>442652</v>
      </c>
      <c r="F433">
        <v>5639157</v>
      </c>
      <c r="G433">
        <v>1018265</v>
      </c>
      <c r="H433">
        <v>1335</v>
      </c>
      <c r="I433">
        <v>96</v>
      </c>
      <c r="J433">
        <v>323</v>
      </c>
      <c r="K433">
        <v>871</v>
      </c>
      <c r="L433">
        <v>45</v>
      </c>
      <c r="M433" s="10">
        <v>1.8802620930429738E-4</v>
      </c>
      <c r="N433" s="10">
        <v>2.1687465548557333E-4</v>
      </c>
      <c r="O433" s="10">
        <v>5.7278064788761869E-5</v>
      </c>
      <c r="P433" s="10">
        <v>8.5537654736242527E-4</v>
      </c>
      <c r="Q433" s="21">
        <v>0.65243445692883895</v>
      </c>
      <c r="R433" s="21">
        <v>0.14341611087433737</v>
      </c>
      <c r="S433" t="s">
        <v>541</v>
      </c>
    </row>
    <row r="434" spans="1:19" x14ac:dyDescent="0.35">
      <c r="A434" t="s">
        <v>498</v>
      </c>
      <c r="B434">
        <v>2009</v>
      </c>
      <c r="C434" t="s">
        <v>499</v>
      </c>
      <c r="D434">
        <v>1771937</v>
      </c>
      <c r="E434">
        <v>103052.72900000001</v>
      </c>
      <c r="F434">
        <v>1393568.5710000005</v>
      </c>
      <c r="G434">
        <v>275638.61000000004</v>
      </c>
      <c r="H434">
        <v>839</v>
      </c>
      <c r="I434">
        <v>110</v>
      </c>
      <c r="J434">
        <v>329</v>
      </c>
      <c r="K434">
        <v>356</v>
      </c>
      <c r="L434">
        <v>44</v>
      </c>
      <c r="M434" s="10">
        <v>4.7349313209216806E-4</v>
      </c>
      <c r="N434" s="10">
        <v>1.0674147212540097E-3</v>
      </c>
      <c r="O434" s="10">
        <v>2.3608454355706038E-4</v>
      </c>
      <c r="P434" s="10">
        <v>1.291546202471417E-3</v>
      </c>
      <c r="Q434" s="21">
        <v>0.42431466030989273</v>
      </c>
      <c r="R434" s="21">
        <v>0.15555779353329155</v>
      </c>
      <c r="S434" t="s">
        <v>542</v>
      </c>
    </row>
    <row r="435" spans="1:19" x14ac:dyDescent="0.35">
      <c r="A435" t="s">
        <v>498</v>
      </c>
      <c r="B435">
        <v>2010</v>
      </c>
      <c r="C435" t="s">
        <v>500</v>
      </c>
      <c r="D435">
        <v>1881165</v>
      </c>
      <c r="E435">
        <v>106657.22099999999</v>
      </c>
      <c r="F435">
        <v>1478000.129</v>
      </c>
      <c r="G435">
        <v>296625.74300000013</v>
      </c>
      <c r="H435">
        <v>893</v>
      </c>
      <c r="I435">
        <v>127</v>
      </c>
      <c r="J435">
        <v>331</v>
      </c>
      <c r="K435">
        <v>377</v>
      </c>
      <c r="L435">
        <v>58</v>
      </c>
      <c r="M435" s="10">
        <v>4.7470583388485327E-4</v>
      </c>
      <c r="N435" s="10">
        <v>1.1907304429017516E-3</v>
      </c>
      <c r="O435" s="10">
        <v>2.2395126597448355E-4</v>
      </c>
      <c r="P435" s="10">
        <v>1.2709618396134952E-3</v>
      </c>
      <c r="Q435" s="21">
        <v>0.42217245240761481</v>
      </c>
      <c r="R435" s="21">
        <v>0.15768193805434405</v>
      </c>
      <c r="S435" t="s">
        <v>542</v>
      </c>
    </row>
    <row r="436" spans="1:19" x14ac:dyDescent="0.35">
      <c r="A436" t="s">
        <v>498</v>
      </c>
      <c r="B436">
        <v>2011</v>
      </c>
      <c r="C436" t="s">
        <v>501</v>
      </c>
      <c r="D436">
        <v>1814205</v>
      </c>
      <c r="E436">
        <v>103008.74000000003</v>
      </c>
      <c r="F436">
        <v>1420598.0290000003</v>
      </c>
      <c r="G436">
        <v>289754.25200000004</v>
      </c>
      <c r="H436">
        <v>792</v>
      </c>
      <c r="I436">
        <v>89</v>
      </c>
      <c r="J436">
        <v>318</v>
      </c>
      <c r="K436">
        <v>337</v>
      </c>
      <c r="L436">
        <v>48</v>
      </c>
      <c r="M436" s="10">
        <v>4.3655485460573641E-4</v>
      </c>
      <c r="N436" s="10">
        <v>8.6400435535858384E-4</v>
      </c>
      <c r="O436" s="10">
        <v>2.2384938843245426E-4</v>
      </c>
      <c r="P436" s="10">
        <v>1.1630545459605541E-3</v>
      </c>
      <c r="Q436" s="21">
        <v>0.4255050505050505</v>
      </c>
      <c r="R436" s="21">
        <v>0.15971417342582567</v>
      </c>
      <c r="S436" t="s">
        <v>542</v>
      </c>
    </row>
    <row r="437" spans="1:19" x14ac:dyDescent="0.35">
      <c r="A437" t="s">
        <v>498</v>
      </c>
      <c r="B437">
        <v>2012</v>
      </c>
      <c r="C437" t="s">
        <v>502</v>
      </c>
      <c r="D437">
        <v>1785173</v>
      </c>
      <c r="E437">
        <v>102740.90699999998</v>
      </c>
      <c r="F437">
        <v>1397432.6230000004</v>
      </c>
      <c r="G437">
        <v>284746.22999999986</v>
      </c>
      <c r="H437">
        <v>912</v>
      </c>
      <c r="I437">
        <v>115</v>
      </c>
      <c r="J437">
        <v>376</v>
      </c>
      <c r="K437">
        <v>357</v>
      </c>
      <c r="L437">
        <v>64</v>
      </c>
      <c r="M437" s="10">
        <v>5.1087485638646785E-4</v>
      </c>
      <c r="N437" s="10">
        <v>1.1193204669684299E-3</v>
      </c>
      <c r="O437" s="10">
        <v>2.6906485064933245E-4</v>
      </c>
      <c r="P437" s="10">
        <v>1.2537479425100736E-3</v>
      </c>
      <c r="Q437" s="21">
        <v>0.39144736842105265</v>
      </c>
      <c r="R437" s="21">
        <v>0.15950623833096281</v>
      </c>
      <c r="S437" t="s">
        <v>542</v>
      </c>
    </row>
    <row r="438" spans="1:19" x14ac:dyDescent="0.35">
      <c r="A438" t="s">
        <v>498</v>
      </c>
      <c r="B438">
        <v>2013</v>
      </c>
      <c r="C438" t="s">
        <v>503</v>
      </c>
      <c r="D438">
        <v>1867261</v>
      </c>
      <c r="E438">
        <v>104006.58899999999</v>
      </c>
      <c r="F438">
        <v>1457988.8910000003</v>
      </c>
      <c r="G438">
        <v>304333.20099999994</v>
      </c>
      <c r="H438">
        <v>844</v>
      </c>
      <c r="I438">
        <v>89</v>
      </c>
      <c r="J438">
        <v>309</v>
      </c>
      <c r="K438">
        <v>392</v>
      </c>
      <c r="L438">
        <v>54</v>
      </c>
      <c r="M438" s="10">
        <v>4.5199894390768081E-4</v>
      </c>
      <c r="N438" s="10">
        <v>8.5571501628613168E-4</v>
      </c>
      <c r="O438" s="10">
        <v>2.1193577118963107E-4</v>
      </c>
      <c r="P438" s="10">
        <v>1.2880618963423583E-3</v>
      </c>
      <c r="Q438" s="21">
        <v>0.46445497630331756</v>
      </c>
      <c r="R438" s="21">
        <v>0.16298375053085773</v>
      </c>
      <c r="S438" t="s">
        <v>542</v>
      </c>
    </row>
    <row r="439" spans="1:19" x14ac:dyDescent="0.35">
      <c r="A439" t="s">
        <v>498</v>
      </c>
      <c r="B439">
        <v>2014</v>
      </c>
      <c r="C439" t="s">
        <v>504</v>
      </c>
      <c r="D439">
        <v>1921821</v>
      </c>
      <c r="E439">
        <v>108577.285</v>
      </c>
      <c r="F439">
        <v>1488289.5919999999</v>
      </c>
      <c r="G439">
        <v>324603.8189999999</v>
      </c>
      <c r="H439">
        <v>888</v>
      </c>
      <c r="I439">
        <v>118</v>
      </c>
      <c r="J439">
        <v>358</v>
      </c>
      <c r="K439">
        <v>352</v>
      </c>
      <c r="L439">
        <v>60</v>
      </c>
      <c r="M439" s="10">
        <v>4.6206176329637358E-4</v>
      </c>
      <c r="N439" s="10">
        <v>1.0867834833040815E-3</v>
      </c>
      <c r="O439" s="10">
        <v>2.4054458347646634E-4</v>
      </c>
      <c r="P439" s="10">
        <v>1.0843988252645916E-3</v>
      </c>
      <c r="Q439" s="21">
        <v>0.3963963963963964</v>
      </c>
      <c r="R439" s="21">
        <v>0.16890429389625772</v>
      </c>
      <c r="S439" t="s">
        <v>542</v>
      </c>
    </row>
    <row r="440" spans="1:19" x14ac:dyDescent="0.35">
      <c r="A440" t="s">
        <v>498</v>
      </c>
      <c r="B440">
        <v>2015</v>
      </c>
      <c r="C440" t="s">
        <v>505</v>
      </c>
      <c r="D440">
        <v>1676448</v>
      </c>
      <c r="E440">
        <v>94981.09599999999</v>
      </c>
      <c r="F440">
        <v>1296994.4129999999</v>
      </c>
      <c r="G440">
        <v>284960.43799999997</v>
      </c>
      <c r="H440">
        <v>923</v>
      </c>
      <c r="I440">
        <v>128</v>
      </c>
      <c r="J440">
        <v>326</v>
      </c>
      <c r="K440">
        <v>416</v>
      </c>
      <c r="L440">
        <v>53</v>
      </c>
      <c r="M440" s="10">
        <v>5.5056882169921169E-4</v>
      </c>
      <c r="N440" s="10">
        <v>1.3476365865477064E-3</v>
      </c>
      <c r="O440" s="10">
        <v>2.5135035026554119E-4</v>
      </c>
      <c r="P440" s="10">
        <v>1.4598517707219416E-3</v>
      </c>
      <c r="Q440" s="21">
        <v>0.45070422535211269</v>
      </c>
      <c r="R440" s="21">
        <v>0.16997869185325162</v>
      </c>
      <c r="S440" t="s">
        <v>542</v>
      </c>
    </row>
    <row r="441" spans="1:19" x14ac:dyDescent="0.35">
      <c r="A441" t="s">
        <v>498</v>
      </c>
      <c r="B441">
        <v>2016</v>
      </c>
      <c r="C441" t="s">
        <v>506</v>
      </c>
      <c r="D441">
        <v>1824017</v>
      </c>
      <c r="E441">
        <v>102524.13400000002</v>
      </c>
      <c r="F441">
        <v>1402112.956</v>
      </c>
      <c r="G441">
        <v>319091.33300000004</v>
      </c>
      <c r="H441">
        <v>816</v>
      </c>
      <c r="I441">
        <v>90</v>
      </c>
      <c r="J441">
        <v>333</v>
      </c>
      <c r="K441">
        <v>339</v>
      </c>
      <c r="L441">
        <v>54</v>
      </c>
      <c r="M441" s="10">
        <v>4.4736425153932226E-4</v>
      </c>
      <c r="N441" s="10">
        <v>8.7784208935624841E-4</v>
      </c>
      <c r="O441" s="10">
        <v>2.3749869693094828E-4</v>
      </c>
      <c r="P441" s="10">
        <v>1.0623917510163147E-3</v>
      </c>
      <c r="Q441" s="21">
        <v>0.41544117647058826</v>
      </c>
      <c r="R441" s="21">
        <v>0.17493879333361478</v>
      </c>
      <c r="S441" t="s">
        <v>542</v>
      </c>
    </row>
    <row r="442" spans="1:19" x14ac:dyDescent="0.35">
      <c r="A442" t="s">
        <v>498</v>
      </c>
      <c r="B442">
        <v>2017</v>
      </c>
      <c r="C442" t="s">
        <v>507</v>
      </c>
      <c r="D442">
        <v>1777619</v>
      </c>
      <c r="E442">
        <v>97919</v>
      </c>
      <c r="F442">
        <v>1356202</v>
      </c>
      <c r="G442">
        <v>323498</v>
      </c>
      <c r="H442">
        <v>812</v>
      </c>
      <c r="I442">
        <v>112</v>
      </c>
      <c r="J442">
        <v>264</v>
      </c>
      <c r="K442">
        <v>374</v>
      </c>
      <c r="L442">
        <v>62</v>
      </c>
      <c r="M442" s="10">
        <v>4.5679079712806852E-4</v>
      </c>
      <c r="N442" s="10">
        <v>1.1438025306630992E-3</v>
      </c>
      <c r="O442" s="10">
        <v>1.9466126727434409E-4</v>
      </c>
      <c r="P442" s="10">
        <v>1.1561122479891684E-3</v>
      </c>
      <c r="Q442" s="21">
        <v>0.4605911330049261</v>
      </c>
      <c r="R442" s="21">
        <v>0.18198387843514274</v>
      </c>
      <c r="S442" t="s">
        <v>542</v>
      </c>
    </row>
    <row r="443" spans="1:19" x14ac:dyDescent="0.35">
      <c r="A443" t="s">
        <v>508</v>
      </c>
      <c r="B443">
        <v>2009</v>
      </c>
      <c r="C443" t="s">
        <v>509</v>
      </c>
      <c r="D443">
        <v>5599420</v>
      </c>
      <c r="E443">
        <v>356612.68</v>
      </c>
      <c r="F443">
        <v>4505001.1510000005</v>
      </c>
      <c r="G443">
        <v>739565.81499999971</v>
      </c>
      <c r="H443">
        <v>1291</v>
      </c>
      <c r="I443">
        <v>102</v>
      </c>
      <c r="J443">
        <v>329</v>
      </c>
      <c r="K443">
        <v>817</v>
      </c>
      <c r="L443">
        <v>43</v>
      </c>
      <c r="M443" s="10">
        <v>2.3055959367220176E-4</v>
      </c>
      <c r="N443" s="10">
        <v>2.8602460237813192E-4</v>
      </c>
      <c r="O443" s="10">
        <v>7.3029948044956661E-5</v>
      </c>
      <c r="P443" s="10">
        <v>1.1047022231550822E-3</v>
      </c>
      <c r="Q443" s="21">
        <v>0.63284275755228503</v>
      </c>
      <c r="R443" s="21">
        <v>0.13207900371824219</v>
      </c>
      <c r="S443" t="s">
        <v>541</v>
      </c>
    </row>
    <row r="444" spans="1:19" x14ac:dyDescent="0.35">
      <c r="A444" t="s">
        <v>508</v>
      </c>
      <c r="B444">
        <v>2010</v>
      </c>
      <c r="C444" t="s">
        <v>510</v>
      </c>
      <c r="D444">
        <v>5599318</v>
      </c>
      <c r="E444">
        <v>352802.071</v>
      </c>
      <c r="F444">
        <v>4501788.1739999996</v>
      </c>
      <c r="G444">
        <v>745451.95900000015</v>
      </c>
      <c r="H444">
        <v>1220</v>
      </c>
      <c r="I444">
        <v>108</v>
      </c>
      <c r="J444">
        <v>283</v>
      </c>
      <c r="K444">
        <v>781</v>
      </c>
      <c r="L444">
        <v>48</v>
      </c>
      <c r="M444" s="10">
        <v>2.1788367797649641E-4</v>
      </c>
      <c r="N444" s="10">
        <v>3.0612065199583254E-4</v>
      </c>
      <c r="O444" s="10">
        <v>6.2863908531827784E-5</v>
      </c>
      <c r="P444" s="10">
        <v>1.047686561918338E-3</v>
      </c>
      <c r="Q444" s="21">
        <v>0.64016393442622954</v>
      </c>
      <c r="R444" s="21">
        <v>0.13313263490303642</v>
      </c>
      <c r="S444" t="s">
        <v>541</v>
      </c>
    </row>
    <row r="445" spans="1:19" x14ac:dyDescent="0.35">
      <c r="A445" t="s">
        <v>508</v>
      </c>
      <c r="B445">
        <v>2011</v>
      </c>
      <c r="C445" t="s">
        <v>511</v>
      </c>
      <c r="D445">
        <v>5449940</v>
      </c>
      <c r="E445">
        <v>342937.75700000004</v>
      </c>
      <c r="F445">
        <v>4373702.9400000004</v>
      </c>
      <c r="G445">
        <v>733838.22600000002</v>
      </c>
      <c r="H445">
        <v>1323</v>
      </c>
      <c r="I445">
        <v>108</v>
      </c>
      <c r="J445">
        <v>299</v>
      </c>
      <c r="K445">
        <v>860</v>
      </c>
      <c r="L445">
        <v>56</v>
      </c>
      <c r="M445" s="10">
        <v>2.4275496610971865E-4</v>
      </c>
      <c r="N445" s="10">
        <v>3.1492595316648083E-4</v>
      </c>
      <c r="O445" s="10">
        <v>6.8363124817068623E-5</v>
      </c>
      <c r="P445" s="10">
        <v>1.1719204172392077E-3</v>
      </c>
      <c r="Q445" s="21">
        <v>0.6500377928949358</v>
      </c>
      <c r="R445" s="21">
        <v>0.13465069817282393</v>
      </c>
      <c r="S445" t="s">
        <v>541</v>
      </c>
    </row>
    <row r="446" spans="1:19" x14ac:dyDescent="0.35">
      <c r="A446" t="s">
        <v>508</v>
      </c>
      <c r="B446">
        <v>2012</v>
      </c>
      <c r="C446" t="s">
        <v>512</v>
      </c>
      <c r="D446">
        <v>5972135</v>
      </c>
      <c r="E446">
        <v>372734.53099999996</v>
      </c>
      <c r="F446">
        <v>4775718.063000001</v>
      </c>
      <c r="G446">
        <v>822207.87099999981</v>
      </c>
      <c r="H446">
        <v>1352</v>
      </c>
      <c r="I446">
        <v>123</v>
      </c>
      <c r="J446">
        <v>290</v>
      </c>
      <c r="K446">
        <v>878</v>
      </c>
      <c r="L446">
        <v>61</v>
      </c>
      <c r="M446" s="10">
        <v>2.2638470161843294E-4</v>
      </c>
      <c r="N446" s="10">
        <v>3.2999357389830892E-4</v>
      </c>
      <c r="O446" s="10">
        <v>6.0723852659306355E-5</v>
      </c>
      <c r="P446" s="10">
        <v>1.0678564764068043E-3</v>
      </c>
      <c r="Q446" s="21">
        <v>0.64940828402366868</v>
      </c>
      <c r="R446" s="21">
        <v>0.13767402629043043</v>
      </c>
      <c r="S446" t="s">
        <v>541</v>
      </c>
    </row>
    <row r="447" spans="1:19" x14ac:dyDescent="0.35">
      <c r="A447" t="s">
        <v>508</v>
      </c>
      <c r="B447">
        <v>2013</v>
      </c>
      <c r="C447" t="s">
        <v>513</v>
      </c>
      <c r="D447">
        <v>5597184</v>
      </c>
      <c r="E447">
        <v>345495.31899999996</v>
      </c>
      <c r="F447">
        <v>4475103.5290000001</v>
      </c>
      <c r="G447">
        <v>778259.4090000001</v>
      </c>
      <c r="H447">
        <v>1514</v>
      </c>
      <c r="I447">
        <v>102</v>
      </c>
      <c r="J447">
        <v>385</v>
      </c>
      <c r="K447">
        <v>975</v>
      </c>
      <c r="L447">
        <v>52</v>
      </c>
      <c r="M447" s="10">
        <v>2.7049316227588729E-4</v>
      </c>
      <c r="N447" s="10">
        <v>2.9522831248547253E-4</v>
      </c>
      <c r="O447" s="10">
        <v>8.6031529216047331E-5</v>
      </c>
      <c r="P447" s="10">
        <v>1.2527956472158756E-3</v>
      </c>
      <c r="Q447" s="21">
        <v>0.64398943196829594</v>
      </c>
      <c r="R447" s="21">
        <v>0.13904481414225442</v>
      </c>
      <c r="S447" t="s">
        <v>541</v>
      </c>
    </row>
    <row r="448" spans="1:19" x14ac:dyDescent="0.35">
      <c r="A448" t="s">
        <v>508</v>
      </c>
      <c r="B448">
        <v>2014</v>
      </c>
      <c r="C448" t="s">
        <v>514</v>
      </c>
      <c r="D448">
        <v>5678734</v>
      </c>
      <c r="E448">
        <v>344165.70800000004</v>
      </c>
      <c r="F448">
        <v>4521970.5079999994</v>
      </c>
      <c r="G448">
        <v>814281.80400000012</v>
      </c>
      <c r="H448">
        <v>1376</v>
      </c>
      <c r="I448">
        <v>104</v>
      </c>
      <c r="J448">
        <v>385</v>
      </c>
      <c r="K448">
        <v>830</v>
      </c>
      <c r="L448">
        <v>57</v>
      </c>
      <c r="M448" s="10">
        <v>2.4230752840333778E-4</v>
      </c>
      <c r="N448" s="10">
        <v>3.0218001846947512E-4</v>
      </c>
      <c r="O448" s="10">
        <v>8.5139874158595471E-5</v>
      </c>
      <c r="P448" s="10">
        <v>1.0193031404150102E-3</v>
      </c>
      <c r="Q448" s="21">
        <v>0.60319767441860461</v>
      </c>
      <c r="R448" s="21">
        <v>0.1433914326679151</v>
      </c>
      <c r="S448" t="s">
        <v>541</v>
      </c>
    </row>
    <row r="449" spans="1:19" x14ac:dyDescent="0.35">
      <c r="A449" t="s">
        <v>508</v>
      </c>
      <c r="B449">
        <v>2015</v>
      </c>
      <c r="C449" t="s">
        <v>515</v>
      </c>
      <c r="D449">
        <v>5702115</v>
      </c>
      <c r="E449">
        <v>342008.89399999997</v>
      </c>
      <c r="F449">
        <v>4523058.4760000007</v>
      </c>
      <c r="G449">
        <v>839462.97599999979</v>
      </c>
      <c r="H449">
        <v>1403</v>
      </c>
      <c r="I449">
        <v>75</v>
      </c>
      <c r="J449">
        <v>350</v>
      </c>
      <c r="K449">
        <v>918</v>
      </c>
      <c r="L449">
        <v>60</v>
      </c>
      <c r="M449" s="10">
        <v>2.4604905372830959E-4</v>
      </c>
      <c r="N449" s="10">
        <v>2.1929254272551172E-4</v>
      </c>
      <c r="O449" s="10">
        <v>7.7381267975452982E-5</v>
      </c>
      <c r="P449" s="10">
        <v>1.0935562690021485E-3</v>
      </c>
      <c r="Q449" s="21">
        <v>0.65431218816821102</v>
      </c>
      <c r="R449" s="21">
        <v>0.14721958010317221</v>
      </c>
      <c r="S449" t="s">
        <v>541</v>
      </c>
    </row>
    <row r="450" spans="1:19" x14ac:dyDescent="0.35">
      <c r="A450" t="s">
        <v>508</v>
      </c>
      <c r="B450">
        <v>2016</v>
      </c>
      <c r="C450" t="s">
        <v>516</v>
      </c>
      <c r="D450">
        <v>5693776</v>
      </c>
      <c r="E450">
        <v>339130.30900000001</v>
      </c>
      <c r="F450">
        <v>4498957.2309999997</v>
      </c>
      <c r="G450">
        <v>854782.94599999976</v>
      </c>
      <c r="H450">
        <v>1248</v>
      </c>
      <c r="I450">
        <v>126</v>
      </c>
      <c r="J450">
        <v>351</v>
      </c>
      <c r="K450">
        <v>707</v>
      </c>
      <c r="L450">
        <v>64</v>
      </c>
      <c r="M450" s="10">
        <v>2.1918670492130355E-4</v>
      </c>
      <c r="N450" s="10">
        <v>3.7153859934117536E-4</v>
      </c>
      <c r="O450" s="10">
        <v>7.8018078852014772E-5</v>
      </c>
      <c r="P450" s="10">
        <v>8.2711055866105246E-4</v>
      </c>
      <c r="Q450" s="21">
        <v>0.56650641025641024</v>
      </c>
      <c r="R450" s="21">
        <v>0.15012584724091707</v>
      </c>
      <c r="S450" t="s">
        <v>541</v>
      </c>
    </row>
    <row r="451" spans="1:19" x14ac:dyDescent="0.35">
      <c r="A451" t="s">
        <v>508</v>
      </c>
      <c r="B451">
        <v>2017</v>
      </c>
      <c r="C451" t="s">
        <v>517</v>
      </c>
      <c r="D451">
        <v>5832175</v>
      </c>
      <c r="E451">
        <v>341261</v>
      </c>
      <c r="F451">
        <v>4582155</v>
      </c>
      <c r="G451">
        <v>908759</v>
      </c>
      <c r="H451">
        <v>1309</v>
      </c>
      <c r="I451">
        <v>108</v>
      </c>
      <c r="J451">
        <v>319</v>
      </c>
      <c r="K451">
        <v>825</v>
      </c>
      <c r="L451">
        <v>57</v>
      </c>
      <c r="M451" s="10">
        <v>2.2444456827855818E-4</v>
      </c>
      <c r="N451" s="10">
        <v>3.1647331514588541E-4</v>
      </c>
      <c r="O451" s="10">
        <v>6.9617898128718905E-5</v>
      </c>
      <c r="P451" s="10">
        <v>9.0783144926212555E-4</v>
      </c>
      <c r="Q451" s="21">
        <v>0.63025210084033612</v>
      </c>
      <c r="R451" s="21">
        <v>0.15581819818506817</v>
      </c>
      <c r="S451" t="s">
        <v>541</v>
      </c>
    </row>
    <row r="452" spans="1:19" x14ac:dyDescent="0.35">
      <c r="A452" t="s">
        <v>518</v>
      </c>
      <c r="B452">
        <v>2009</v>
      </c>
      <c r="C452" t="s">
        <v>519</v>
      </c>
      <c r="D452">
        <v>519426</v>
      </c>
      <c r="E452">
        <v>35722.439000000006</v>
      </c>
      <c r="F452">
        <v>421379.57500000001</v>
      </c>
      <c r="G452">
        <v>62485.840000000004</v>
      </c>
      <c r="H452">
        <v>671</v>
      </c>
      <c r="I452">
        <v>121</v>
      </c>
      <c r="J452">
        <v>329</v>
      </c>
      <c r="K452">
        <v>165</v>
      </c>
      <c r="L452">
        <v>56</v>
      </c>
      <c r="M452" s="10">
        <v>1.2918105755199008E-3</v>
      </c>
      <c r="N452" s="10">
        <v>3.3872267232368984E-3</v>
      </c>
      <c r="O452" s="10">
        <v>7.8076874039279193E-4</v>
      </c>
      <c r="P452" s="10">
        <v>2.6405982539404126E-3</v>
      </c>
      <c r="Q452" s="21">
        <v>0.24590163934426229</v>
      </c>
      <c r="R452" s="21">
        <v>0.12029786726116906</v>
      </c>
      <c r="S452" t="s">
        <v>542</v>
      </c>
    </row>
    <row r="453" spans="1:19" x14ac:dyDescent="0.35">
      <c r="A453" t="s">
        <v>518</v>
      </c>
      <c r="B453">
        <v>2010</v>
      </c>
      <c r="C453" t="s">
        <v>520</v>
      </c>
      <c r="D453">
        <v>600605</v>
      </c>
      <c r="E453">
        <v>40494.825000000004</v>
      </c>
      <c r="F453">
        <v>484812.51500000001</v>
      </c>
      <c r="G453">
        <v>75192.448000000004</v>
      </c>
      <c r="H453">
        <v>632</v>
      </c>
      <c r="I453">
        <v>120</v>
      </c>
      <c r="J453">
        <v>307</v>
      </c>
      <c r="K453">
        <v>147</v>
      </c>
      <c r="L453">
        <v>58</v>
      </c>
      <c r="M453" s="10">
        <v>1.0522722921054604E-3</v>
      </c>
      <c r="N453" s="10">
        <v>2.9633416121689622E-3</v>
      </c>
      <c r="O453" s="10">
        <v>6.3323447828074323E-4</v>
      </c>
      <c r="P453" s="10">
        <v>1.9549835643068833E-3</v>
      </c>
      <c r="Q453" s="21">
        <v>0.23259493670886075</v>
      </c>
      <c r="R453" s="21">
        <v>0.12519450887022254</v>
      </c>
      <c r="S453" t="s">
        <v>542</v>
      </c>
    </row>
    <row r="454" spans="1:19" x14ac:dyDescent="0.35">
      <c r="A454" t="s">
        <v>518</v>
      </c>
      <c r="B454">
        <v>2011</v>
      </c>
      <c r="C454" t="s">
        <v>521</v>
      </c>
      <c r="D454">
        <v>633559</v>
      </c>
      <c r="E454">
        <v>45915.47</v>
      </c>
      <c r="F454">
        <v>511667.46899999998</v>
      </c>
      <c r="G454">
        <v>76423.271999999983</v>
      </c>
      <c r="H454">
        <v>657</v>
      </c>
      <c r="I454">
        <v>109</v>
      </c>
      <c r="J454">
        <v>318</v>
      </c>
      <c r="K454">
        <v>163</v>
      </c>
      <c r="L454">
        <v>67</v>
      </c>
      <c r="M454" s="10">
        <v>1.036998921963069E-3</v>
      </c>
      <c r="N454" s="10">
        <v>2.3739275673318816E-3</v>
      </c>
      <c r="O454" s="10">
        <v>6.2149739677900065E-4</v>
      </c>
      <c r="P454" s="10">
        <v>2.1328581691712968E-3</v>
      </c>
      <c r="Q454" s="21">
        <v>0.24809741248097411</v>
      </c>
      <c r="R454" s="21">
        <v>0.12062534349602796</v>
      </c>
      <c r="S454" t="s">
        <v>542</v>
      </c>
    </row>
    <row r="455" spans="1:19" x14ac:dyDescent="0.35">
      <c r="A455" t="s">
        <v>518</v>
      </c>
      <c r="B455">
        <v>2012</v>
      </c>
      <c r="C455" t="s">
        <v>522</v>
      </c>
      <c r="D455">
        <v>717595</v>
      </c>
      <c r="E455">
        <v>49010.877</v>
      </c>
      <c r="F455">
        <v>574803.79599999997</v>
      </c>
      <c r="G455">
        <v>93382.506000000023</v>
      </c>
      <c r="H455">
        <v>682</v>
      </c>
      <c r="I455">
        <v>83</v>
      </c>
      <c r="J455">
        <v>379</v>
      </c>
      <c r="K455">
        <v>166</v>
      </c>
      <c r="L455">
        <v>54</v>
      </c>
      <c r="M455" s="10">
        <v>9.5039681157198697E-4</v>
      </c>
      <c r="N455" s="10">
        <v>1.6935016282202009E-3</v>
      </c>
      <c r="O455" s="10">
        <v>6.5935542290677571E-4</v>
      </c>
      <c r="P455" s="10">
        <v>1.7776348816340392E-3</v>
      </c>
      <c r="Q455" s="21">
        <v>0.24340175953079179</v>
      </c>
      <c r="R455" s="21">
        <v>0.13013260404545743</v>
      </c>
      <c r="S455" t="s">
        <v>542</v>
      </c>
    </row>
    <row r="456" spans="1:19" x14ac:dyDescent="0.35">
      <c r="A456" t="s">
        <v>518</v>
      </c>
      <c r="B456">
        <v>2013</v>
      </c>
      <c r="C456" t="s">
        <v>523</v>
      </c>
      <c r="D456">
        <v>566391</v>
      </c>
      <c r="E456">
        <v>38707.881000000001</v>
      </c>
      <c r="F456">
        <v>455130.94800000009</v>
      </c>
      <c r="G456">
        <v>73029.857000000004</v>
      </c>
      <c r="H456">
        <v>678</v>
      </c>
      <c r="I456">
        <v>119</v>
      </c>
      <c r="J456">
        <v>310</v>
      </c>
      <c r="K456">
        <v>205</v>
      </c>
      <c r="L456">
        <v>44</v>
      </c>
      <c r="M456" s="10">
        <v>1.1970529192730816E-3</v>
      </c>
      <c r="N456" s="10">
        <v>3.074309337677255E-3</v>
      </c>
      <c r="O456" s="10">
        <v>6.8112265571533917E-4</v>
      </c>
      <c r="P456" s="10">
        <v>2.8070710860080145E-3</v>
      </c>
      <c r="Q456" s="21">
        <v>0.30235988200589969</v>
      </c>
      <c r="R456" s="21">
        <v>0.12893894323885796</v>
      </c>
      <c r="S456" t="s">
        <v>542</v>
      </c>
    </row>
    <row r="457" spans="1:19" x14ac:dyDescent="0.35">
      <c r="A457" t="s">
        <v>518</v>
      </c>
      <c r="B457">
        <v>2014</v>
      </c>
      <c r="C457" t="s">
        <v>524</v>
      </c>
      <c r="D457">
        <v>654471</v>
      </c>
      <c r="E457">
        <v>42941.431000000004</v>
      </c>
      <c r="F457">
        <v>521885.32199999993</v>
      </c>
      <c r="G457">
        <v>89446.776000000013</v>
      </c>
      <c r="H457">
        <v>628</v>
      </c>
      <c r="I457">
        <v>87</v>
      </c>
      <c r="J457">
        <v>334</v>
      </c>
      <c r="K457">
        <v>173</v>
      </c>
      <c r="L457">
        <v>34</v>
      </c>
      <c r="M457" s="10">
        <v>9.5955359366572393E-4</v>
      </c>
      <c r="N457" s="10">
        <v>2.0260153882622122E-3</v>
      </c>
      <c r="O457" s="10">
        <v>6.3998734189347453E-4</v>
      </c>
      <c r="P457" s="10">
        <v>1.9341110740536916E-3</v>
      </c>
      <c r="Q457" s="21">
        <v>0.27547770700636942</v>
      </c>
      <c r="R457" s="21">
        <v>0.13667034291817362</v>
      </c>
      <c r="S457" t="s">
        <v>542</v>
      </c>
    </row>
    <row r="458" spans="1:19" x14ac:dyDescent="0.35">
      <c r="A458" t="s">
        <v>518</v>
      </c>
      <c r="B458">
        <v>2015</v>
      </c>
      <c r="C458" t="s">
        <v>525</v>
      </c>
      <c r="D458">
        <v>606146</v>
      </c>
      <c r="E458">
        <v>39527.417000000009</v>
      </c>
      <c r="F458">
        <v>484477.53499999997</v>
      </c>
      <c r="G458">
        <v>82471.878999999986</v>
      </c>
      <c r="H458">
        <v>625</v>
      </c>
      <c r="I458">
        <v>97</v>
      </c>
      <c r="J458">
        <v>301</v>
      </c>
      <c r="K458">
        <v>190</v>
      </c>
      <c r="L458">
        <v>37</v>
      </c>
      <c r="M458" s="10">
        <v>1.0311047173453261E-3</v>
      </c>
      <c r="N458" s="10">
        <v>2.453992882965259E-3</v>
      </c>
      <c r="O458" s="10">
        <v>6.2128783742263719E-4</v>
      </c>
      <c r="P458" s="10">
        <v>2.3038155830061788E-3</v>
      </c>
      <c r="Q458" s="21">
        <v>0.30399999999999999</v>
      </c>
      <c r="R458" s="21">
        <v>0.13605942957637265</v>
      </c>
      <c r="S458" t="s">
        <v>542</v>
      </c>
    </row>
    <row r="459" spans="1:19" x14ac:dyDescent="0.35">
      <c r="A459" t="s">
        <v>518</v>
      </c>
      <c r="B459">
        <v>2016</v>
      </c>
      <c r="C459" t="s">
        <v>526</v>
      </c>
      <c r="D459">
        <v>539403</v>
      </c>
      <c r="E459">
        <v>35176.455000000002</v>
      </c>
      <c r="F459">
        <v>424368.16400000011</v>
      </c>
      <c r="G459">
        <v>80060.545000000013</v>
      </c>
      <c r="H459">
        <v>616</v>
      </c>
      <c r="I459">
        <v>96</v>
      </c>
      <c r="J459">
        <v>323</v>
      </c>
      <c r="K459">
        <v>148</v>
      </c>
      <c r="L459">
        <v>49</v>
      </c>
      <c r="M459" s="10">
        <v>1.1420032888211596E-3</v>
      </c>
      <c r="N459" s="10">
        <v>2.7290981993495366E-3</v>
      </c>
      <c r="O459" s="10">
        <v>7.6113155368553976E-4</v>
      </c>
      <c r="P459" s="10">
        <v>1.8486009556892221E-3</v>
      </c>
      <c r="Q459" s="21">
        <v>0.24025974025974026</v>
      </c>
      <c r="R459" s="21">
        <v>0.14842435989417932</v>
      </c>
      <c r="S459" t="s">
        <v>542</v>
      </c>
    </row>
    <row r="460" spans="1:19" x14ac:dyDescent="0.35">
      <c r="A460" t="s">
        <v>518</v>
      </c>
      <c r="B460">
        <v>2017</v>
      </c>
      <c r="C460" t="s">
        <v>527</v>
      </c>
      <c r="D460">
        <v>628165</v>
      </c>
      <c r="E460">
        <v>39641</v>
      </c>
      <c r="F460">
        <v>495774</v>
      </c>
      <c r="G460">
        <v>92750</v>
      </c>
      <c r="H460">
        <v>697</v>
      </c>
      <c r="I460">
        <v>106</v>
      </c>
      <c r="J460">
        <v>330</v>
      </c>
      <c r="K460">
        <v>200</v>
      </c>
      <c r="L460">
        <v>61</v>
      </c>
      <c r="M460" s="10">
        <v>1.1095810814037712E-3</v>
      </c>
      <c r="N460" s="10">
        <v>2.6739991423021621E-3</v>
      </c>
      <c r="O460" s="10">
        <v>6.6562586985198903E-4</v>
      </c>
      <c r="P460" s="10">
        <v>2.1563342318059301E-3</v>
      </c>
      <c r="Q460" s="21">
        <v>0.28694404591104733</v>
      </c>
      <c r="R460" s="21">
        <v>0.14765228880946885</v>
      </c>
      <c r="S460" t="s">
        <v>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Tableau export</vt:lpstr>
      <vt:lpstr>Value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Manneville</dc:creator>
  <cp:lastModifiedBy>Noah Manneville</cp:lastModifiedBy>
  <dcterms:created xsi:type="dcterms:W3CDTF">2023-12-31T18:58:51Z</dcterms:created>
  <dcterms:modified xsi:type="dcterms:W3CDTF">2024-02-04T17:53:12Z</dcterms:modified>
</cp:coreProperties>
</file>