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firstSheet="8" activeTab="9"/>
  </bookViews>
  <sheets>
    <sheet name="!Персонал в целом" sheetId="1" r:id="rId1"/>
    <sheet name="Обучение и развитие" sheetId="2" r:id="rId2"/>
    <sheet name="Сотрудники. Вовлеченность и мот" sheetId="3" r:id="rId3"/>
    <sheet name="Оплата труда" sheetId="4" r:id="rId4"/>
    <sheet name="Сотрудники. Здоровье и благопол" sheetId="5" r:id="rId5"/>
    <sheet name="Сотрудники. Наем и увольнение" sheetId="6" r:id="rId6"/>
    <sheet name="Сотрудники. Корпоративная культ" sheetId="7" r:id="rId7"/>
    <sheet name="Сотрудники. Безопасность и охра" sheetId="8" r:id="rId8"/>
    <sheet name="Сотрудники. Профсоюз и Коллекти" sheetId="9" r:id="rId9"/>
    <sheet name="Потребители. Доступность" sheetId="10" r:id="rId10"/>
    <sheet name="Потребители. Сервис и коммуника" sheetId="11" r:id="rId11"/>
    <sheet name="Потребители. Персональные данны" sheetId="12" r:id="rId12"/>
    <sheet name="Потребители. Здоровье и благопо" sheetId="13" r:id="rId13"/>
    <sheet name="Потребители. Маркетинг, продажи" sheetId="14" r:id="rId14"/>
    <sheet name="Потребители. Удовлетворенность" sheetId="15" r:id="rId15"/>
    <sheet name="Потребители. Качество и безопас" sheetId="16" r:id="rId16"/>
    <sheet name="Потребители. Ценовая политика" sheetId="17" r:id="rId17"/>
    <sheet name="Поставщики в целом" sheetId="18" r:id="rId18"/>
    <sheet name="Малый и локальный бизнес" sheetId="19" r:id="rId19"/>
    <sheet name="Поставщики. Работники" sheetId="20" r:id="rId20"/>
    <sheet name="Поставщики. Экология" sheetId="21" r:id="rId21"/>
    <sheet name="Закупки и антикоррупция" sheetId="22" r:id="rId22"/>
    <sheet name="Заинтересованные стороны" sheetId="23" r:id="rId23"/>
    <sheet name="Коренные народы и местные сообщ" sheetId="24" r:id="rId24"/>
    <sheet name="Сотрудники. Волонтерство" sheetId="25" r:id="rId25"/>
    <sheet name="Социальные инвестиции и благотв" sheetId="26" r:id="rId26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38" authorId="0">
      <text>
        <r>
          <rPr>
            <sz val="10"/>
            <rFont val="SimSun"/>
            <charset val="134"/>
          </rPr>
          <t>Disclosure 406-1 Incidents of discrimination and
corrective actions taken
	-Vera Lapina</t>
        </r>
      </text>
    </comment>
    <comment ref="A39" authorId="0">
      <text>
        <r>
          <rPr>
            <sz val="10"/>
            <rFont val="SimSun"/>
            <charset val="134"/>
          </rPr>
          <t>Operations and suppliers at
significant risk for incidents of forced or compulsory
labor
	-Vera Lapina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4" authorId="0">
      <text>
        <r>
          <rPr>
            <sz val="10"/>
            <rFont val="SimSun"/>
            <charset val="134"/>
          </rPr>
          <t>Identifying and
selecting stakeholders
	-Vera Lapina</t>
        </r>
      </text>
    </comment>
    <comment ref="A35" authorId="0">
      <text>
        <r>
          <rPr>
            <sz val="10"/>
            <rFont val="SimSun"/>
            <charset val="134"/>
          </rPr>
          <t>Approach
to stakeholder
engagement
	-Vera Lapina</t>
        </r>
      </text>
    </comment>
  </commentList>
</comments>
</file>

<file path=xl/sharedStrings.xml><?xml version="1.0" encoding="utf-8"?>
<sst xmlns="http://schemas.openxmlformats.org/spreadsheetml/2006/main" count="2112" uniqueCount="1639">
  <si>
    <t>Базовый уровень</t>
  </si>
  <si>
    <t>Продвинутый уровень</t>
  </si>
  <si>
    <t>доля женщин</t>
  </si>
  <si>
    <t>количество</t>
  </si>
  <si>
    <t>персонал</t>
  </si>
  <si>
    <t>гендерный</t>
  </si>
  <si>
    <t>права человека</t>
  </si>
  <si>
    <t>дискриминация</t>
  </si>
  <si>
    <t>средний</t>
  </si>
  <si>
    <t>доля</t>
  </si>
  <si>
    <t>мужчины</t>
  </si>
  <si>
    <t>добавила</t>
  </si>
  <si>
    <t>слова</t>
  </si>
  <si>
    <t>трудоустройство</t>
  </si>
  <si>
    <t>работа</t>
  </si>
  <si>
    <t>отношения</t>
  </si>
  <si>
    <t>!текучесть</t>
  </si>
  <si>
    <t>!текучесть кадров</t>
  </si>
  <si>
    <t>!GRI 404-1</t>
  </si>
  <si>
    <t>WorldSkills</t>
  </si>
  <si>
    <t>!GRI 404-2</t>
  </si>
  <si>
    <t>ассесмент</t>
  </si>
  <si>
    <t>!GRI 404-3</t>
  </si>
  <si>
    <t>ассесмент-центр</t>
  </si>
  <si>
    <t>!компетенция</t>
  </si>
  <si>
    <t>база знаний</t>
  </si>
  <si>
    <t>!мягкий навык</t>
  </si>
  <si>
    <t>конкурс профессиональный мастерство</t>
  </si>
  <si>
    <t>!навык</t>
  </si>
  <si>
    <t>корпоративная стипендия</t>
  </si>
  <si>
    <t>!обучение</t>
  </si>
  <si>
    <t>корпоративный система обучения</t>
  </si>
  <si>
    <t>!персонал</t>
  </si>
  <si>
    <t>корпоративный университет</t>
  </si>
  <si>
    <t>льготный образование</t>
  </si>
  <si>
    <t>!программа</t>
  </si>
  <si>
    <t>международный чемпионат</t>
  </si>
  <si>
    <t>!работник</t>
  </si>
  <si>
    <t>мобильность</t>
  </si>
  <si>
    <t>!развивать</t>
  </si>
  <si>
    <t>профессиональный мастерство</t>
  </si>
  <si>
    <t>!развитие</t>
  </si>
  <si>
    <t xml:space="preserve">соревнование </t>
  </si>
  <si>
    <t>!семинар</t>
  </si>
  <si>
    <t>учебно-исследовательский центр</t>
  </si>
  <si>
    <t>!сотрудник</t>
  </si>
  <si>
    <t>финалист</t>
  </si>
  <si>
    <t>!стажировка</t>
  </si>
  <si>
    <t>чемпионат</t>
  </si>
  <si>
    <t>!талант</t>
  </si>
  <si>
    <t>!тренинг</t>
  </si>
  <si>
    <t>!умение</t>
  </si>
  <si>
    <t>!учебный</t>
  </si>
  <si>
    <t>fast tract learning</t>
  </si>
  <si>
    <t>FTL</t>
  </si>
  <si>
    <t>welcome-обучение</t>
  </si>
  <si>
    <t>автоматический</t>
  </si>
  <si>
    <t>адаптационный</t>
  </si>
  <si>
    <t>адаптация</t>
  </si>
  <si>
    <t>адаптированный</t>
  </si>
  <si>
    <t>академия</t>
  </si>
  <si>
    <t>библиотека</t>
  </si>
  <si>
    <t>вебинар</t>
  </si>
  <si>
    <t>видеоролик</t>
  </si>
  <si>
    <t>внешний обучение</t>
  </si>
  <si>
    <t>внутренний</t>
  </si>
  <si>
    <t>внутренний обучение</t>
  </si>
  <si>
    <t>внутренний тренер</t>
  </si>
  <si>
    <t>второй профессия</t>
  </si>
  <si>
    <t>ВУЗ</t>
  </si>
  <si>
    <t>высшее образование</t>
  </si>
  <si>
    <t>деловая игра</t>
  </si>
  <si>
    <t>деловая компетенция</t>
  </si>
  <si>
    <t>директор по обучению и развитию</t>
  </si>
  <si>
    <t>дистанционный</t>
  </si>
  <si>
    <t>дополнительный</t>
  </si>
  <si>
    <t>доставка обучения</t>
  </si>
  <si>
    <t>заведение</t>
  </si>
  <si>
    <t>занятие</t>
  </si>
  <si>
    <t>запрос</t>
  </si>
  <si>
    <t>знание</t>
  </si>
  <si>
    <t>игра</t>
  </si>
  <si>
    <t>индивидуальный</t>
  </si>
  <si>
    <t>интерактивный</t>
  </si>
  <si>
    <t>кадровый резерв</t>
  </si>
  <si>
    <t>кадровый ресурс</t>
  </si>
  <si>
    <t>карьерный сессия</t>
  </si>
  <si>
    <t>количество часов</t>
  </si>
  <si>
    <t>коммуникация</t>
  </si>
  <si>
    <t>компетентность</t>
  </si>
  <si>
    <t>комплексный</t>
  </si>
  <si>
    <t>конструктивный</t>
  </si>
  <si>
    <t>конференция</t>
  </si>
  <si>
    <t>краткосрочный</t>
  </si>
  <si>
    <t>кросс-форматный</t>
  </si>
  <si>
    <t>курс</t>
  </si>
  <si>
    <t>лекторий</t>
  </si>
  <si>
    <t>лекция</t>
  </si>
  <si>
    <t>маркетплейс</t>
  </si>
  <si>
    <t>ментор</t>
  </si>
  <si>
    <t>менторский</t>
  </si>
  <si>
    <t>менторство</t>
  </si>
  <si>
    <t>модульный</t>
  </si>
  <si>
    <t>навык</t>
  </si>
  <si>
    <t>наставник</t>
  </si>
  <si>
    <t>наставничество</t>
  </si>
  <si>
    <t>начальный подготовка</t>
  </si>
  <si>
    <t>непрерывный</t>
  </si>
  <si>
    <t>нормативный</t>
  </si>
  <si>
    <t>образование</t>
  </si>
  <si>
    <t>образовательный</t>
  </si>
  <si>
    <t>обратный связь</t>
  </si>
  <si>
    <t>обучающий</t>
  </si>
  <si>
    <t>обучение руководитель</t>
  </si>
  <si>
    <t>обучено</t>
  </si>
  <si>
    <t>онлайн-платформа</t>
  </si>
  <si>
    <t>оплачиваемый стажировка</t>
  </si>
  <si>
    <t>организационно-управленческий</t>
  </si>
  <si>
    <t>оценка персонала</t>
  </si>
  <si>
    <t>оценочный</t>
  </si>
  <si>
    <t>перспективный специалист</t>
  </si>
  <si>
    <t>план</t>
  </si>
  <si>
    <t>платформа</t>
  </si>
  <si>
    <t>повышение квалификации</t>
  </si>
  <si>
    <t>подготовка</t>
  </si>
  <si>
    <t>политика</t>
  </si>
  <si>
    <t>портал</t>
  </si>
  <si>
    <t>потребность</t>
  </si>
  <si>
    <t>практический</t>
  </si>
  <si>
    <t>преемственность</t>
  </si>
  <si>
    <t>проект</t>
  </si>
  <si>
    <t>проектный</t>
  </si>
  <si>
    <t>просветительский</t>
  </si>
  <si>
    <t>профессиональный</t>
  </si>
  <si>
    <t>профессиональный компетенция</t>
  </si>
  <si>
    <t>профессиональный стандарт</t>
  </si>
  <si>
    <t>профессиональныйпереподготовка</t>
  </si>
  <si>
    <t>профориентационный</t>
  </si>
  <si>
    <t>процесс</t>
  </si>
  <si>
    <t>публичные выступления</t>
  </si>
  <si>
    <t>ревью</t>
  </si>
  <si>
    <t>регламент в образовании</t>
  </si>
  <si>
    <t>рекомендация</t>
  </si>
  <si>
    <t>ресурс</t>
  </si>
  <si>
    <t>саморазвитие</t>
  </si>
  <si>
    <t>семинар</t>
  </si>
  <si>
    <t>семинары</t>
  </si>
  <si>
    <t>сессия</t>
  </si>
  <si>
    <t>система обучения</t>
  </si>
  <si>
    <t>системно</t>
  </si>
  <si>
    <t>слушатель</t>
  </si>
  <si>
    <t>совершенствоваться</t>
  </si>
  <si>
    <t>специализированный</t>
  </si>
  <si>
    <t>среда развития</t>
  </si>
  <si>
    <t>стандартизированный программа</t>
  </si>
  <si>
    <t>стратегия обучения</t>
  </si>
  <si>
    <t>тайм-менеджмент</t>
  </si>
  <si>
    <t>тема семинара</t>
  </si>
  <si>
    <t>теоретическое занятие</t>
  </si>
  <si>
    <t>технологический обучение</t>
  </si>
  <si>
    <t>трек</t>
  </si>
  <si>
    <t>тренинг</t>
  </si>
  <si>
    <t>управленческий</t>
  </si>
  <si>
    <t>учебный</t>
  </si>
  <si>
    <t>форум</t>
  </si>
  <si>
    <t>эксперт</t>
  </si>
  <si>
    <t>экспертный</t>
  </si>
  <si>
    <t>электронный библиотека</t>
  </si>
  <si>
    <t>электронный курс</t>
  </si>
  <si>
    <t>эмоциональный интеллект</t>
  </si>
  <si>
    <t>!вовлеченность</t>
  </si>
  <si>
    <t xml:space="preserve">оценка рисков </t>
  </si>
  <si>
    <t>!измерение</t>
  </si>
  <si>
    <t>!лояльность</t>
  </si>
  <si>
    <t>ENPS</t>
  </si>
  <si>
    <t>!мотивация</t>
  </si>
  <si>
    <t>!опрос</t>
  </si>
  <si>
    <t>!уровень</t>
  </si>
  <si>
    <t>возможность</t>
  </si>
  <si>
    <t>комфорт</t>
  </si>
  <si>
    <t>мотивированный</t>
  </si>
  <si>
    <t>недопущение дискриминации</t>
  </si>
  <si>
    <t>обязательный труд</t>
  </si>
  <si>
    <t>отказ от предвзятости</t>
  </si>
  <si>
    <t>польза обществу</t>
  </si>
  <si>
    <t>предвзятость</t>
  </si>
  <si>
    <t>привилегированное положение</t>
  </si>
  <si>
    <t>прием на работу</t>
  </si>
  <si>
    <t xml:space="preserve">принудительный труд </t>
  </si>
  <si>
    <t>равный</t>
  </si>
  <si>
    <t>справедливое условие</t>
  </si>
  <si>
    <t>стабильность</t>
  </si>
  <si>
    <t>уважение</t>
  </si>
  <si>
    <t>условие</t>
  </si>
  <si>
    <t>эффективный</t>
  </si>
  <si>
    <t>!вознаграждение</t>
  </si>
  <si>
    <t>management by behavioral indicators</t>
  </si>
  <si>
    <t>!грейд</t>
  </si>
  <si>
    <t>management by objectives</t>
  </si>
  <si>
    <t>!грейдирование</t>
  </si>
  <si>
    <t>MBI</t>
  </si>
  <si>
    <t>!заработный плата</t>
  </si>
  <si>
    <t>MBO</t>
  </si>
  <si>
    <t>!оплата</t>
  </si>
  <si>
    <t>SHL</t>
  </si>
  <si>
    <t>!разница</t>
  </si>
  <si>
    <t>ДМС</t>
  </si>
  <si>
    <t>!разница в оплата труда</t>
  </si>
  <si>
    <t>доплата по листку</t>
  </si>
  <si>
    <t>активность</t>
  </si>
  <si>
    <t>компенсация</t>
  </si>
  <si>
    <t>анализ</t>
  </si>
  <si>
    <t>КПЭ</t>
  </si>
  <si>
    <t>аналогичный</t>
  </si>
  <si>
    <t>льготы</t>
  </si>
  <si>
    <t>базовый</t>
  </si>
  <si>
    <t>материальная помощь</t>
  </si>
  <si>
    <t>базовый оклада</t>
  </si>
  <si>
    <t>питание для сотрудник</t>
  </si>
  <si>
    <t>бессрочный трудовой договор</t>
  </si>
  <si>
    <t>равноправие</t>
  </si>
  <si>
    <t>скидки</t>
  </si>
  <si>
    <t>возраст</t>
  </si>
  <si>
    <t>страхование</t>
  </si>
  <si>
    <t>выплата</t>
  </si>
  <si>
    <t>годовой премия</t>
  </si>
  <si>
    <t>динамичный</t>
  </si>
  <si>
    <t>должностный</t>
  </si>
  <si>
    <t>должность</t>
  </si>
  <si>
    <t>достойный</t>
  </si>
  <si>
    <t>доход</t>
  </si>
  <si>
    <t>ежегодный</t>
  </si>
  <si>
    <t>ежеквартальный</t>
  </si>
  <si>
    <t>ежемесячный</t>
  </si>
  <si>
    <t>законодательство</t>
  </si>
  <si>
    <t>зарплата</t>
  </si>
  <si>
    <t>зона отдыха</t>
  </si>
  <si>
    <t>иерархия</t>
  </si>
  <si>
    <t>индексация</t>
  </si>
  <si>
    <t>исследование</t>
  </si>
  <si>
    <t>квалификация</t>
  </si>
  <si>
    <t>квартальный</t>
  </si>
  <si>
    <t>компетенция</t>
  </si>
  <si>
    <t>лояльность</t>
  </si>
  <si>
    <t>льгота</t>
  </si>
  <si>
    <t>материальный</t>
  </si>
  <si>
    <t>материнство</t>
  </si>
  <si>
    <t xml:space="preserve">медицинский обслуживание </t>
  </si>
  <si>
    <t>минимальный размер</t>
  </si>
  <si>
    <t>мнение</t>
  </si>
  <si>
    <t>мониторинг вознаграждений</t>
  </si>
  <si>
    <t>мотивация</t>
  </si>
  <si>
    <t>награда</t>
  </si>
  <si>
    <t>не зависит</t>
  </si>
  <si>
    <t>нетрудоспособность</t>
  </si>
  <si>
    <t>оклад</t>
  </si>
  <si>
    <t>оплата труда</t>
  </si>
  <si>
    <t>отпуск</t>
  </si>
  <si>
    <t>отсутствие</t>
  </si>
  <si>
    <t>отцовство</t>
  </si>
  <si>
    <t>оценка должностей</t>
  </si>
  <si>
    <t xml:space="preserve">пересмотр заработных плат </t>
  </si>
  <si>
    <t>персональный</t>
  </si>
  <si>
    <t>питание</t>
  </si>
  <si>
    <t>пол</t>
  </si>
  <si>
    <t>политика мотивации</t>
  </si>
  <si>
    <t>политика оплата труда</t>
  </si>
  <si>
    <t>политика по оплата труда</t>
  </si>
  <si>
    <t>положение об оплата труда</t>
  </si>
  <si>
    <t>помощь</t>
  </si>
  <si>
    <t>потенциал</t>
  </si>
  <si>
    <t>премирование</t>
  </si>
  <si>
    <t>премия</t>
  </si>
  <si>
    <t>принцип равенства</t>
  </si>
  <si>
    <t>ранжирование должностей</t>
  </si>
  <si>
    <t>результативность сотрудников</t>
  </si>
  <si>
    <t>руководитель</t>
  </si>
  <si>
    <t>система оплата</t>
  </si>
  <si>
    <t xml:space="preserve">соблюдать </t>
  </si>
  <si>
    <t>соответствие</t>
  </si>
  <si>
    <t>соотношение</t>
  </si>
  <si>
    <t>соотношение заработный плата</t>
  </si>
  <si>
    <t>соотношение уровень оплата труда</t>
  </si>
  <si>
    <t>сотрудник</t>
  </si>
  <si>
    <t>социальный льгота</t>
  </si>
  <si>
    <t>средний доход</t>
  </si>
  <si>
    <t>стандартный</t>
  </si>
  <si>
    <t>стимулирование</t>
  </si>
  <si>
    <t>сумма</t>
  </si>
  <si>
    <t>удержание</t>
  </si>
  <si>
    <t>улучшение условий труда</t>
  </si>
  <si>
    <t>фиксированный</t>
  </si>
  <si>
    <t>!GRI 401-2</t>
  </si>
  <si>
    <t>!благополучие</t>
  </si>
  <si>
    <t>!жилищный</t>
  </si>
  <si>
    <t>!забота</t>
  </si>
  <si>
    <t>!здоровый</t>
  </si>
  <si>
    <t>!здоровье</t>
  </si>
  <si>
    <t>!отдых</t>
  </si>
  <si>
    <t>!спорт</t>
  </si>
  <si>
    <t>!спортивный</t>
  </si>
  <si>
    <t>!фитнес</t>
  </si>
  <si>
    <t>аренда</t>
  </si>
  <si>
    <t>арендовать</t>
  </si>
  <si>
    <t>благоприятный</t>
  </si>
  <si>
    <t>волейбол</t>
  </si>
  <si>
    <t>восстановительный</t>
  </si>
  <si>
    <t>выходный пособие</t>
  </si>
  <si>
    <t>госпитализация</t>
  </si>
  <si>
    <t>группа продленного дня</t>
  </si>
  <si>
    <t>Группа продлённого дня</t>
  </si>
  <si>
    <t>детский лагерь</t>
  </si>
  <si>
    <t>детский сад</t>
  </si>
  <si>
    <t>защита здоровья</t>
  </si>
  <si>
    <t>здоровье</t>
  </si>
  <si>
    <t>ипотечный взнос</t>
  </si>
  <si>
    <t>компенсировать</t>
  </si>
  <si>
    <t>наем</t>
  </si>
  <si>
    <t>неприкосновенность частной жизни</t>
  </si>
  <si>
    <t>оздоровительная программа</t>
  </si>
  <si>
    <t>организация досуга</t>
  </si>
  <si>
    <t>право</t>
  </si>
  <si>
    <t>проезд</t>
  </si>
  <si>
    <t>путевка</t>
  </si>
  <si>
    <t>реабилитационно-восстановительный</t>
  </si>
  <si>
    <t>рекреационный</t>
  </si>
  <si>
    <t>санаторий</t>
  </si>
  <si>
    <t>санаторно-курортный</t>
  </si>
  <si>
    <t>спорт</t>
  </si>
  <si>
    <t>спортивный</t>
  </si>
  <si>
    <t>стресс</t>
  </si>
  <si>
    <t>теннис</t>
  </si>
  <si>
    <t>улучшать</t>
  </si>
  <si>
    <t>улучшение</t>
  </si>
  <si>
    <t>фитнес-центр</t>
  </si>
  <si>
    <t>футбол</t>
  </si>
  <si>
    <t>хоккей</t>
  </si>
  <si>
    <t>экстренный</t>
  </si>
  <si>
    <t>!GRI 401-3</t>
  </si>
  <si>
    <t>!GRI 402-1</t>
  </si>
  <si>
    <t>!вакансия</t>
  </si>
  <si>
    <t>!конкурс</t>
  </si>
  <si>
    <t>!наем</t>
  </si>
  <si>
    <t>!отбор</t>
  </si>
  <si>
    <t>!прием</t>
  </si>
  <si>
    <t>!резюме</t>
  </si>
  <si>
    <t>!собеседование</t>
  </si>
  <si>
    <t>!сокращение</t>
  </si>
  <si>
    <t>!трудовой</t>
  </si>
  <si>
    <t>!трудоустройство</t>
  </si>
  <si>
    <t>!увольнение</t>
  </si>
  <si>
    <t>возрастной</t>
  </si>
  <si>
    <t>востребованный</t>
  </si>
  <si>
    <t>договор</t>
  </si>
  <si>
    <t>заключение</t>
  </si>
  <si>
    <t>информирование</t>
  </si>
  <si>
    <t>испытательный</t>
  </si>
  <si>
    <t>КЗОТ</t>
  </si>
  <si>
    <t>контракт</t>
  </si>
  <si>
    <t>критерий</t>
  </si>
  <si>
    <t>мероприятие</t>
  </si>
  <si>
    <t>местный</t>
  </si>
  <si>
    <t>молодежь</t>
  </si>
  <si>
    <t>непредвзятый</t>
  </si>
  <si>
    <t>оценка</t>
  </si>
  <si>
    <t>период</t>
  </si>
  <si>
    <t>помогать</t>
  </si>
  <si>
    <t>прием</t>
  </si>
  <si>
    <t>продление</t>
  </si>
  <si>
    <t>профориентация</t>
  </si>
  <si>
    <t>расторжение</t>
  </si>
  <si>
    <t>результаты</t>
  </si>
  <si>
    <t>релокация</t>
  </si>
  <si>
    <t>релоцировать</t>
  </si>
  <si>
    <t>сокращать</t>
  </si>
  <si>
    <t>сообщить</t>
  </si>
  <si>
    <t>срок</t>
  </si>
  <si>
    <t>штат</t>
  </si>
  <si>
    <t>этап отбора</t>
  </si>
  <si>
    <t>этнический</t>
  </si>
  <si>
    <t>!GRI 401-1</t>
  </si>
  <si>
    <t>!доверие</t>
  </si>
  <si>
    <t>измерение</t>
  </si>
  <si>
    <t>!кодекс</t>
  </si>
  <si>
    <t>измерить</t>
  </si>
  <si>
    <t>!корпоративный</t>
  </si>
  <si>
    <t>!культура</t>
  </si>
  <si>
    <t>!миссия</t>
  </si>
  <si>
    <t>!ответственность</t>
  </si>
  <si>
    <t>!управленческий</t>
  </si>
  <si>
    <t>взаимоуважение</t>
  </si>
  <si>
    <t>деловой</t>
  </si>
  <si>
    <t>демократичный</t>
  </si>
  <si>
    <t>клиентоориентированность</t>
  </si>
  <si>
    <t>конфликт интересов</t>
  </si>
  <si>
    <t>лидерство</t>
  </si>
  <si>
    <t>мультикультурный</t>
  </si>
  <si>
    <t>норма</t>
  </si>
  <si>
    <t>обмен опытом</t>
  </si>
  <si>
    <t>обсуждение</t>
  </si>
  <si>
    <t>общекорпоративный</t>
  </si>
  <si>
    <t>ориентир</t>
  </si>
  <si>
    <t>открытость</t>
  </si>
  <si>
    <t>поведение</t>
  </si>
  <si>
    <t>принципиальный</t>
  </si>
  <si>
    <t>принципы</t>
  </si>
  <si>
    <t>принятие решений</t>
  </si>
  <si>
    <t>прозрачность</t>
  </si>
  <si>
    <t>равенство</t>
  </si>
  <si>
    <t>результат</t>
  </si>
  <si>
    <t xml:space="preserve">уважать </t>
  </si>
  <si>
    <t>уровень</t>
  </si>
  <si>
    <t>ценности</t>
  </si>
  <si>
    <t>честность</t>
  </si>
  <si>
    <t>этика</t>
  </si>
  <si>
    <t>этический</t>
  </si>
  <si>
    <t>GRI 406-1</t>
  </si>
  <si>
    <t>GRI 409-1</t>
  </si>
  <si>
    <t>!аварийность</t>
  </si>
  <si>
    <t>ISO 45001</t>
  </si>
  <si>
    <t>!авария</t>
  </si>
  <si>
    <t>OHSAS 18001</t>
  </si>
  <si>
    <t>!безопасность</t>
  </si>
  <si>
    <t>внешний аудит</t>
  </si>
  <si>
    <t>!безопасный</t>
  </si>
  <si>
    <t>ежемесячный аудит</t>
  </si>
  <si>
    <t>!ОТиПБ</t>
  </si>
  <si>
    <t>зрелость</t>
  </si>
  <si>
    <t>!охрана труда</t>
  </si>
  <si>
    <t>зрелый</t>
  </si>
  <si>
    <t>!система управления  ОТиПБ</t>
  </si>
  <si>
    <t>ИСО 45001</t>
  </si>
  <si>
    <t>!случай</t>
  </si>
  <si>
    <t>кодекс поведения</t>
  </si>
  <si>
    <t>!СУОТ</t>
  </si>
  <si>
    <t>маршрут движения</t>
  </si>
  <si>
    <t>!травматизм</t>
  </si>
  <si>
    <t>поведенческий аудит</t>
  </si>
  <si>
    <t>LTIF</t>
  </si>
  <si>
    <t>проактивный</t>
  </si>
  <si>
    <t>LTIFR</t>
  </si>
  <si>
    <t xml:space="preserve">ресертификация системы управления ОТиПБ </t>
  </si>
  <si>
    <t>LTISR</t>
  </si>
  <si>
    <t>стандарт</t>
  </si>
  <si>
    <t>TRIFR</t>
  </si>
  <si>
    <t>чек-лист</t>
  </si>
  <si>
    <t>антисон</t>
  </si>
  <si>
    <t>аудит</t>
  </si>
  <si>
    <t>аудитор</t>
  </si>
  <si>
    <t>безаварийный</t>
  </si>
  <si>
    <t>вибрационный болезнь</t>
  </si>
  <si>
    <t>вина</t>
  </si>
  <si>
    <t>вина третьих лиц</t>
  </si>
  <si>
    <t>внеплановый</t>
  </si>
  <si>
    <t>вовлечение</t>
  </si>
  <si>
    <t>вождение</t>
  </si>
  <si>
    <t>врач</t>
  </si>
  <si>
    <t>временный</t>
  </si>
  <si>
    <t>выявление</t>
  </si>
  <si>
    <t>гигиена</t>
  </si>
  <si>
    <t>групповой</t>
  </si>
  <si>
    <t>дежурный</t>
  </si>
  <si>
    <t>действие</t>
  </si>
  <si>
    <t>диалог</t>
  </si>
  <si>
    <t>дирекция</t>
  </si>
  <si>
    <t>ДТП</t>
  </si>
  <si>
    <t>заболевание</t>
  </si>
  <si>
    <t>инженер</t>
  </si>
  <si>
    <t>инспекция</t>
  </si>
  <si>
    <t>инструктаж</t>
  </si>
  <si>
    <t>инструкция</t>
  </si>
  <si>
    <t>интоксикация</t>
  </si>
  <si>
    <t>инцидент</t>
  </si>
  <si>
    <t>камера видеонаблюдения</t>
  </si>
  <si>
    <t>комфортный</t>
  </si>
  <si>
    <t>коэффициент временный потеря трудоспособность</t>
  </si>
  <si>
    <t>коэффициент травматизма среди сотрудников</t>
  </si>
  <si>
    <t>коэффициент тяжести травм</t>
  </si>
  <si>
    <t>коэффициент частоты травматизма</t>
  </si>
  <si>
    <t>культура безопасности</t>
  </si>
  <si>
    <t>медицинский осмотр</t>
  </si>
  <si>
    <t>микроповреждение</t>
  </si>
  <si>
    <t>на рабочем месте</t>
  </si>
  <si>
    <t>нарушение</t>
  </si>
  <si>
    <t>нарушение требований охраны труда</t>
  </si>
  <si>
    <t>нарушение требований охраны труда сотрудниками подрядных организаций</t>
  </si>
  <si>
    <t>наряд-допуск</t>
  </si>
  <si>
    <t>неосторожность</t>
  </si>
  <si>
    <t>неосторожный</t>
  </si>
  <si>
    <t>несчастный случай</t>
  </si>
  <si>
    <t>нулевой уровень</t>
  </si>
  <si>
    <t xml:space="preserve">  </t>
  </si>
  <si>
    <t>обеспечение</t>
  </si>
  <si>
    <t>обучение</t>
  </si>
  <si>
    <t>оказание первый помощь</t>
  </si>
  <si>
    <t>опасный</t>
  </si>
  <si>
    <t>оперативный</t>
  </si>
  <si>
    <t>оповещение</t>
  </si>
  <si>
    <t>организационный</t>
  </si>
  <si>
    <t>основа</t>
  </si>
  <si>
    <t>ОТиБ</t>
  </si>
  <si>
    <t>охват</t>
  </si>
  <si>
    <t>охранное освещение</t>
  </si>
  <si>
    <t>оценка рисков ОТиПБ</t>
  </si>
  <si>
    <t>оценка условий труда</t>
  </si>
  <si>
    <t>падение с высота</t>
  </si>
  <si>
    <t>первичный</t>
  </si>
  <si>
    <t>повышенный</t>
  </si>
  <si>
    <t>подрядный</t>
  </si>
  <si>
    <t>подрядчика</t>
  </si>
  <si>
    <t>пожар</t>
  </si>
  <si>
    <t>пожарный безопасность</t>
  </si>
  <si>
    <t>Политика в область охрана труда</t>
  </si>
  <si>
    <t>положение о системе управления охраной труда</t>
  </si>
  <si>
    <t>положение о СУОТ</t>
  </si>
  <si>
    <t>поражение</t>
  </si>
  <si>
    <t>порядок обучения</t>
  </si>
  <si>
    <t>поскальзывание</t>
  </si>
  <si>
    <t>потенциально</t>
  </si>
  <si>
    <t>потери рабочего времени</t>
  </si>
  <si>
    <t>потеря</t>
  </si>
  <si>
    <t>потерять</t>
  </si>
  <si>
    <t>правила охраны труда</t>
  </si>
  <si>
    <t>причина</t>
  </si>
  <si>
    <t>производственная безопасность</t>
  </si>
  <si>
    <t>производственный</t>
  </si>
  <si>
    <t>промышленный</t>
  </si>
  <si>
    <t>профзаболевания</t>
  </si>
  <si>
    <t>рабочий место</t>
  </si>
  <si>
    <t>расследование</t>
  </si>
  <si>
    <t>результаты исследований</t>
  </si>
  <si>
    <t>риск</t>
  </si>
  <si>
    <t>серьезный</t>
  </si>
  <si>
    <t>СИЗ</t>
  </si>
  <si>
    <t>система</t>
  </si>
  <si>
    <t>система управления</t>
  </si>
  <si>
    <t>ситуация</t>
  </si>
  <si>
    <t>служба</t>
  </si>
  <si>
    <t>слух</t>
  </si>
  <si>
    <t>смертельный</t>
  </si>
  <si>
    <t>совершенствование</t>
  </si>
  <si>
    <t>состояние</t>
  </si>
  <si>
    <t>специальная оценка</t>
  </si>
  <si>
    <t>спотыкание</t>
  </si>
  <si>
    <t>спотыкаться</t>
  </si>
  <si>
    <t>средство индивидуальный защита</t>
  </si>
  <si>
    <t>травма</t>
  </si>
  <si>
    <t>травматизм</t>
  </si>
  <si>
    <t>требование</t>
  </si>
  <si>
    <t>тугоухость</t>
  </si>
  <si>
    <t>тяжелый</t>
  </si>
  <si>
    <t xml:space="preserve">тяжёлый </t>
  </si>
  <si>
    <t>угрожающий</t>
  </si>
  <si>
    <t>угроза</t>
  </si>
  <si>
    <t>уровень воздействия</t>
  </si>
  <si>
    <t>уровень развития</t>
  </si>
  <si>
    <t>условия труда</t>
  </si>
  <si>
    <t>учет</t>
  </si>
  <si>
    <t>льготный займ</t>
  </si>
  <si>
    <t>!защита интересов</t>
  </si>
  <si>
    <t>!коллективный договор</t>
  </si>
  <si>
    <t>йога</t>
  </si>
  <si>
    <t>!профсоюз</t>
  </si>
  <si>
    <t>компенсация питания</t>
  </si>
  <si>
    <t>!профсоюзный</t>
  </si>
  <si>
    <t>скидка</t>
  </si>
  <si>
    <t>!социальный</t>
  </si>
  <si>
    <t>тренер</t>
  </si>
  <si>
    <t>!член профсоюза</t>
  </si>
  <si>
    <t>онлайн-тренировка</t>
  </si>
  <si>
    <t>акт</t>
  </si>
  <si>
    <t>бег</t>
  </si>
  <si>
    <t>взаимоотношение</t>
  </si>
  <si>
    <t>покупка жилья</t>
  </si>
  <si>
    <t>выезжающий за рубеж</t>
  </si>
  <si>
    <t>гарантия</t>
  </si>
  <si>
    <t>действовать</t>
  </si>
  <si>
    <t>добровольный медицинский страхование</t>
  </si>
  <si>
    <t>дочерний</t>
  </si>
  <si>
    <t>заработный плата</t>
  </si>
  <si>
    <t>защита</t>
  </si>
  <si>
    <t>инспектор</t>
  </si>
  <si>
    <t>контроль</t>
  </si>
  <si>
    <t>корпоративный</t>
  </si>
  <si>
    <t>личный</t>
  </si>
  <si>
    <t>льготный</t>
  </si>
  <si>
    <t>медицинский</t>
  </si>
  <si>
    <t>обоснованный</t>
  </si>
  <si>
    <t>обращение</t>
  </si>
  <si>
    <t>общество</t>
  </si>
  <si>
    <t>объединение</t>
  </si>
  <si>
    <t>обязательства</t>
  </si>
  <si>
    <t>оздоровление</t>
  </si>
  <si>
    <t>оплата</t>
  </si>
  <si>
    <t>орган</t>
  </si>
  <si>
    <t>охрана</t>
  </si>
  <si>
    <t>партнерство</t>
  </si>
  <si>
    <t>письменный</t>
  </si>
  <si>
    <t>полис</t>
  </si>
  <si>
    <t>положение</t>
  </si>
  <si>
    <t>правовой</t>
  </si>
  <si>
    <t>правозащитный</t>
  </si>
  <si>
    <t>проверка</t>
  </si>
  <si>
    <t>психологический помощь</t>
  </si>
  <si>
    <t>разъяснение</t>
  </si>
  <si>
    <t>разъяснять</t>
  </si>
  <si>
    <t>свобода</t>
  </si>
  <si>
    <t>софинансируемый</t>
  </si>
  <si>
    <t>социально-трудовой</t>
  </si>
  <si>
    <t>социальный гарантия</t>
  </si>
  <si>
    <t>социальный пакет</t>
  </si>
  <si>
    <t>страхование родственник</t>
  </si>
  <si>
    <t>страховка</t>
  </si>
  <si>
    <t>технический</t>
  </si>
  <si>
    <t>труда</t>
  </si>
  <si>
    <t>трудовой</t>
  </si>
  <si>
    <t>уполномоченный</t>
  </si>
  <si>
    <t>участник</t>
  </si>
  <si>
    <t>!доступ</t>
  </si>
  <si>
    <t>!доступность</t>
  </si>
  <si>
    <t>!доступный</t>
  </si>
  <si>
    <t>движение</t>
  </si>
  <si>
    <t>житель</t>
  </si>
  <si>
    <t>заказ</t>
  </si>
  <si>
    <t>зрение</t>
  </si>
  <si>
    <t>инвалид</t>
  </si>
  <si>
    <t>инвалидное кресло</t>
  </si>
  <si>
    <t>клиент</t>
  </si>
  <si>
    <t>магазин</t>
  </si>
  <si>
    <t>малоимущий</t>
  </si>
  <si>
    <t>малообеспеченный</t>
  </si>
  <si>
    <t>население</t>
  </si>
  <si>
    <t>недоступно</t>
  </si>
  <si>
    <t>недоступный</t>
  </si>
  <si>
    <t>необходимость</t>
  </si>
  <si>
    <t>неудовлетворенный</t>
  </si>
  <si>
    <t>низкий доход</t>
  </si>
  <si>
    <t>ограниченный</t>
  </si>
  <si>
    <t>онлайн</t>
  </si>
  <si>
    <t>особый</t>
  </si>
  <si>
    <t>отдаленный</t>
  </si>
  <si>
    <t>офис</t>
  </si>
  <si>
    <t>пенсионер</t>
  </si>
  <si>
    <t>подъемник</t>
  </si>
  <si>
    <t>подъёмник</t>
  </si>
  <si>
    <t>пожилой</t>
  </si>
  <si>
    <t>покупатель</t>
  </si>
  <si>
    <t>покупать</t>
  </si>
  <si>
    <t>покупка</t>
  </si>
  <si>
    <t>получать</t>
  </si>
  <si>
    <t>потребитель</t>
  </si>
  <si>
    <t>потребление</t>
  </si>
  <si>
    <t>приобретать</t>
  </si>
  <si>
    <t>приобретение</t>
  </si>
  <si>
    <t>продукт</t>
  </si>
  <si>
    <t>равный доступ</t>
  </si>
  <si>
    <t>расширение</t>
  </si>
  <si>
    <t>расширять</t>
  </si>
  <si>
    <t>речь</t>
  </si>
  <si>
    <t>решение</t>
  </si>
  <si>
    <t>сайт</t>
  </si>
  <si>
    <t>сегмент</t>
  </si>
  <si>
    <t>складное кресло</t>
  </si>
  <si>
    <t>слой населения</t>
  </si>
  <si>
    <t>товар</t>
  </si>
  <si>
    <t>удаленный</t>
  </si>
  <si>
    <t>удобный</t>
  </si>
  <si>
    <t>удовлетворенный</t>
  </si>
  <si>
    <t>упростить</t>
  </si>
  <si>
    <t>упрощать</t>
  </si>
  <si>
    <t>услуга</t>
  </si>
  <si>
    <t>!заказчик</t>
  </si>
  <si>
    <t>!клиент</t>
  </si>
  <si>
    <t>!покупатель</t>
  </si>
  <si>
    <t xml:space="preserve">!потребитель </t>
  </si>
  <si>
    <t>буклет</t>
  </si>
  <si>
    <t>взаимодействие</t>
  </si>
  <si>
    <t>жалоба</t>
  </si>
  <si>
    <t>заочный</t>
  </si>
  <si>
    <t>звонок</t>
  </si>
  <si>
    <t>интернет</t>
  </si>
  <si>
    <t>информация</t>
  </si>
  <si>
    <t>информированность</t>
  </si>
  <si>
    <t>кабинет</t>
  </si>
  <si>
    <t>консультант</t>
  </si>
  <si>
    <t>консультация</t>
  </si>
  <si>
    <t>консультирование</t>
  </si>
  <si>
    <t>круглосуточный</t>
  </si>
  <si>
    <t>мониторинг</t>
  </si>
  <si>
    <t>обрабатывать</t>
  </si>
  <si>
    <t>обработка</t>
  </si>
  <si>
    <t>обслуживание</t>
  </si>
  <si>
    <t>обученный</t>
  </si>
  <si>
    <t>объективность</t>
  </si>
  <si>
    <t>объективный</t>
  </si>
  <si>
    <t>ожидание</t>
  </si>
  <si>
    <t>ожидать</t>
  </si>
  <si>
    <t>ответ</t>
  </si>
  <si>
    <t>отвечать</t>
  </si>
  <si>
    <t>очный</t>
  </si>
  <si>
    <t>письмо</t>
  </si>
  <si>
    <t>поддержка</t>
  </si>
  <si>
    <t>подтверждение</t>
  </si>
  <si>
    <t>показатель</t>
  </si>
  <si>
    <t>поступающий</t>
  </si>
  <si>
    <t>поступивший</t>
  </si>
  <si>
    <t xml:space="preserve">потребитель </t>
  </si>
  <si>
    <t>почта</t>
  </si>
  <si>
    <t>предыдущий</t>
  </si>
  <si>
    <t>приемная</t>
  </si>
  <si>
    <t>приемный</t>
  </si>
  <si>
    <t>проблема</t>
  </si>
  <si>
    <t>прозрачный</t>
  </si>
  <si>
    <t>работник</t>
  </si>
  <si>
    <t>рассмотрение</t>
  </si>
  <si>
    <t>реагирование</t>
  </si>
  <si>
    <t>реагировать</t>
  </si>
  <si>
    <t>реакция</t>
  </si>
  <si>
    <t>регистрация</t>
  </si>
  <si>
    <t>рекламный</t>
  </si>
  <si>
    <t>решать</t>
  </si>
  <si>
    <t>рост</t>
  </si>
  <si>
    <t>сервис</t>
  </si>
  <si>
    <t>сервисный</t>
  </si>
  <si>
    <t>служащий</t>
  </si>
  <si>
    <t>снижение</t>
  </si>
  <si>
    <t>совет</t>
  </si>
  <si>
    <t>стандарт обслуживания</t>
  </si>
  <si>
    <t>текущий</t>
  </si>
  <si>
    <t>телефон</t>
  </si>
  <si>
    <t>техническая</t>
  </si>
  <si>
    <t>точка взаимодействия</t>
  </si>
  <si>
    <t>точка контакта</t>
  </si>
  <si>
    <t>электронный</t>
  </si>
  <si>
    <t>!GRI 417-2</t>
  </si>
  <si>
    <t>!база данные</t>
  </si>
  <si>
    <t>гибридный</t>
  </si>
  <si>
    <t>частный</t>
  </si>
  <si>
    <t>!защита</t>
  </si>
  <si>
    <t>!защищенный</t>
  </si>
  <si>
    <t>!информационный технология</t>
  </si>
  <si>
    <t>!персональный данные</t>
  </si>
  <si>
    <t>!утечка</t>
  </si>
  <si>
    <t>!хранение</t>
  </si>
  <si>
    <t>GDPR</t>
  </si>
  <si>
    <t>General Data Protection Regulation</t>
  </si>
  <si>
    <t>авария</t>
  </si>
  <si>
    <t>аноним</t>
  </si>
  <si>
    <t>анонимный</t>
  </si>
  <si>
    <t>антивирусный</t>
  </si>
  <si>
    <t>взлом</t>
  </si>
  <si>
    <t>гарантировать</t>
  </si>
  <si>
    <t>данные</t>
  </si>
  <si>
    <t>допустить</t>
  </si>
  <si>
    <t>закон</t>
  </si>
  <si>
    <t>защищенный</t>
  </si>
  <si>
    <t>информационный</t>
  </si>
  <si>
    <t>кибер-атака</t>
  </si>
  <si>
    <t>киберпреступник</t>
  </si>
  <si>
    <t xml:space="preserve">конечный </t>
  </si>
  <si>
    <t>конфиденциальность</t>
  </si>
  <si>
    <t>кража</t>
  </si>
  <si>
    <t>мошенник</t>
  </si>
  <si>
    <t>мошеннический</t>
  </si>
  <si>
    <t>мошенничество</t>
  </si>
  <si>
    <t>надежно</t>
  </si>
  <si>
    <t>надежный</t>
  </si>
  <si>
    <t>нежелательный</t>
  </si>
  <si>
    <t>обеспечение конфиденциальность</t>
  </si>
  <si>
    <t>обеспечить</t>
  </si>
  <si>
    <t>облако</t>
  </si>
  <si>
    <t>обман</t>
  </si>
  <si>
    <t>ответственность</t>
  </si>
  <si>
    <t>подозрительный</t>
  </si>
  <si>
    <t>сервер</t>
  </si>
  <si>
    <t>согласие</t>
  </si>
  <si>
    <t>требования</t>
  </si>
  <si>
    <t>устанавливать</t>
  </si>
  <si>
    <t>установка</t>
  </si>
  <si>
    <t>устройство</t>
  </si>
  <si>
    <t>учетный система</t>
  </si>
  <si>
    <t>фишинг</t>
  </si>
  <si>
    <t>хакер</t>
  </si>
  <si>
    <t>хранимый</t>
  </si>
  <si>
    <t>хранить</t>
  </si>
  <si>
    <t>хранящийся</t>
  </si>
  <si>
    <t>центр обработка</t>
  </si>
  <si>
    <t>!GRI 418-1</t>
  </si>
  <si>
    <t>!GRI 416-1</t>
  </si>
  <si>
    <t>!GRI 416-2</t>
  </si>
  <si>
    <t>маломобильный</t>
  </si>
  <si>
    <t>!будущее</t>
  </si>
  <si>
    <t>кресло-коляска</t>
  </si>
  <si>
    <t>!гармоничный</t>
  </si>
  <si>
    <t>собака-проводник</t>
  </si>
  <si>
    <t>!гармония</t>
  </si>
  <si>
    <t>субтитр</t>
  </si>
  <si>
    <t>!жизнь</t>
  </si>
  <si>
    <t>тифлокомментарий</t>
  </si>
  <si>
    <t>возможность здоровье</t>
  </si>
  <si>
    <t>!зож</t>
  </si>
  <si>
    <t>!образ жизнь</t>
  </si>
  <si>
    <t>!осмысленный</t>
  </si>
  <si>
    <t>!осознанный</t>
  </si>
  <si>
    <t>!потребитель</t>
  </si>
  <si>
    <t>!правильный</t>
  </si>
  <si>
    <t>!просвещение</t>
  </si>
  <si>
    <t>!сбалансированный</t>
  </si>
  <si>
    <t>!семья</t>
  </si>
  <si>
    <t>баланс</t>
  </si>
  <si>
    <t>выбор</t>
  </si>
  <si>
    <t>дети</t>
  </si>
  <si>
    <t>диета</t>
  </si>
  <si>
    <t>занятие спорт</t>
  </si>
  <si>
    <t>культура</t>
  </si>
  <si>
    <t>культурный жизнь</t>
  </si>
  <si>
    <t>ответственный</t>
  </si>
  <si>
    <t>физический активность</t>
  </si>
  <si>
    <t>фитнес</t>
  </si>
  <si>
    <t>экологичный</t>
  </si>
  <si>
    <t>!GRI 417-1</t>
  </si>
  <si>
    <t>АМИ</t>
  </si>
  <si>
    <t>когнитивный</t>
  </si>
  <si>
    <t>!GRI 417-3</t>
  </si>
  <si>
    <t>кодекс</t>
  </si>
  <si>
    <t>!абонент</t>
  </si>
  <si>
    <t>Рекламный совет</t>
  </si>
  <si>
    <t>!воронка продаж</t>
  </si>
  <si>
    <t>Ассоциация маркетинговый индустрия</t>
  </si>
  <si>
    <t>!запрос</t>
  </si>
  <si>
    <t xml:space="preserve">умный продвижение </t>
  </si>
  <si>
    <t>!звонок</t>
  </si>
  <si>
    <t>!интерес</t>
  </si>
  <si>
    <t>!информация</t>
  </si>
  <si>
    <t>!кампания</t>
  </si>
  <si>
    <t>!канал сбыта</t>
  </si>
  <si>
    <t>!коммерческий</t>
  </si>
  <si>
    <t>!контакт</t>
  </si>
  <si>
    <t xml:space="preserve">!маркетинг </t>
  </si>
  <si>
    <t>!маркетинговый</t>
  </si>
  <si>
    <t>!обращение</t>
  </si>
  <si>
    <t>!обслуживание клиент</t>
  </si>
  <si>
    <t>!обслуживать</t>
  </si>
  <si>
    <t>!письмо</t>
  </si>
  <si>
    <t>!реклама</t>
  </si>
  <si>
    <t>!спам</t>
  </si>
  <si>
    <t>e-commerce</t>
  </si>
  <si>
    <t>агент</t>
  </si>
  <si>
    <t>аналитика</t>
  </si>
  <si>
    <t>база</t>
  </si>
  <si>
    <t>бренд</t>
  </si>
  <si>
    <t>группа</t>
  </si>
  <si>
    <t>дистрибьютор</t>
  </si>
  <si>
    <t>дистрибьюторский</t>
  </si>
  <si>
    <t>дисциплина поставок</t>
  </si>
  <si>
    <t>женщина</t>
  </si>
  <si>
    <t>закупать</t>
  </si>
  <si>
    <t>закупка</t>
  </si>
  <si>
    <t>заявка</t>
  </si>
  <si>
    <t>интеграция</t>
  </si>
  <si>
    <t>каталог</t>
  </si>
  <si>
    <t>клиентский путь</t>
  </si>
  <si>
    <t>ключевой клиент</t>
  </si>
  <si>
    <t>конъюнктура</t>
  </si>
  <si>
    <t>личный кабинет</t>
  </si>
  <si>
    <t>лояльный</t>
  </si>
  <si>
    <t>манипулирование</t>
  </si>
  <si>
    <t>несовершеннолетний</t>
  </si>
  <si>
    <t>нормы</t>
  </si>
  <si>
    <t>образ</t>
  </si>
  <si>
    <t>обратная связь</t>
  </si>
  <si>
    <t>оскорбительный</t>
  </si>
  <si>
    <t>оскорбление</t>
  </si>
  <si>
    <t>отгрузка</t>
  </si>
  <si>
    <t>отработка</t>
  </si>
  <si>
    <t>персонализация</t>
  </si>
  <si>
    <t>повторный</t>
  </si>
  <si>
    <t>поставка</t>
  </si>
  <si>
    <t>поток</t>
  </si>
  <si>
    <t>предложение</t>
  </si>
  <si>
    <t>претензия</t>
  </si>
  <si>
    <t>привилегия</t>
  </si>
  <si>
    <t>привязанность</t>
  </si>
  <si>
    <t>программа лояльности</t>
  </si>
  <si>
    <t xml:space="preserve">продажи </t>
  </si>
  <si>
    <t>продвижение</t>
  </si>
  <si>
    <t>продукция</t>
  </si>
  <si>
    <t xml:space="preserve">путь клиента </t>
  </si>
  <si>
    <t>размещение</t>
  </si>
  <si>
    <t>рациональный</t>
  </si>
  <si>
    <t>ребенок</t>
  </si>
  <si>
    <t>сбыт</t>
  </si>
  <si>
    <t>секс</t>
  </si>
  <si>
    <t>сексуальный</t>
  </si>
  <si>
    <t>совместный</t>
  </si>
  <si>
    <t>социальный</t>
  </si>
  <si>
    <t>справочник клиента</t>
  </si>
  <si>
    <t>структура потребления</t>
  </si>
  <si>
    <t>схема</t>
  </si>
  <si>
    <t>товарный</t>
  </si>
  <si>
    <t>торговая площадка</t>
  </si>
  <si>
    <t>уважительный</t>
  </si>
  <si>
    <t>уязвимый</t>
  </si>
  <si>
    <t>этичный</t>
  </si>
  <si>
    <t>!горячая линия</t>
  </si>
  <si>
    <t xml:space="preserve">индекс потребительской лояльности </t>
  </si>
  <si>
    <t>!жалоба</t>
  </si>
  <si>
    <t>NPS</t>
  </si>
  <si>
    <t>net promoter score</t>
  </si>
  <si>
    <t>!изучение</t>
  </si>
  <si>
    <t>!интервью</t>
  </si>
  <si>
    <t>!клиентоориентированность</t>
  </si>
  <si>
    <t>!мнение</t>
  </si>
  <si>
    <t>!мониторинг</t>
  </si>
  <si>
    <t>!обратный связь</t>
  </si>
  <si>
    <t>!обслуживание</t>
  </si>
  <si>
    <t>!ожидание</t>
  </si>
  <si>
    <t>!оценка</t>
  </si>
  <si>
    <t>!удовлетворение</t>
  </si>
  <si>
    <t xml:space="preserve">!удовлетворенность </t>
  </si>
  <si>
    <t>CSI</t>
  </si>
  <si>
    <t>анкета</t>
  </si>
  <si>
    <t>аспект</t>
  </si>
  <si>
    <t>большинство</t>
  </si>
  <si>
    <t>визит</t>
  </si>
  <si>
    <t>динамика</t>
  </si>
  <si>
    <t>ежегодно</t>
  </si>
  <si>
    <t>ежедневно</t>
  </si>
  <si>
    <t>ежеквартально</t>
  </si>
  <si>
    <t>ежемесячно</t>
  </si>
  <si>
    <t>еженедельно</t>
  </si>
  <si>
    <t>индекс</t>
  </si>
  <si>
    <t>интерес</t>
  </si>
  <si>
    <t>кампания</t>
  </si>
  <si>
    <t>клиентоориентированный</t>
  </si>
  <si>
    <t>клиентский</t>
  </si>
  <si>
    <t>необоснованно</t>
  </si>
  <si>
    <t>необоснованный</t>
  </si>
  <si>
    <t>обоснованно</t>
  </si>
  <si>
    <t>общий</t>
  </si>
  <si>
    <t>опыт</t>
  </si>
  <si>
    <t>отзыв</t>
  </si>
  <si>
    <t>отрицательный</t>
  </si>
  <si>
    <t>подавляющее</t>
  </si>
  <si>
    <t>положительный</t>
  </si>
  <si>
    <t>потребительский</t>
  </si>
  <si>
    <t>промоакция</t>
  </si>
  <si>
    <t>регулярно</t>
  </si>
  <si>
    <t>реклама</t>
  </si>
  <si>
    <t>свидетельствовать</t>
  </si>
  <si>
    <t>согласиться</t>
  </si>
  <si>
    <t>спрос</t>
  </si>
  <si>
    <t>сравнительный анализ</t>
  </si>
  <si>
    <t>телефонный</t>
  </si>
  <si>
    <t>точка</t>
  </si>
  <si>
    <t>удовлетворенность</t>
  </si>
  <si>
    <t>урегулировано</t>
  </si>
  <si>
    <t>форма</t>
  </si>
  <si>
    <t>цена</t>
  </si>
  <si>
    <t>!безопасность продукт</t>
  </si>
  <si>
    <t>FSCC</t>
  </si>
  <si>
    <t>!безопасность услуга</t>
  </si>
  <si>
    <t>диплом</t>
  </si>
  <si>
    <t>добросовестно</t>
  </si>
  <si>
    <t>!брак</t>
  </si>
  <si>
    <t>добросовестный</t>
  </si>
  <si>
    <t>!возврат</t>
  </si>
  <si>
    <t>заблокированный</t>
  </si>
  <si>
    <t>!вредный</t>
  </si>
  <si>
    <t>золотой</t>
  </si>
  <si>
    <t>!гигиенический</t>
  </si>
  <si>
    <t>!ГОСТ</t>
  </si>
  <si>
    <t>лидер</t>
  </si>
  <si>
    <t>удалила</t>
  </si>
  <si>
    <t>слов</t>
  </si>
  <si>
    <t>!качество</t>
  </si>
  <si>
    <t>лучший</t>
  </si>
  <si>
    <t>маломобильные</t>
  </si>
  <si>
    <t>!маркировка</t>
  </si>
  <si>
    <t>медаль</t>
  </si>
  <si>
    <t>!некачественный</t>
  </si>
  <si>
    <t>международный</t>
  </si>
  <si>
    <t>!нестандартный</t>
  </si>
  <si>
    <t>недобросовестно</t>
  </si>
  <si>
    <t>!норма</t>
  </si>
  <si>
    <t>недобросовестный</t>
  </si>
  <si>
    <t>!норматив</t>
  </si>
  <si>
    <t>!нормативный</t>
  </si>
  <si>
    <t>!опасный</t>
  </si>
  <si>
    <t>ограниченный возможность здоровья</t>
  </si>
  <si>
    <t>!отзыв</t>
  </si>
  <si>
    <t>органический сертификация</t>
  </si>
  <si>
    <t>победитель</t>
  </si>
  <si>
    <t>!предотвращение</t>
  </si>
  <si>
    <t>призер</t>
  </si>
  <si>
    <t>!претензия</t>
  </si>
  <si>
    <t>серебрянный</t>
  </si>
  <si>
    <t>!продукт</t>
  </si>
  <si>
    <t>!реагирование</t>
  </si>
  <si>
    <t>!регулярно</t>
  </si>
  <si>
    <t>справедливо</t>
  </si>
  <si>
    <t>!регулярный</t>
  </si>
  <si>
    <t>справедливость</t>
  </si>
  <si>
    <t>!санитарный</t>
  </si>
  <si>
    <t>справедливый</t>
  </si>
  <si>
    <t>!сертификат</t>
  </si>
  <si>
    <t>субтитры</t>
  </si>
  <si>
    <t>!сертифицированный</t>
  </si>
  <si>
    <t>!состав</t>
  </si>
  <si>
    <t>ЦУР</t>
  </si>
  <si>
    <t>!стандарт</t>
  </si>
  <si>
    <t>!строгий</t>
  </si>
  <si>
    <t>!сырье</t>
  </si>
  <si>
    <t>!тестирование</t>
  </si>
  <si>
    <t>!технический</t>
  </si>
  <si>
    <t>!товар</t>
  </si>
  <si>
    <t>!токсичный</t>
  </si>
  <si>
    <t>!требования</t>
  </si>
  <si>
    <t>!условия</t>
  </si>
  <si>
    <t>!услуга</t>
  </si>
  <si>
    <t>автоматизированный</t>
  </si>
  <si>
    <t>антисанитарный</t>
  </si>
  <si>
    <t>ассортимент</t>
  </si>
  <si>
    <t>бесперебойный</t>
  </si>
  <si>
    <t>вещество</t>
  </si>
  <si>
    <t>выездной</t>
  </si>
  <si>
    <t>государственный</t>
  </si>
  <si>
    <t>доверие</t>
  </si>
  <si>
    <t>доверительный</t>
  </si>
  <si>
    <t>доверять</t>
  </si>
  <si>
    <t>достоверный</t>
  </si>
  <si>
    <t>заказчик</t>
  </si>
  <si>
    <t>злоупотребление</t>
  </si>
  <si>
    <t>ингредиент</t>
  </si>
  <si>
    <t>кастомизированный</t>
  </si>
  <si>
    <t>компонент</t>
  </si>
  <si>
    <t>конкурентоспособность</t>
  </si>
  <si>
    <t>корректирующий</t>
  </si>
  <si>
    <t>линия</t>
  </si>
  <si>
    <t>метод</t>
  </si>
  <si>
    <t>минимизация</t>
  </si>
  <si>
    <t>наименование</t>
  </si>
  <si>
    <t>нарушать</t>
  </si>
  <si>
    <t>недопущение</t>
  </si>
  <si>
    <t>непищевой</t>
  </si>
  <si>
    <t>неэкологичный</t>
  </si>
  <si>
    <t>нормирование</t>
  </si>
  <si>
    <t>обеспечиваться</t>
  </si>
  <si>
    <t>образец</t>
  </si>
  <si>
    <t>оптимизация</t>
  </si>
  <si>
    <t>оптимизировать</t>
  </si>
  <si>
    <t>оснащенный</t>
  </si>
  <si>
    <t>отходы</t>
  </si>
  <si>
    <t>передовой</t>
  </si>
  <si>
    <t xml:space="preserve">пищевой </t>
  </si>
  <si>
    <t>пластиковый</t>
  </si>
  <si>
    <t>повышение</t>
  </si>
  <si>
    <t>поддерживать</t>
  </si>
  <si>
    <t>поиск</t>
  </si>
  <si>
    <t>приоритет</t>
  </si>
  <si>
    <t>продажа</t>
  </si>
  <si>
    <t>продуктовый</t>
  </si>
  <si>
    <t>реализации</t>
  </si>
  <si>
    <t>регламент</t>
  </si>
  <si>
    <t>розничная</t>
  </si>
  <si>
    <t>рыночный</t>
  </si>
  <si>
    <t>санитария</t>
  </si>
  <si>
    <t>сеть</t>
  </si>
  <si>
    <t>снимать</t>
  </si>
  <si>
    <t>соответствовать</t>
  </si>
  <si>
    <t>тариф</t>
  </si>
  <si>
    <t>тренд</t>
  </si>
  <si>
    <t>установленный</t>
  </si>
  <si>
    <t>устранение</t>
  </si>
  <si>
    <t>цикл</t>
  </si>
  <si>
    <t>экологический</t>
  </si>
  <si>
    <t>ядовитый</t>
  </si>
  <si>
    <t xml:space="preserve">Продвинутый </t>
  </si>
  <si>
    <t>ценовой дискриминация</t>
  </si>
  <si>
    <t>!политика ценообразование</t>
  </si>
  <si>
    <t>!стратегия ценообразование</t>
  </si>
  <si>
    <t>!цена</t>
  </si>
  <si>
    <t>!ценовой</t>
  </si>
  <si>
    <t>этично</t>
  </si>
  <si>
    <t>!политика</t>
  </si>
  <si>
    <t xml:space="preserve">этичный </t>
  </si>
  <si>
    <t>!стратегия</t>
  </si>
  <si>
    <t>!ценообразование</t>
  </si>
  <si>
    <t>автоплатеж</t>
  </si>
  <si>
    <t>автоплатёж</t>
  </si>
  <si>
    <t>бедность</t>
  </si>
  <si>
    <t>бюджет</t>
  </si>
  <si>
    <t>бюджетный</t>
  </si>
  <si>
    <t>выгодный</t>
  </si>
  <si>
    <t>выполнение</t>
  </si>
  <si>
    <t>выполнять</t>
  </si>
  <si>
    <t>высокий</t>
  </si>
  <si>
    <t>высокомаржинальный</t>
  </si>
  <si>
    <t>дефицитный</t>
  </si>
  <si>
    <t>заморозить</t>
  </si>
  <si>
    <t>затраты</t>
  </si>
  <si>
    <t>инфляция</t>
  </si>
  <si>
    <t>конвергентный</t>
  </si>
  <si>
    <t>кризисный</t>
  </si>
  <si>
    <t>минимальный</t>
  </si>
  <si>
    <t>нуждающийся</t>
  </si>
  <si>
    <t>повышать</t>
  </si>
  <si>
    <t>позволять</t>
  </si>
  <si>
    <t>покупательский</t>
  </si>
  <si>
    <t>пользователь</t>
  </si>
  <si>
    <t>постоянный</t>
  </si>
  <si>
    <t>премиальный</t>
  </si>
  <si>
    <t>прибыль</t>
  </si>
  <si>
    <t>программа</t>
  </si>
  <si>
    <t>расти</t>
  </si>
  <si>
    <t>рентабельность</t>
  </si>
  <si>
    <t>снижать</t>
  </si>
  <si>
    <t>сниженный</t>
  </si>
  <si>
    <t>тарифный</t>
  </si>
  <si>
    <t>убыток</t>
  </si>
  <si>
    <t>фиксация</t>
  </si>
  <si>
    <t>фиксирование</t>
  </si>
  <si>
    <t xml:space="preserve">фиксированный </t>
  </si>
  <si>
    <t>формирование</t>
  </si>
  <si>
    <t>фудшеринг</t>
  </si>
  <si>
    <t>ценностный</t>
  </si>
  <si>
    <t>элитный</t>
  </si>
  <si>
    <t>среднерыночный</t>
  </si>
  <si>
    <t>Продвинутый</t>
  </si>
  <si>
    <t>!подрядчик</t>
  </si>
  <si>
    <t>!поставщик</t>
  </si>
  <si>
    <t>антикоррупционный</t>
  </si>
  <si>
    <t>взаимовыгодный</t>
  </si>
  <si>
    <t>долгосрочный</t>
  </si>
  <si>
    <t>закупочный</t>
  </si>
  <si>
    <t>отбор</t>
  </si>
  <si>
    <t>работать</t>
  </si>
  <si>
    <t>следить</t>
  </si>
  <si>
    <t>соблюдение</t>
  </si>
  <si>
    <t>сотрудничать</t>
  </si>
  <si>
    <t>сотрудничество</t>
  </si>
  <si>
    <t>стратегия</t>
  </si>
  <si>
    <t>субподрядчик</t>
  </si>
  <si>
    <t>тщательный</t>
  </si>
  <si>
    <t>устойчивое развитие</t>
  </si>
  <si>
    <t>цепочка поставок</t>
  </si>
  <si>
    <t>!закупки</t>
  </si>
  <si>
    <t>!индивидуальный предприниматель</t>
  </si>
  <si>
    <t>!ИП</t>
  </si>
  <si>
    <t>!малый бизнес</t>
  </si>
  <si>
    <t>!малый и средний бизнес</t>
  </si>
  <si>
    <t>!малый предприятие</t>
  </si>
  <si>
    <t>!малый предприятия</t>
  </si>
  <si>
    <t>!малый средний предприятие</t>
  </si>
  <si>
    <t>!местный</t>
  </si>
  <si>
    <t>!МСБ</t>
  </si>
  <si>
    <t>!МСП</t>
  </si>
  <si>
    <t>!небольшой</t>
  </si>
  <si>
    <t>!производитель</t>
  </si>
  <si>
    <t>!производство</t>
  </si>
  <si>
    <t>!самозанятые</t>
  </si>
  <si>
    <t>!средний бизнес</t>
  </si>
  <si>
    <t>!тендер</t>
  </si>
  <si>
    <t>!фермерский</t>
  </si>
  <si>
    <t>!фермеры</t>
  </si>
  <si>
    <t>!фирма</t>
  </si>
  <si>
    <t>!цепочка поставок</t>
  </si>
  <si>
    <t>выделять</t>
  </si>
  <si>
    <t>квоты</t>
  </si>
  <si>
    <t>локальный</t>
  </si>
  <si>
    <t>содействие</t>
  </si>
  <si>
    <t>!GRI 204-1</t>
  </si>
  <si>
    <t>отслеживание</t>
  </si>
  <si>
    <t>!права человека</t>
  </si>
  <si>
    <t>!субподрядчик</t>
  </si>
  <si>
    <t>отчет</t>
  </si>
  <si>
    <t>сертификация</t>
  </si>
  <si>
    <t>!дискриминация</t>
  </si>
  <si>
    <t>женщины</t>
  </si>
  <si>
    <t>меньшинство</t>
  </si>
  <si>
    <t>охрана труда</t>
  </si>
  <si>
    <t>принудительный</t>
  </si>
  <si>
    <t>рабочий день</t>
  </si>
  <si>
    <t>рабский</t>
  </si>
  <si>
    <t>трудовой кодекс</t>
  </si>
  <si>
    <t>трудовый отношение</t>
  </si>
  <si>
    <t>!GRI 414-1</t>
  </si>
  <si>
    <t>!GRI 414-2</t>
  </si>
  <si>
    <t>!GRI 308</t>
  </si>
  <si>
    <t>!GRI 308-1</t>
  </si>
  <si>
    <t>!GRI 308-2</t>
  </si>
  <si>
    <t>!устойчивое развитие</t>
  </si>
  <si>
    <t>!экологический</t>
  </si>
  <si>
    <t>!экология</t>
  </si>
  <si>
    <t>безотходное производство</t>
  </si>
  <si>
    <t>внешнее партнерство</t>
  </si>
  <si>
    <t>вода</t>
  </si>
  <si>
    <t>воздух</t>
  </si>
  <si>
    <t>загрязнение</t>
  </si>
  <si>
    <t>закупочный деятельность</t>
  </si>
  <si>
    <t>зеленый</t>
  </si>
  <si>
    <t>климат</t>
  </si>
  <si>
    <t>контрагент</t>
  </si>
  <si>
    <t>межбизнес-проекты</t>
  </si>
  <si>
    <t>отход</t>
  </si>
  <si>
    <t>парниковый газ</t>
  </si>
  <si>
    <t>партнер</t>
  </si>
  <si>
    <t>переработка</t>
  </si>
  <si>
    <t>повторный использование</t>
  </si>
  <si>
    <t>потребление пресной воды</t>
  </si>
  <si>
    <t>совместный решения</t>
  </si>
  <si>
    <t>углеродоемкость</t>
  </si>
  <si>
    <t>унифицированный</t>
  </si>
  <si>
    <t>унифицировать</t>
  </si>
  <si>
    <t>экологическая система</t>
  </si>
  <si>
    <t>!антикоррупционый</t>
  </si>
  <si>
    <t>!антикоррупция</t>
  </si>
  <si>
    <t>!взятка</t>
  </si>
  <si>
    <t>!закупочный</t>
  </si>
  <si>
    <t>!закупочный деятельность</t>
  </si>
  <si>
    <t>!конкурентный</t>
  </si>
  <si>
    <t>!конкуренция</t>
  </si>
  <si>
    <t>!контрагент</t>
  </si>
  <si>
    <t>!контроль</t>
  </si>
  <si>
    <t>!конфликт интересов</t>
  </si>
  <si>
    <t>!коррупционер</t>
  </si>
  <si>
    <t>!коррупционный</t>
  </si>
  <si>
    <t>!коррупция</t>
  </si>
  <si>
    <t>!ограничение конкуренция</t>
  </si>
  <si>
    <t>!откат</t>
  </si>
  <si>
    <t>!противодействие коррупции</t>
  </si>
  <si>
    <t>!сговор</t>
  </si>
  <si>
    <t>взаимный</t>
  </si>
  <si>
    <t>документооброт</t>
  </si>
  <si>
    <t>доставка</t>
  </si>
  <si>
    <t>единственный</t>
  </si>
  <si>
    <t>запас</t>
  </si>
  <si>
    <t>инфраструктура</t>
  </si>
  <si>
    <t>качество</t>
  </si>
  <si>
    <t>комлаенс</t>
  </si>
  <si>
    <t>коммерция</t>
  </si>
  <si>
    <t>компания</t>
  </si>
  <si>
    <t>монополия</t>
  </si>
  <si>
    <t>некоммерческий</t>
  </si>
  <si>
    <t>неконкурентный</t>
  </si>
  <si>
    <t>необъективный</t>
  </si>
  <si>
    <t>объем закупок</t>
  </si>
  <si>
    <t>объём закупок</t>
  </si>
  <si>
    <t>организация</t>
  </si>
  <si>
    <t>партнёрство</t>
  </si>
  <si>
    <t>подрядчик</t>
  </si>
  <si>
    <t>подставной</t>
  </si>
  <si>
    <t>политика по комплаенс</t>
  </si>
  <si>
    <t>положение закупка</t>
  </si>
  <si>
    <t>порядочность</t>
  </si>
  <si>
    <t>преступление</t>
  </si>
  <si>
    <t>принцип</t>
  </si>
  <si>
    <t>продавец</t>
  </si>
  <si>
    <t>производитель</t>
  </si>
  <si>
    <t>происхождение</t>
  </si>
  <si>
    <t>противодействие</t>
  </si>
  <si>
    <t>процедура</t>
  </si>
  <si>
    <t>расходный</t>
  </si>
  <si>
    <t>регулирование</t>
  </si>
  <si>
    <t>регулировать</t>
  </si>
  <si>
    <t>сделка</t>
  </si>
  <si>
    <t>снабжение</t>
  </si>
  <si>
    <t>стандарт закупка</t>
  </si>
  <si>
    <t>стоимость</t>
  </si>
  <si>
    <t>субподрядный</t>
  </si>
  <si>
    <t>торговый площадка</t>
  </si>
  <si>
    <t>траспорт</t>
  </si>
  <si>
    <t>траспортировка</t>
  </si>
  <si>
    <t>фиктивный</t>
  </si>
  <si>
    <t>фирма</t>
  </si>
  <si>
    <t>цепочка</t>
  </si>
  <si>
    <t xml:space="preserve">электронный </t>
  </si>
  <si>
    <t xml:space="preserve">электронный средство </t>
  </si>
  <si>
    <t>!заинтересованный сторона</t>
  </si>
  <si>
    <t>акционер</t>
  </si>
  <si>
    <t>внимание</t>
  </si>
  <si>
    <t>инвестор</t>
  </si>
  <si>
    <t>информировать</t>
  </si>
  <si>
    <t>муниципальный</t>
  </si>
  <si>
    <t>налаживать</t>
  </si>
  <si>
    <t>некоммерческая организация</t>
  </si>
  <si>
    <t>НКО</t>
  </si>
  <si>
    <t>общественная организация</t>
  </si>
  <si>
    <t>общественные слушания</t>
  </si>
  <si>
    <t>опрос</t>
  </si>
  <si>
    <t>орган власти</t>
  </si>
  <si>
    <t>отчетность</t>
  </si>
  <si>
    <t>поставщик</t>
  </si>
  <si>
    <t>принимать</t>
  </si>
  <si>
    <t>регион присутствия</t>
  </si>
  <si>
    <t>региональный</t>
  </si>
  <si>
    <t>участие</t>
  </si>
  <si>
    <t>!GRI 102-40</t>
  </si>
  <si>
    <t>!GRI 102-42</t>
  </si>
  <si>
    <t>!GRI 102-43</t>
  </si>
  <si>
    <t>!коренной</t>
  </si>
  <si>
    <t>Декларация ООН</t>
  </si>
  <si>
    <t>!малочисленный</t>
  </si>
  <si>
    <t>!народ</t>
  </si>
  <si>
    <t>!традиционный</t>
  </si>
  <si>
    <t>ансамбль</t>
  </si>
  <si>
    <t>ассоциация</t>
  </si>
  <si>
    <t>биоресурсы</t>
  </si>
  <si>
    <t>больной</t>
  </si>
  <si>
    <t>вепс</t>
  </si>
  <si>
    <t>встреча</t>
  </si>
  <si>
    <t>гонки</t>
  </si>
  <si>
    <t>декоративно-прикладной</t>
  </si>
  <si>
    <t>декоративный</t>
  </si>
  <si>
    <t>дети-инвалиды</t>
  </si>
  <si>
    <t>железнодорожный</t>
  </si>
  <si>
    <t>идентичность</t>
  </si>
  <si>
    <t>исконный</t>
  </si>
  <si>
    <t>искусство</t>
  </si>
  <si>
    <t>исследовательский</t>
  </si>
  <si>
    <t>карельский</t>
  </si>
  <si>
    <t>каслание</t>
  </si>
  <si>
    <t>КМН</t>
  </si>
  <si>
    <t>КМНС</t>
  </si>
  <si>
    <t>Коренный малочисленный народ Севера</t>
  </si>
  <si>
    <t>Крайний Север</t>
  </si>
  <si>
    <t>лечебно-диагностический</t>
  </si>
  <si>
    <t>лечебный</t>
  </si>
  <si>
    <t>лечение</t>
  </si>
  <si>
    <t>литература</t>
  </si>
  <si>
    <t>ловля</t>
  </si>
  <si>
    <t>малая народность</t>
  </si>
  <si>
    <t>малый народ</t>
  </si>
  <si>
    <t>манси</t>
  </si>
  <si>
    <t>мастер-класс</t>
  </si>
  <si>
    <t>мода</t>
  </si>
  <si>
    <t>народно-художественный</t>
  </si>
  <si>
    <t>народность</t>
  </si>
  <si>
    <t>национальный</t>
  </si>
  <si>
    <t>нация</t>
  </si>
  <si>
    <t>ненецкий</t>
  </si>
  <si>
    <t>ненцы</t>
  </si>
  <si>
    <t>нивхи</t>
  </si>
  <si>
    <t>образ жизни</t>
  </si>
  <si>
    <t>община</t>
  </si>
  <si>
    <t>оленевод</t>
  </si>
  <si>
    <t>оленеводческий</t>
  </si>
  <si>
    <t>олень</t>
  </si>
  <si>
    <t>особенность</t>
  </si>
  <si>
    <t>отрасль</t>
  </si>
  <si>
    <t>переселение</t>
  </si>
  <si>
    <t>переселять</t>
  </si>
  <si>
    <t>перечисление</t>
  </si>
  <si>
    <t>перечислять</t>
  </si>
  <si>
    <t>помор</t>
  </si>
  <si>
    <t>понимать</t>
  </si>
  <si>
    <t>праздник</t>
  </si>
  <si>
    <t>предок</t>
  </si>
  <si>
    <t>промысел</t>
  </si>
  <si>
    <t>пудожан</t>
  </si>
  <si>
    <t>расселение</t>
  </si>
  <si>
    <t>расход</t>
  </si>
  <si>
    <t>реабилитация</t>
  </si>
  <si>
    <t>ребенок-инвалид</t>
  </si>
  <si>
    <t>ремесло</t>
  </si>
  <si>
    <t>род</t>
  </si>
  <si>
    <t>родовой</t>
  </si>
  <si>
    <t>Росрыболовство</t>
  </si>
  <si>
    <t>рыбный</t>
  </si>
  <si>
    <t>рыбодобывающий</t>
  </si>
  <si>
    <t>рыболовство</t>
  </si>
  <si>
    <t>саам</t>
  </si>
  <si>
    <t>северный</t>
  </si>
  <si>
    <t>селькупы</t>
  </si>
  <si>
    <t>сельскохозяйственный</t>
  </si>
  <si>
    <t>собачий упряжка</t>
  </si>
  <si>
    <t>сообщество</t>
  </si>
  <si>
    <t>соревнование</t>
  </si>
  <si>
    <t>специфичный</t>
  </si>
  <si>
    <t>средства</t>
  </si>
  <si>
    <t>стимулировать</t>
  </si>
  <si>
    <t>ткачество</t>
  </si>
  <si>
    <t>традиция</t>
  </si>
  <si>
    <t>тундровик</t>
  </si>
  <si>
    <t>упряжка</t>
  </si>
  <si>
    <t>фестиваль</t>
  </si>
  <si>
    <t>ханты</t>
  </si>
  <si>
    <t>хозяйствование</t>
  </si>
  <si>
    <t>художественный</t>
  </si>
  <si>
    <t>эвенки</t>
  </si>
  <si>
    <t>эвены</t>
  </si>
  <si>
    <t>экспедиция</t>
  </si>
  <si>
    <t>этнолокальный</t>
  </si>
  <si>
    <t>этнофестиваль</t>
  </si>
  <si>
    <t>язык</t>
  </si>
  <si>
    <t>!GRI 411-1</t>
  </si>
  <si>
    <t>!волонтер</t>
  </si>
  <si>
    <t>!волонтерство</t>
  </si>
  <si>
    <t>!волонтёрство</t>
  </si>
  <si>
    <t>коллективный договор</t>
  </si>
  <si>
    <t>!некоммерческий</t>
  </si>
  <si>
    <t>акция</t>
  </si>
  <si>
    <t>батарейки</t>
  </si>
  <si>
    <t>берег</t>
  </si>
  <si>
    <t>биологический</t>
  </si>
  <si>
    <t>ветеран</t>
  </si>
  <si>
    <t>военно-исторический</t>
  </si>
  <si>
    <t>волонтёр</t>
  </si>
  <si>
    <t>волонтерский</t>
  </si>
  <si>
    <t>волонтёрский</t>
  </si>
  <si>
    <t>воспитаник</t>
  </si>
  <si>
    <t>дерево</t>
  </si>
  <si>
    <t>деятельность</t>
  </si>
  <si>
    <t>добровольный</t>
  </si>
  <si>
    <t>добровольческий</t>
  </si>
  <si>
    <t>добровольчество</t>
  </si>
  <si>
    <t>дом-интернат</t>
  </si>
  <si>
    <t>донор</t>
  </si>
  <si>
    <t>донорство</t>
  </si>
  <si>
    <t>зооволонтерство</t>
  </si>
  <si>
    <t>интернат</t>
  </si>
  <si>
    <t>кровь</t>
  </si>
  <si>
    <t>культурно-просветительский</t>
  </si>
  <si>
    <t>материалы</t>
  </si>
  <si>
    <t>направление</t>
  </si>
  <si>
    <t>общественный</t>
  </si>
  <si>
    <t>память</t>
  </si>
  <si>
    <t>парк</t>
  </si>
  <si>
    <t>патриотический</t>
  </si>
  <si>
    <t>подарок</t>
  </si>
  <si>
    <t>подшефный</t>
  </si>
  <si>
    <t>пожертование</t>
  </si>
  <si>
    <t>попечение</t>
  </si>
  <si>
    <t>посадить</t>
  </si>
  <si>
    <t>приют</t>
  </si>
  <si>
    <t>реабилитационный</t>
  </si>
  <si>
    <t>река</t>
  </si>
  <si>
    <t>родитель</t>
  </si>
  <si>
    <t>сад</t>
  </si>
  <si>
    <t>сбор</t>
  </si>
  <si>
    <t>субботник</t>
  </si>
  <si>
    <t>территория</t>
  </si>
  <si>
    <t>уборка</t>
  </si>
  <si>
    <t>фонд поддержки</t>
  </si>
  <si>
    <t>чистый</t>
  </si>
  <si>
    <t>школа-интернат</t>
  </si>
  <si>
    <t>школьник</t>
  </si>
  <si>
    <t>экосубботник</t>
  </si>
  <si>
    <t>!благотворительность</t>
  </si>
  <si>
    <t>актуализация</t>
  </si>
  <si>
    <t>!инвестиция</t>
  </si>
  <si>
    <t>актуальность</t>
  </si>
  <si>
    <t>!пожертвование</t>
  </si>
  <si>
    <t>актуальный</t>
  </si>
  <si>
    <t>!помощь</t>
  </si>
  <si>
    <t>Глобальный договор ООН</t>
  </si>
  <si>
    <t>!развитие территорий</t>
  </si>
  <si>
    <t>значимость</t>
  </si>
  <si>
    <t>значимый</t>
  </si>
  <si>
    <t>PR</t>
  </si>
  <si>
    <t>конкурс</t>
  </si>
  <si>
    <t>адресный</t>
  </si>
  <si>
    <t>лидер корпоративный социальный ответственность</t>
  </si>
  <si>
    <t>бассейн</t>
  </si>
  <si>
    <t>безвозмездный</t>
  </si>
  <si>
    <t>номинация</t>
  </si>
  <si>
    <t>бизнес</t>
  </si>
  <si>
    <t>нужда</t>
  </si>
  <si>
    <t>благостостояние</t>
  </si>
  <si>
    <t>общественный слушания</t>
  </si>
  <si>
    <t>благотворительный</t>
  </si>
  <si>
    <t>объем социальных инвестиций</t>
  </si>
  <si>
    <t>благоустраивать</t>
  </si>
  <si>
    <t>объём социальных инвестиций</t>
  </si>
  <si>
    <t>благоустройство</t>
  </si>
  <si>
    <t>ожидания</t>
  </si>
  <si>
    <t>открытый</t>
  </si>
  <si>
    <t>бюджетирование</t>
  </si>
  <si>
    <t>Великая Отечественная война</t>
  </si>
  <si>
    <t>прямой</t>
  </si>
  <si>
    <t>топ-лист</t>
  </si>
  <si>
    <t>форум доноров</t>
  </si>
  <si>
    <t>взаимодействовать</t>
  </si>
  <si>
    <t>вклад</t>
  </si>
  <si>
    <t>власть</t>
  </si>
  <si>
    <t>внешний</t>
  </si>
  <si>
    <t>вопрос</t>
  </si>
  <si>
    <t>восстановить</t>
  </si>
  <si>
    <t>восстановление</t>
  </si>
  <si>
    <t>востребованность</t>
  </si>
  <si>
    <t>всесторонний</t>
  </si>
  <si>
    <t>выставка</t>
  </si>
  <si>
    <t>выставочный</t>
  </si>
  <si>
    <t>город</t>
  </si>
  <si>
    <t>городской</t>
  </si>
  <si>
    <t>грант</t>
  </si>
  <si>
    <t>грантовый</t>
  </si>
  <si>
    <t>гуманитарный</t>
  </si>
  <si>
    <t>детский</t>
  </si>
  <si>
    <t>детство</t>
  </si>
  <si>
    <t>домашний</t>
  </si>
  <si>
    <t>жизненный</t>
  </si>
  <si>
    <t>жительство</t>
  </si>
  <si>
    <t>забота</t>
  </si>
  <si>
    <t>заботиться</t>
  </si>
  <si>
    <t>заинтересованный</t>
  </si>
  <si>
    <t>здравохранение</t>
  </si>
  <si>
    <t>игровой</t>
  </si>
  <si>
    <t xml:space="preserve">имущественный </t>
  </si>
  <si>
    <t>инвестиционный</t>
  </si>
  <si>
    <t>инициатива</t>
  </si>
  <si>
    <t>инновационный</t>
  </si>
  <si>
    <t>интеллектуальный</t>
  </si>
  <si>
    <t>инфраструктурный</t>
  </si>
  <si>
    <t>канал связи</t>
  </si>
  <si>
    <t>качество жизни</t>
  </si>
  <si>
    <t>ключевой</t>
  </si>
  <si>
    <t>коллектив</t>
  </si>
  <si>
    <t>коммуницировать</t>
  </si>
  <si>
    <t>комплекс</t>
  </si>
  <si>
    <t>концепция</t>
  </si>
  <si>
    <t>координация</t>
  </si>
  <si>
    <t>корпоративный сайт</t>
  </si>
  <si>
    <t>кризис</t>
  </si>
  <si>
    <t>малый</t>
  </si>
  <si>
    <t>массовый</t>
  </si>
  <si>
    <t>масштаб</t>
  </si>
  <si>
    <t>материально-технический</t>
  </si>
  <si>
    <t>межтерриториальный</t>
  </si>
  <si>
    <t>мемориал</t>
  </si>
  <si>
    <t>место</t>
  </si>
  <si>
    <t>методология</t>
  </si>
  <si>
    <t>молодежный</t>
  </si>
  <si>
    <t>МСП</t>
  </si>
  <si>
    <t>музей</t>
  </si>
  <si>
    <t>намерение</t>
  </si>
  <si>
    <t>насилие</t>
  </si>
  <si>
    <t>настроение</t>
  </si>
  <si>
    <t>наука</t>
  </si>
  <si>
    <t>научный</t>
  </si>
  <si>
    <t>неблагополучный</t>
  </si>
  <si>
    <t>незащищенный</t>
  </si>
  <si>
    <t>непосредственный</t>
  </si>
  <si>
    <t>новейший</t>
  </si>
  <si>
    <t>оборудование</t>
  </si>
  <si>
    <t>обосновать</t>
  </si>
  <si>
    <t>обосновывать</t>
  </si>
  <si>
    <t>обустройство</t>
  </si>
  <si>
    <t>оздоровительный</t>
  </si>
  <si>
    <t>озеленение</t>
  </si>
  <si>
    <t>окружающая среда</t>
  </si>
  <si>
    <t>оснащать</t>
  </si>
  <si>
    <t>оснащение</t>
  </si>
  <si>
    <t>отдых</t>
  </si>
  <si>
    <t>отказ</t>
  </si>
  <si>
    <t>открытие</t>
  </si>
  <si>
    <t>отремонтированный</t>
  </si>
  <si>
    <t>отселение</t>
  </si>
  <si>
    <t>официальный</t>
  </si>
  <si>
    <t>перспектива</t>
  </si>
  <si>
    <t>перспективный</t>
  </si>
  <si>
    <t>планирование</t>
  </si>
  <si>
    <t>подростковый</t>
  </si>
  <si>
    <t>подросток</t>
  </si>
  <si>
    <t>пожертвовать</t>
  </si>
  <si>
    <t>поликлиника</t>
  </si>
  <si>
    <t>полномочия</t>
  </si>
  <si>
    <t>посещение</t>
  </si>
  <si>
    <t>пособие</t>
  </si>
  <si>
    <t>правонарушение</t>
  </si>
  <si>
    <t>предпринимательство</t>
  </si>
  <si>
    <t>предынвестиционный</t>
  </si>
  <si>
    <t>президентский</t>
  </si>
  <si>
    <t>пресс-служба</t>
  </si>
  <si>
    <t>привлекательность</t>
  </si>
  <si>
    <t>проектирование</t>
  </si>
  <si>
    <t>пространство</t>
  </si>
  <si>
    <t>профилактика</t>
  </si>
  <si>
    <t>психологический</t>
  </si>
  <si>
    <t>рабочий группа</t>
  </si>
  <si>
    <t>развивающийся</t>
  </si>
  <si>
    <t>развитие</t>
  </si>
  <si>
    <t>ранний</t>
  </si>
  <si>
    <t>реализация</t>
  </si>
  <si>
    <t>реализованный</t>
  </si>
  <si>
    <t>результативность</t>
  </si>
  <si>
    <t>ремонт</t>
  </si>
  <si>
    <t>ремонтный</t>
  </si>
  <si>
    <t>родильный</t>
  </si>
  <si>
    <t>саморегулируемый</t>
  </si>
  <si>
    <t>связь с общественностью</t>
  </si>
  <si>
    <t>семейный</t>
  </si>
  <si>
    <t>семья</t>
  </si>
  <si>
    <t>сирота</t>
  </si>
  <si>
    <t>сиротство</t>
  </si>
  <si>
    <t>слушание</t>
  </si>
  <si>
    <t>современный</t>
  </si>
  <si>
    <t>софинансирование</t>
  </si>
  <si>
    <t>софинансировать</t>
  </si>
  <si>
    <t>сохранение</t>
  </si>
  <si>
    <t>сохранять</t>
  </si>
  <si>
    <t>социальная сеть</t>
  </si>
  <si>
    <t>социально</t>
  </si>
  <si>
    <t>социально-экономический</t>
  </si>
  <si>
    <t>специалист</t>
  </si>
  <si>
    <t>спонсор</t>
  </si>
  <si>
    <t>спонсорский</t>
  </si>
  <si>
    <t>среда</t>
  </si>
  <si>
    <t>среднесрочный</t>
  </si>
  <si>
    <t>стадия</t>
  </si>
  <si>
    <t>сторона</t>
  </si>
  <si>
    <t>страница</t>
  </si>
  <si>
    <t>стратегический</t>
  </si>
  <si>
    <t>студент</t>
  </si>
  <si>
    <t>студенческий</t>
  </si>
  <si>
    <t>талант</t>
  </si>
  <si>
    <t>талантливый</t>
  </si>
  <si>
    <t>творческий</t>
  </si>
  <si>
    <t>творчество</t>
  </si>
  <si>
    <t>театральный</t>
  </si>
  <si>
    <t>торжественный</t>
  </si>
  <si>
    <t>требуемый</t>
  </si>
  <si>
    <t>трудный</t>
  </si>
  <si>
    <t>управление</t>
  </si>
  <si>
    <t>управлять</t>
  </si>
  <si>
    <t>услуги</t>
  </si>
  <si>
    <t>устойчивый</t>
  </si>
  <si>
    <t>учреждение</t>
  </si>
  <si>
    <t>физический</t>
  </si>
  <si>
    <t>физкультура</t>
  </si>
  <si>
    <t>финансовый</t>
  </si>
  <si>
    <t>фонд</t>
  </si>
  <si>
    <t>характеристика</t>
  </si>
  <si>
    <t>целевой</t>
  </si>
  <si>
    <t>шефский</t>
  </si>
  <si>
    <t>экономический</t>
  </si>
  <si>
    <t>эффект</t>
  </si>
  <si>
    <t>эффективность</t>
  </si>
  <si>
    <t>юридический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</si>
</sst>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1">
    <font>
      <sz val="11"/>
      <color theme="1"/>
      <name val="Calibri"/>
      <charset val="134"/>
      <scheme val="minor"/>
    </font>
    <font>
      <sz val="11"/>
      <color rgb="FF000000"/>
      <name val="Arial"/>
      <charset val="134"/>
    </font>
    <font>
      <sz val="11"/>
      <color rgb="FF000000"/>
      <name val="Calibri"/>
      <charset val="134"/>
      <scheme val="minor"/>
    </font>
    <font>
      <sz val="11"/>
      <color rgb="FF0000FF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color rgb="FFFF0000"/>
      <name val="Calibri"/>
      <charset val="134"/>
      <scheme val="minor"/>
    </font>
    <font>
      <sz val="11"/>
      <color rgb="FF434343"/>
      <name val="Calibri"/>
      <charset val="134"/>
      <scheme val="minor"/>
    </font>
    <font>
      <sz val="11"/>
      <color rgb="FF000000"/>
      <name val="&quot;docs-Calibri&quot;"/>
      <charset val="134"/>
    </font>
    <font>
      <b/>
      <sz val="11"/>
      <color theme="1"/>
      <name val="Calibri"/>
      <charset val="134"/>
      <scheme val="minor"/>
    </font>
    <font>
      <sz val="11"/>
      <color rgb="FF000000"/>
      <name val="Docs-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1" fillId="4" borderId="0" xfId="0" applyFont="1" applyFill="1" applyAlignment="1">
      <alignment horizontal="left"/>
    </xf>
    <xf numFmtId="0" fontId="0" fillId="0" borderId="0" xfId="0" applyFont="1" applyAlignment="1">
      <alignment vertical="top" wrapText="1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4" borderId="0" xfId="0" applyFont="1" applyFill="1" applyAlignment="1">
      <alignment horizontal="left"/>
    </xf>
    <xf numFmtId="0" fontId="6" fillId="0" borderId="0" xfId="0" applyFont="1"/>
    <xf numFmtId="0" fontId="7" fillId="0" borderId="0" xfId="0" applyFont="1" applyAlignment="1"/>
    <xf numFmtId="0" fontId="7" fillId="0" borderId="0" xfId="0" applyFont="1" applyAlignment="1">
      <alignment wrapText="1"/>
    </xf>
    <xf numFmtId="0" fontId="2" fillId="5" borderId="0" xfId="0" applyFont="1" applyFill="1" applyAlignment="1"/>
    <xf numFmtId="0" fontId="0" fillId="5" borderId="0" xfId="0" applyFont="1" applyFill="1" applyAlignment="1"/>
    <xf numFmtId="0" fontId="0" fillId="5" borderId="0" xfId="0" applyFont="1" applyFill="1"/>
    <xf numFmtId="0" fontId="8" fillId="0" borderId="0" xfId="0" applyFont="1" applyAlignment="1"/>
    <xf numFmtId="0" fontId="9" fillId="0" borderId="0" xfId="0" applyFont="1" applyAlignment="1"/>
    <xf numFmtId="0" fontId="10" fillId="4" borderId="0" xfId="0" applyFont="1" applyFill="1" applyAlignment="1">
      <alignment horizontal="left"/>
    </xf>
    <xf numFmtId="0" fontId="6" fillId="0" borderId="0" xfId="0" applyFont="1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5"/>
  <sheetViews>
    <sheetView workbookViewId="0">
      <selection activeCell="A1" sqref="A1"/>
    </sheetView>
  </sheetViews>
  <sheetFormatPr defaultColWidth="14.4259259259259" defaultRowHeight="15" customHeight="1" outlineLevelCol="5"/>
  <cols>
    <col min="1" max="1" width="27.287037037037" customWidth="1"/>
    <col min="2" max="2" width="27" customWidth="1"/>
  </cols>
  <sheetData>
    <row r="1" customHeight="1" spans="1:2">
      <c r="A1" s="1" t="s">
        <v>0</v>
      </c>
      <c r="B1" s="2" t="s">
        <v>1</v>
      </c>
    </row>
    <row r="2" customHeight="1" spans="1:1">
      <c r="A2" t="s">
        <v>2</v>
      </c>
    </row>
    <row r="3" customHeight="1" spans="1:1">
      <c r="A3" t="s">
        <v>3</v>
      </c>
    </row>
    <row r="4" customHeight="1" spans="1:1">
      <c r="A4" t="s">
        <v>4</v>
      </c>
    </row>
    <row r="5" customHeight="1" spans="1:1">
      <c r="A5" t="s">
        <v>5</v>
      </c>
    </row>
    <row r="6" customHeight="1" spans="1:1">
      <c r="A6" t="s">
        <v>6</v>
      </c>
    </row>
    <row r="7" customHeight="1" spans="1:5">
      <c r="A7" t="s">
        <v>7</v>
      </c>
      <c r="C7">
        <v>12</v>
      </c>
      <c r="E7" s="4">
        <f>14</f>
        <v>14</v>
      </c>
    </row>
    <row r="8" customHeight="1" spans="1:1">
      <c r="A8" t="s">
        <v>8</v>
      </c>
    </row>
    <row r="9" customHeight="1" spans="1:1">
      <c r="A9" t="s">
        <v>9</v>
      </c>
    </row>
    <row r="10" customHeight="1" spans="1:6">
      <c r="A10" t="s">
        <v>10</v>
      </c>
      <c r="D10" t="s">
        <v>11</v>
      </c>
      <c r="E10">
        <v>2</v>
      </c>
      <c r="F10" t="s">
        <v>12</v>
      </c>
    </row>
    <row r="11" customHeight="1" spans="1:1">
      <c r="A11" t="s">
        <v>13</v>
      </c>
    </row>
    <row r="12" customHeight="1" spans="1:1">
      <c r="A12" t="s">
        <v>14</v>
      </c>
    </row>
    <row r="13" customHeight="1" spans="1:1">
      <c r="A13" t="s">
        <v>15</v>
      </c>
    </row>
    <row r="14" customHeight="1" spans="1:1">
      <c r="A14" t="s">
        <v>16</v>
      </c>
    </row>
    <row r="15" customHeight="1" spans="1:1">
      <c r="A15" t="s">
        <v>17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67"/>
  <sheetViews>
    <sheetView tabSelected="1" workbookViewId="0">
      <selection activeCell="D5" sqref="D5"/>
    </sheetView>
  </sheetViews>
  <sheetFormatPr defaultColWidth="14.4259259259259" defaultRowHeight="15" customHeight="1" outlineLevelCol="1"/>
  <sheetData>
    <row r="1" customHeight="1" spans="1:2">
      <c r="A1" s="1" t="s">
        <v>0</v>
      </c>
      <c r="B1" s="2" t="s">
        <v>1</v>
      </c>
    </row>
    <row r="2" customHeight="1" spans="1:1">
      <c r="A2" s="9" t="s">
        <v>618</v>
      </c>
    </row>
    <row r="3" customHeight="1" spans="1:1">
      <c r="A3" s="9" t="s">
        <v>619</v>
      </c>
    </row>
    <row r="4" customHeight="1" spans="1:1">
      <c r="A4" s="9" t="s">
        <v>620</v>
      </c>
    </row>
    <row r="5" customHeight="1" spans="1:1">
      <c r="A5" s="9" t="s">
        <v>621</v>
      </c>
    </row>
    <row r="6" customHeight="1" spans="1:1">
      <c r="A6" s="9" t="s">
        <v>75</v>
      </c>
    </row>
    <row r="7" customHeight="1" spans="1:1">
      <c r="A7" s="9" t="s">
        <v>622</v>
      </c>
    </row>
    <row r="8" customHeight="1" spans="1:1">
      <c r="A8" s="9" t="s">
        <v>623</v>
      </c>
    </row>
    <row r="9" customHeight="1" spans="1:1">
      <c r="A9" s="9" t="s">
        <v>624</v>
      </c>
    </row>
    <row r="10" customHeight="1" spans="1:1">
      <c r="A10" s="9" t="s">
        <v>625</v>
      </c>
    </row>
    <row r="11" customHeight="1" spans="1:1">
      <c r="A11" s="9" t="s">
        <v>626</v>
      </c>
    </row>
    <row r="12" customHeight="1" spans="1:1">
      <c r="A12" s="9" t="s">
        <v>627</v>
      </c>
    </row>
    <row r="13" customHeight="1" spans="1:1">
      <c r="A13" s="9" t="s">
        <v>628</v>
      </c>
    </row>
    <row r="14" customHeight="1" spans="1:1">
      <c r="A14" s="9" t="s">
        <v>629</v>
      </c>
    </row>
    <row r="15" customHeight="1" spans="1:1">
      <c r="A15" s="9" t="s">
        <v>630</v>
      </c>
    </row>
    <row r="16" customHeight="1" spans="1:1">
      <c r="A16" s="9" t="s">
        <v>483</v>
      </c>
    </row>
    <row r="17" customHeight="1" spans="1:1">
      <c r="A17" s="9" t="s">
        <v>631</v>
      </c>
    </row>
    <row r="18" customHeight="1" spans="1:1">
      <c r="A18" s="9" t="s">
        <v>632</v>
      </c>
    </row>
    <row r="19" customHeight="1" spans="1:1">
      <c r="A19" s="9" t="s">
        <v>633</v>
      </c>
    </row>
    <row r="20" customHeight="1" spans="1:1">
      <c r="A20" s="9" t="s">
        <v>634</v>
      </c>
    </row>
    <row r="21" customHeight="1" spans="1:1">
      <c r="A21" s="9" t="s">
        <v>635</v>
      </c>
    </row>
    <row r="22" customHeight="1" spans="1:1">
      <c r="A22" s="9" t="s">
        <v>636</v>
      </c>
    </row>
    <row r="23" customHeight="1" spans="1:1">
      <c r="A23" s="9" t="s">
        <v>637</v>
      </c>
    </row>
    <row r="24" customHeight="1" spans="1:1">
      <c r="A24" s="9" t="s">
        <v>638</v>
      </c>
    </row>
    <row r="25" customHeight="1" spans="1:1">
      <c r="A25" s="9" t="s">
        <v>639</v>
      </c>
    </row>
    <row r="26" customHeight="1" spans="1:1">
      <c r="A26" s="9" t="s">
        <v>640</v>
      </c>
    </row>
    <row r="27" customHeight="1" spans="1:1">
      <c r="A27" s="9" t="s">
        <v>641</v>
      </c>
    </row>
    <row r="28" customHeight="1" spans="1:1">
      <c r="A28" s="9" t="s">
        <v>642</v>
      </c>
    </row>
    <row r="29" customHeight="1" spans="1:1">
      <c r="A29" s="9" t="s">
        <v>643</v>
      </c>
    </row>
    <row r="30" customHeight="1" spans="1:1">
      <c r="A30" s="9" t="s">
        <v>644</v>
      </c>
    </row>
    <row r="31" customHeight="1" spans="1:1">
      <c r="A31" s="9" t="s">
        <v>645</v>
      </c>
    </row>
    <row r="32" customHeight="1" spans="1:1">
      <c r="A32" s="9" t="s">
        <v>646</v>
      </c>
    </row>
    <row r="33" customHeight="1" spans="1:1">
      <c r="A33" s="9" t="s">
        <v>647</v>
      </c>
    </row>
    <row r="34" customHeight="1" spans="1:1">
      <c r="A34" s="9" t="s">
        <v>648</v>
      </c>
    </row>
    <row r="35" customHeight="1" spans="1:1">
      <c r="A35" s="9" t="s">
        <v>649</v>
      </c>
    </row>
    <row r="36" customHeight="1" spans="1:1">
      <c r="A36" s="9" t="s">
        <v>650</v>
      </c>
    </row>
    <row r="37" customHeight="1" spans="1:1">
      <c r="A37" s="9" t="s">
        <v>651</v>
      </c>
    </row>
    <row r="38" customHeight="1" spans="1:1">
      <c r="A38" s="9" t="s">
        <v>127</v>
      </c>
    </row>
    <row r="39" customHeight="1" spans="1:1">
      <c r="A39" s="9" t="s">
        <v>652</v>
      </c>
    </row>
    <row r="40" customHeight="1" spans="1:1">
      <c r="A40" s="9" t="s">
        <v>653</v>
      </c>
    </row>
    <row r="41" customHeight="1" spans="1:1">
      <c r="A41" s="9" t="s">
        <v>654</v>
      </c>
    </row>
    <row r="42" customHeight="1" spans="1:1">
      <c r="A42" s="9" t="s">
        <v>655</v>
      </c>
    </row>
    <row r="43" customHeight="1" spans="1:1">
      <c r="A43" s="9" t="s">
        <v>656</v>
      </c>
    </row>
    <row r="44" customHeight="1" spans="1:1">
      <c r="A44" s="9" t="s">
        <v>657</v>
      </c>
    </row>
    <row r="45" customHeight="1" spans="1:1">
      <c r="A45" s="9" t="s">
        <v>658</v>
      </c>
    </row>
    <row r="46" customHeight="1" spans="1:1">
      <c r="A46" s="9" t="s">
        <v>659</v>
      </c>
    </row>
    <row r="47" customHeight="1" spans="1:1">
      <c r="A47" s="9" t="s">
        <v>660</v>
      </c>
    </row>
    <row r="48" customHeight="1" spans="1:1">
      <c r="A48" s="9" t="s">
        <v>661</v>
      </c>
    </row>
    <row r="49" customHeight="1" spans="1:1">
      <c r="A49" s="9" t="s">
        <v>662</v>
      </c>
    </row>
    <row r="50" customHeight="1" spans="1:1">
      <c r="A50" s="9" t="s">
        <v>663</v>
      </c>
    </row>
    <row r="51" customHeight="1" spans="1:1">
      <c r="A51" s="9" t="s">
        <v>538</v>
      </c>
    </row>
    <row r="52" customHeight="1" spans="1:1">
      <c r="A52" s="9" t="s">
        <v>664</v>
      </c>
    </row>
    <row r="53" customHeight="1" spans="1:1">
      <c r="A53" s="9" t="s">
        <v>665</v>
      </c>
    </row>
    <row r="54" customHeight="1" spans="1:1">
      <c r="A54" s="9" t="s">
        <v>666</v>
      </c>
    </row>
    <row r="55" customHeight="1" spans="1:1">
      <c r="A55" s="9" t="s">
        <v>667</v>
      </c>
    </row>
    <row r="56" customHeight="1" spans="1:1">
      <c r="A56" s="9" t="s">
        <v>668</v>
      </c>
    </row>
    <row r="57" customHeight="1" spans="1:1">
      <c r="A57" s="9" t="s">
        <v>669</v>
      </c>
    </row>
    <row r="58" customHeight="1" spans="1:1">
      <c r="A58" s="9" t="s">
        <v>670</v>
      </c>
    </row>
    <row r="60" customHeight="1" spans="1:1">
      <c r="A60" s="9"/>
    </row>
    <row r="61" customHeight="1" spans="1:1">
      <c r="A61" s="9"/>
    </row>
    <row r="62" customHeight="1" spans="1:1">
      <c r="A62" s="9"/>
    </row>
    <row r="63" customHeight="1" spans="1:1">
      <c r="A63" s="9"/>
    </row>
    <row r="64" customHeight="1" spans="1:1">
      <c r="A64" s="9"/>
    </row>
    <row r="65" customHeight="1" spans="1:1">
      <c r="A65" s="9"/>
    </row>
    <row r="66" customHeight="1" spans="1:1">
      <c r="A66" s="9"/>
    </row>
    <row r="67" customHeight="1" spans="1:1">
      <c r="A67" s="9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83"/>
  <sheetViews>
    <sheetView workbookViewId="0">
      <selection activeCell="A1" sqref="A1"/>
    </sheetView>
  </sheetViews>
  <sheetFormatPr defaultColWidth="14.4259259259259" defaultRowHeight="15" customHeight="1" outlineLevelCol="2"/>
  <cols>
    <col min="1" max="1" width="34.287037037037" customWidth="1"/>
  </cols>
  <sheetData>
    <row r="1" customHeight="1" spans="1:2">
      <c r="A1" s="1" t="s">
        <v>0</v>
      </c>
      <c r="B1" s="2" t="s">
        <v>1</v>
      </c>
    </row>
    <row r="2" customHeight="1" spans="1:1">
      <c r="A2" t="s">
        <v>671</v>
      </c>
    </row>
    <row r="3" customHeight="1" spans="1:1">
      <c r="A3" t="s">
        <v>672</v>
      </c>
    </row>
    <row r="4" customHeight="1" spans="1:1">
      <c r="A4" t="s">
        <v>673</v>
      </c>
    </row>
    <row r="5" customHeight="1" spans="1:1">
      <c r="A5" t="s">
        <v>674</v>
      </c>
    </row>
    <row r="6" customHeight="1" spans="1:1">
      <c r="A6" t="s">
        <v>213</v>
      </c>
    </row>
    <row r="7" customHeight="1" spans="1:3">
      <c r="A7" t="s">
        <v>675</v>
      </c>
      <c r="C7" s="4">
        <f>83</f>
        <v>83</v>
      </c>
    </row>
    <row r="8" customHeight="1" spans="1:1">
      <c r="A8" t="s">
        <v>676</v>
      </c>
    </row>
    <row r="9" customHeight="1" spans="1:1">
      <c r="A9" s="7" t="s">
        <v>463</v>
      </c>
    </row>
    <row r="10" customHeight="1" spans="1:1">
      <c r="A10" t="s">
        <v>677</v>
      </c>
    </row>
    <row r="11" customHeight="1" spans="1:1">
      <c r="A11" t="s">
        <v>678</v>
      </c>
    </row>
    <row r="12" customHeight="1" spans="1:1">
      <c r="A12" t="s">
        <v>679</v>
      </c>
    </row>
    <row r="13" customHeight="1" spans="1:1">
      <c r="A13" t="s">
        <v>83</v>
      </c>
    </row>
    <row r="14" customHeight="1" spans="1:1">
      <c r="A14" t="s">
        <v>680</v>
      </c>
    </row>
    <row r="15" customHeight="1" spans="1:1">
      <c r="A15" t="s">
        <v>680</v>
      </c>
    </row>
    <row r="16" customHeight="1" spans="1:1">
      <c r="A16" t="s">
        <v>681</v>
      </c>
    </row>
    <row r="17" customHeight="1" spans="1:1">
      <c r="A17" t="s">
        <v>355</v>
      </c>
    </row>
    <row r="18" customHeight="1" spans="1:1">
      <c r="A18" t="s">
        <v>682</v>
      </c>
    </row>
    <row r="19" customHeight="1" spans="1:1">
      <c r="A19" t="s">
        <v>683</v>
      </c>
    </row>
    <row r="20" customHeight="1" spans="1:1">
      <c r="A20" t="s">
        <v>684</v>
      </c>
    </row>
    <row r="21" customHeight="1" spans="1:1">
      <c r="A21" t="s">
        <v>685</v>
      </c>
    </row>
    <row r="22" customHeight="1" spans="1:1">
      <c r="A22" t="s">
        <v>686</v>
      </c>
    </row>
    <row r="23" customHeight="1" spans="1:1">
      <c r="A23" s="7" t="s">
        <v>687</v>
      </c>
    </row>
    <row r="24" customHeight="1" spans="1:1">
      <c r="A24" t="s">
        <v>584</v>
      </c>
    </row>
    <row r="25" customHeight="1" spans="1:1">
      <c r="A25" t="s">
        <v>688</v>
      </c>
    </row>
    <row r="26" customHeight="1" spans="1:1">
      <c r="A26" t="s">
        <v>689</v>
      </c>
    </row>
    <row r="27" customHeight="1" spans="1:1">
      <c r="A27" t="s">
        <v>690</v>
      </c>
    </row>
    <row r="28" customHeight="1" spans="1:1">
      <c r="A28" t="s">
        <v>588</v>
      </c>
    </row>
    <row r="29" customHeight="1" spans="1:1">
      <c r="A29" t="s">
        <v>691</v>
      </c>
    </row>
    <row r="30" customHeight="1" spans="1:1">
      <c r="A30" t="s">
        <v>692</v>
      </c>
    </row>
    <row r="31" customHeight="1" spans="1:1">
      <c r="A31" t="s">
        <v>693</v>
      </c>
    </row>
    <row r="32" customHeight="1" spans="1:1">
      <c r="A32" t="s">
        <v>694</v>
      </c>
    </row>
    <row r="33" customHeight="1" spans="1:1">
      <c r="A33" t="s">
        <v>695</v>
      </c>
    </row>
    <row r="34" customHeight="1" spans="1:1">
      <c r="A34" t="s">
        <v>696</v>
      </c>
    </row>
    <row r="35" customHeight="1" spans="1:1">
      <c r="A35" t="s">
        <v>638</v>
      </c>
    </row>
    <row r="36" customHeight="1" spans="1:1">
      <c r="A36" t="s">
        <v>697</v>
      </c>
    </row>
    <row r="37" customHeight="1" spans="1:1">
      <c r="A37" t="s">
        <v>698</v>
      </c>
    </row>
    <row r="38" customHeight="1" spans="1:1">
      <c r="A38" t="s">
        <v>641</v>
      </c>
    </row>
    <row r="39" customHeight="1" spans="1:1">
      <c r="A39" t="s">
        <v>699</v>
      </c>
    </row>
    <row r="40" customHeight="1" spans="1:1">
      <c r="A40" t="s">
        <v>700</v>
      </c>
    </row>
    <row r="41" customHeight="1" spans="1:1">
      <c r="A41" s="7" t="s">
        <v>701</v>
      </c>
    </row>
    <row r="42" customHeight="1" spans="1:1">
      <c r="A42" t="s">
        <v>702</v>
      </c>
    </row>
    <row r="43" customHeight="1" spans="1:1">
      <c r="A43" t="s">
        <v>703</v>
      </c>
    </row>
    <row r="44" customHeight="1" spans="1:1">
      <c r="A44" t="s">
        <v>646</v>
      </c>
    </row>
    <row r="45" customHeight="1" spans="1:1">
      <c r="A45" t="s">
        <v>269</v>
      </c>
    </row>
    <row r="46" customHeight="1" spans="1:1">
      <c r="A46" t="s">
        <v>704</v>
      </c>
    </row>
    <row r="47" customHeight="1" spans="1:1">
      <c r="A47" t="s">
        <v>705</v>
      </c>
    </row>
    <row r="48" customHeight="1" spans="1:1">
      <c r="A48" t="s">
        <v>706</v>
      </c>
    </row>
    <row r="49" customHeight="1" spans="1:1">
      <c r="A49" t="s">
        <v>707</v>
      </c>
    </row>
    <row r="50" customHeight="1" spans="1:1">
      <c r="A50" t="s">
        <v>708</v>
      </c>
    </row>
    <row r="51" customHeight="1" spans="1:1">
      <c r="A51" t="s">
        <v>709</v>
      </c>
    </row>
    <row r="52" customHeight="1" spans="1:1">
      <c r="A52" t="s">
        <v>710</v>
      </c>
    </row>
    <row r="53" customHeight="1" spans="1:1">
      <c r="A53" t="s">
        <v>711</v>
      </c>
    </row>
    <row r="54" customHeight="1" spans="1:1">
      <c r="A54" t="s">
        <v>407</v>
      </c>
    </row>
    <row r="55" customHeight="1" spans="1:1">
      <c r="A55" t="s">
        <v>712</v>
      </c>
    </row>
    <row r="56" customHeight="1" spans="1:1">
      <c r="A56" t="s">
        <v>713</v>
      </c>
    </row>
    <row r="57" customHeight="1" spans="1:1">
      <c r="A57" t="s">
        <v>714</v>
      </c>
    </row>
    <row r="58" customHeight="1" spans="1:1">
      <c r="A58" s="7" t="s">
        <v>715</v>
      </c>
    </row>
    <row r="59" customHeight="1" spans="1:1">
      <c r="A59" t="s">
        <v>716</v>
      </c>
    </row>
    <row r="60" customHeight="1" spans="1:1">
      <c r="A60" t="s">
        <v>717</v>
      </c>
    </row>
    <row r="61" customHeight="1" spans="1:1">
      <c r="A61" t="s">
        <v>718</v>
      </c>
    </row>
    <row r="62" customHeight="1" spans="1:1">
      <c r="A62" t="s">
        <v>719</v>
      </c>
    </row>
    <row r="63" customHeight="1" spans="1:1">
      <c r="A63" t="s">
        <v>142</v>
      </c>
    </row>
    <row r="64" customHeight="1" spans="1:1">
      <c r="A64" t="s">
        <v>720</v>
      </c>
    </row>
    <row r="65" customHeight="1" spans="1:1">
      <c r="A65" t="s">
        <v>659</v>
      </c>
    </row>
    <row r="66" customHeight="1" spans="1:1">
      <c r="A66" t="s">
        <v>721</v>
      </c>
    </row>
    <row r="67" customHeight="1" spans="1:1">
      <c r="A67" t="s">
        <v>660</v>
      </c>
    </row>
    <row r="68" customHeight="1" spans="1:1">
      <c r="A68" t="s">
        <v>722</v>
      </c>
    </row>
    <row r="69" customHeight="1" spans="1:1">
      <c r="A69" s="7" t="s">
        <v>723</v>
      </c>
    </row>
    <row r="70" customHeight="1" spans="1:1">
      <c r="A70" t="s">
        <v>724</v>
      </c>
    </row>
    <row r="71" customHeight="1" spans="1:1">
      <c r="A71" t="s">
        <v>725</v>
      </c>
    </row>
    <row r="72" customHeight="1" spans="1:1">
      <c r="A72" t="s">
        <v>726</v>
      </c>
    </row>
    <row r="73" customHeight="1" spans="1:1">
      <c r="A73" t="s">
        <v>283</v>
      </c>
    </row>
    <row r="74" customHeight="1" spans="1:1">
      <c r="A74" s="7" t="s">
        <v>727</v>
      </c>
    </row>
    <row r="75" customHeight="1" spans="1:1">
      <c r="A75" t="s">
        <v>728</v>
      </c>
    </row>
    <row r="76" customHeight="1" spans="1:1">
      <c r="A76" t="s">
        <v>729</v>
      </c>
    </row>
    <row r="77" customHeight="1" spans="1:1">
      <c r="A77" t="s">
        <v>730</v>
      </c>
    </row>
    <row r="78" customHeight="1" spans="1:1">
      <c r="A78" s="7" t="s">
        <v>731</v>
      </c>
    </row>
    <row r="79" customHeight="1" spans="1:1">
      <c r="A79" s="7" t="s">
        <v>732</v>
      </c>
    </row>
    <row r="80" customHeight="1" spans="1:1">
      <c r="A80" t="s">
        <v>733</v>
      </c>
    </row>
    <row r="81" customHeight="1" spans="1:1">
      <c r="A81" s="7" t="s">
        <v>734</v>
      </c>
    </row>
    <row r="83" customHeight="1" spans="1:1">
      <c r="A83" s="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63"/>
  <sheetViews>
    <sheetView workbookViewId="0">
      <selection activeCell="A1" sqref="A1"/>
    </sheetView>
  </sheetViews>
  <sheetFormatPr defaultColWidth="14.4259259259259" defaultRowHeight="15" customHeight="1" outlineLevelCol="1"/>
  <cols>
    <col min="1" max="1" width="31.1388888888889" customWidth="1"/>
    <col min="2" max="2" width="21.1388888888889" customWidth="1"/>
  </cols>
  <sheetData>
    <row r="1" customHeight="1" spans="1:2">
      <c r="A1" s="1" t="s">
        <v>0</v>
      </c>
      <c r="B1" s="2" t="s">
        <v>1</v>
      </c>
    </row>
    <row r="2" customHeight="1" spans="1:2">
      <c r="A2" s="7" t="s">
        <v>735</v>
      </c>
      <c r="B2" t="s">
        <v>736</v>
      </c>
    </row>
    <row r="3" customHeight="1" spans="1:2">
      <c r="A3" s="7" t="s">
        <v>422</v>
      </c>
      <c r="B3" t="s">
        <v>737</v>
      </c>
    </row>
    <row r="4" customHeight="1" spans="1:1">
      <c r="A4" s="7" t="s">
        <v>738</v>
      </c>
    </row>
    <row r="5" customHeight="1" spans="1:1">
      <c r="A5" s="7" t="s">
        <v>739</v>
      </c>
    </row>
    <row r="6" customHeight="1" spans="1:1">
      <c r="A6" s="7" t="s">
        <v>740</v>
      </c>
    </row>
    <row r="7" customHeight="1" spans="1:1">
      <c r="A7" s="7" t="s">
        <v>741</v>
      </c>
    </row>
    <row r="8" customHeight="1" spans="1:1">
      <c r="A8" s="7" t="s">
        <v>742</v>
      </c>
    </row>
    <row r="9" customHeight="1" spans="1:1">
      <c r="A9" s="7" t="s">
        <v>743</v>
      </c>
    </row>
    <row r="10" customHeight="1" spans="1:1">
      <c r="A10" s="7" t="s">
        <v>744</v>
      </c>
    </row>
    <row r="11" customHeight="1" spans="1:1">
      <c r="A11" s="7" t="s">
        <v>745</v>
      </c>
    </row>
    <row r="12" customHeight="1" spans="1:1">
      <c r="A12" s="7" t="s">
        <v>746</v>
      </c>
    </row>
    <row r="13" customHeight="1" spans="1:1">
      <c r="A13" s="8" t="s">
        <v>747</v>
      </c>
    </row>
    <row r="14" customHeight="1" spans="1:1">
      <c r="A14" s="8" t="s">
        <v>748</v>
      </c>
    </row>
    <row r="15" customHeight="1" spans="1:1">
      <c r="A15" s="7" t="s">
        <v>749</v>
      </c>
    </row>
    <row r="16" customHeight="1" spans="1:1">
      <c r="A16" s="7" t="s">
        <v>750</v>
      </c>
    </row>
    <row r="17" customHeight="1" spans="1:1">
      <c r="A17" s="7" t="s">
        <v>751</v>
      </c>
    </row>
    <row r="18" customHeight="1" spans="1:1">
      <c r="A18" s="7" t="s">
        <v>575</v>
      </c>
    </row>
    <row r="19" customHeight="1" spans="1:1">
      <c r="A19" s="7" t="s">
        <v>752</v>
      </c>
    </row>
    <row r="20" customHeight="1" spans="1:1">
      <c r="A20" s="7" t="s">
        <v>753</v>
      </c>
    </row>
    <row r="21" customHeight="1" spans="1:1">
      <c r="A21" s="7" t="s">
        <v>754</v>
      </c>
    </row>
    <row r="22" customHeight="1" spans="1:1">
      <c r="A22" s="7" t="s">
        <v>580</v>
      </c>
    </row>
    <row r="23" customHeight="1" spans="1:1">
      <c r="A23" s="7" t="s">
        <v>755</v>
      </c>
    </row>
    <row r="24" customHeight="1" spans="1:1">
      <c r="A24" s="7" t="s">
        <v>756</v>
      </c>
    </row>
    <row r="25" customHeight="1" spans="1:1">
      <c r="A25" s="8" t="s">
        <v>757</v>
      </c>
    </row>
    <row r="26" customHeight="1" spans="1:1">
      <c r="A26" s="8" t="s">
        <v>758</v>
      </c>
    </row>
    <row r="27" customHeight="1" spans="1:1">
      <c r="A27" s="7" t="s">
        <v>627</v>
      </c>
    </row>
    <row r="28" customHeight="1" spans="1:1">
      <c r="A28" s="8" t="s">
        <v>759</v>
      </c>
    </row>
    <row r="29" customHeight="1" spans="1:1">
      <c r="A29" s="8" t="s">
        <v>760</v>
      </c>
    </row>
    <row r="30" customHeight="1" spans="1:1">
      <c r="A30" s="7" t="s">
        <v>761</v>
      </c>
    </row>
    <row r="31" customHeight="1" spans="1:1">
      <c r="A31" s="7" t="s">
        <v>762</v>
      </c>
    </row>
    <row r="32" customHeight="1" spans="1:1">
      <c r="A32" s="7" t="s">
        <v>763</v>
      </c>
    </row>
    <row r="33" customHeight="1" spans="1:1">
      <c r="A33" s="7" t="s">
        <v>764</v>
      </c>
    </row>
    <row r="34" customHeight="1" spans="1:1">
      <c r="A34" s="7" t="s">
        <v>765</v>
      </c>
    </row>
    <row r="35" customHeight="1" spans="1:1">
      <c r="A35" s="7" t="s">
        <v>766</v>
      </c>
    </row>
    <row r="36" customHeight="1" spans="1:1">
      <c r="A36" s="8" t="s">
        <v>483</v>
      </c>
    </row>
    <row r="37" customHeight="1" spans="1:1">
      <c r="A37" s="7" t="s">
        <v>767</v>
      </c>
    </row>
    <row r="38" customHeight="1" spans="1:1">
      <c r="A38" s="8" t="s">
        <v>768</v>
      </c>
    </row>
    <row r="39" customHeight="1" spans="1:1">
      <c r="A39" s="7" t="s">
        <v>769</v>
      </c>
    </row>
    <row r="40" customHeight="1" spans="1:1">
      <c r="A40" s="7" t="s">
        <v>770</v>
      </c>
    </row>
    <row r="41" customHeight="1" spans="1:1">
      <c r="A41" s="7" t="s">
        <v>771</v>
      </c>
    </row>
    <row r="42" customHeight="1" spans="1:1">
      <c r="A42" s="7" t="s">
        <v>690</v>
      </c>
    </row>
    <row r="43" customHeight="1" spans="1:1">
      <c r="A43" s="7" t="s">
        <v>772</v>
      </c>
    </row>
    <row r="44" customHeight="1" spans="1:1">
      <c r="A44" s="7" t="s">
        <v>595</v>
      </c>
    </row>
    <row r="45" customHeight="1" spans="1:1">
      <c r="A45" s="7" t="s">
        <v>262</v>
      </c>
    </row>
    <row r="46" customHeight="1" spans="1:1">
      <c r="A46" s="8" t="s">
        <v>773</v>
      </c>
    </row>
    <row r="47" customHeight="1" spans="1:1">
      <c r="A47" s="7" t="s">
        <v>646</v>
      </c>
    </row>
    <row r="48" customHeight="1" spans="1:1">
      <c r="A48" s="7" t="s">
        <v>520</v>
      </c>
    </row>
    <row r="49" customHeight="1" spans="1:1">
      <c r="A49" s="7" t="s">
        <v>650</v>
      </c>
    </row>
    <row r="50" customHeight="1" spans="1:1">
      <c r="A50" s="7" t="s">
        <v>774</v>
      </c>
    </row>
    <row r="51" customHeight="1" spans="1:1">
      <c r="A51" s="7" t="s">
        <v>775</v>
      </c>
    </row>
    <row r="52" customHeight="1" spans="1:1">
      <c r="A52" s="7" t="s">
        <v>776</v>
      </c>
    </row>
    <row r="53" customHeight="1" spans="1:1">
      <c r="A53" s="7" t="s">
        <v>777</v>
      </c>
    </row>
    <row r="54" customHeight="1" spans="1:1">
      <c r="A54" s="7" t="s">
        <v>778</v>
      </c>
    </row>
    <row r="55" customHeight="1" spans="1:1">
      <c r="A55" s="7" t="s">
        <v>779</v>
      </c>
    </row>
    <row r="56" customHeight="1" spans="1:1">
      <c r="A56" s="7" t="s">
        <v>780</v>
      </c>
    </row>
    <row r="57" customHeight="1" spans="1:1">
      <c r="A57" s="7" t="s">
        <v>781</v>
      </c>
    </row>
    <row r="58" customHeight="1" spans="1:1">
      <c r="A58" s="7" t="s">
        <v>782</v>
      </c>
    </row>
    <row r="59" customHeight="1" spans="1:1">
      <c r="A59" s="7" t="s">
        <v>783</v>
      </c>
    </row>
    <row r="60" customHeight="1" spans="1:1">
      <c r="A60" s="7" t="s">
        <v>784</v>
      </c>
    </row>
    <row r="61" customHeight="1" spans="1:1">
      <c r="A61" t="s">
        <v>785</v>
      </c>
    </row>
    <row r="62" customHeight="1" spans="1:1">
      <c r="A62" s="8" t="s">
        <v>786</v>
      </c>
    </row>
    <row r="63" customHeight="1" spans="1:1">
      <c r="A63" s="7" t="s">
        <v>787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39"/>
  <sheetViews>
    <sheetView workbookViewId="0">
      <selection activeCell="A1" sqref="A1"/>
    </sheetView>
  </sheetViews>
  <sheetFormatPr defaultColWidth="14.4259259259259" defaultRowHeight="15" customHeight="1" outlineLevelCol="1"/>
  <cols>
    <col min="1" max="1" width="32.287037037037" customWidth="1"/>
    <col min="2" max="2" width="38.712962962963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788</v>
      </c>
      <c r="B2" s="7" t="s">
        <v>624</v>
      </c>
    </row>
    <row r="3" customHeight="1" spans="1:2">
      <c r="A3" t="s">
        <v>789</v>
      </c>
      <c r="B3" s="7" t="s">
        <v>538</v>
      </c>
    </row>
    <row r="4" customHeight="1" spans="1:2">
      <c r="A4" t="s">
        <v>293</v>
      </c>
      <c r="B4" s="7" t="s">
        <v>790</v>
      </c>
    </row>
    <row r="5" customHeight="1" spans="1:2">
      <c r="A5" t="s">
        <v>791</v>
      </c>
      <c r="B5" s="7" t="s">
        <v>792</v>
      </c>
    </row>
    <row r="6" customHeight="1" spans="1:2">
      <c r="A6" t="s">
        <v>793</v>
      </c>
      <c r="B6" s="7" t="s">
        <v>794</v>
      </c>
    </row>
    <row r="7" customHeight="1" spans="1:2">
      <c r="A7" t="s">
        <v>795</v>
      </c>
      <c r="B7" s="7" t="s">
        <v>796</v>
      </c>
    </row>
    <row r="8" customHeight="1" spans="1:2">
      <c r="A8" t="s">
        <v>797</v>
      </c>
      <c r="B8" s="7" t="s">
        <v>798</v>
      </c>
    </row>
    <row r="9" customHeight="1" spans="1:2">
      <c r="A9" t="s">
        <v>295</v>
      </c>
      <c r="B9" s="7" t="s">
        <v>799</v>
      </c>
    </row>
    <row r="10" customHeight="1" spans="1:2">
      <c r="A10" t="s">
        <v>800</v>
      </c>
      <c r="B10" t="s">
        <v>637</v>
      </c>
    </row>
    <row r="11" customHeight="1" spans="1:1">
      <c r="A11" t="s">
        <v>672</v>
      </c>
    </row>
    <row r="12" customHeight="1" spans="1:1">
      <c r="A12" t="s">
        <v>801</v>
      </c>
    </row>
    <row r="13" customHeight="1" spans="1:1">
      <c r="A13" t="s">
        <v>802</v>
      </c>
    </row>
    <row r="14" customHeight="1" spans="1:1">
      <c r="A14" t="s">
        <v>803</v>
      </c>
    </row>
    <row r="15" customHeight="1" spans="1:1">
      <c r="A15" t="s">
        <v>673</v>
      </c>
    </row>
    <row r="16" customHeight="1" spans="1:1">
      <c r="A16" t="s">
        <v>804</v>
      </c>
    </row>
    <row r="17" customHeight="1" spans="1:1">
      <c r="A17" t="s">
        <v>805</v>
      </c>
    </row>
    <row r="18" customHeight="1" spans="1:1">
      <c r="A18" t="s">
        <v>806</v>
      </c>
    </row>
    <row r="19" customHeight="1" spans="1:1">
      <c r="A19" t="s">
        <v>807</v>
      </c>
    </row>
    <row r="20" customHeight="1" spans="1:1">
      <c r="A20" t="s">
        <v>808</v>
      </c>
    </row>
    <row r="21" customHeight="1" spans="1:1">
      <c r="A21" t="s">
        <v>809</v>
      </c>
    </row>
    <row r="22" customHeight="1" spans="1:1">
      <c r="A22" t="s">
        <v>810</v>
      </c>
    </row>
    <row r="23" customHeight="1" spans="1:1">
      <c r="A23" t="s">
        <v>811</v>
      </c>
    </row>
    <row r="24" customHeight="1" spans="1:1">
      <c r="A24" t="s">
        <v>812</v>
      </c>
    </row>
    <row r="25" customHeight="1" spans="1:1">
      <c r="A25" t="s">
        <v>813</v>
      </c>
    </row>
    <row r="26" customHeight="1" spans="1:1">
      <c r="A26" t="s">
        <v>681</v>
      </c>
    </row>
    <row r="27" customHeight="1" spans="1:1">
      <c r="A27" t="s">
        <v>814</v>
      </c>
    </row>
    <row r="28" customHeight="1" spans="1:1">
      <c r="A28" t="s">
        <v>815</v>
      </c>
    </row>
    <row r="29" customHeight="1" spans="1:1">
      <c r="A29" t="s">
        <v>688</v>
      </c>
    </row>
    <row r="30" customHeight="1" spans="1:1">
      <c r="A30" t="s">
        <v>109</v>
      </c>
    </row>
    <row r="31" customHeight="1" spans="1:1">
      <c r="A31" t="s">
        <v>493</v>
      </c>
    </row>
    <row r="32" customHeight="1" spans="1:1">
      <c r="A32" t="s">
        <v>816</v>
      </c>
    </row>
    <row r="33" customHeight="1" spans="1:1">
      <c r="A33" t="s">
        <v>263</v>
      </c>
    </row>
    <row r="34" customHeight="1" spans="1:1">
      <c r="A34" t="s">
        <v>405</v>
      </c>
    </row>
    <row r="35" customHeight="1" spans="1:1">
      <c r="A35" t="s">
        <v>602</v>
      </c>
    </row>
    <row r="36" customHeight="1" spans="1:1">
      <c r="A36" t="s">
        <v>328</v>
      </c>
    </row>
    <row r="37" customHeight="1" spans="1:1">
      <c r="A37" t="s">
        <v>817</v>
      </c>
    </row>
    <row r="38" customHeight="1" spans="1:1">
      <c r="A38" t="s">
        <v>818</v>
      </c>
    </row>
    <row r="39" customHeight="1" spans="1:1">
      <c r="A39" t="s">
        <v>819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09"/>
  <sheetViews>
    <sheetView workbookViewId="0">
      <selection activeCell="A1" sqref="A1"/>
    </sheetView>
  </sheetViews>
  <sheetFormatPr defaultColWidth="14.4259259259259" defaultRowHeight="15" customHeight="1" outlineLevelCol="1"/>
  <cols>
    <col min="1" max="1" width="27.8611111111111" customWidth="1"/>
    <col min="2" max="2" width="23.712962962963" customWidth="1"/>
  </cols>
  <sheetData>
    <row r="1" customHeight="1" spans="1:2">
      <c r="A1" s="1" t="s">
        <v>0</v>
      </c>
      <c r="B1" s="2" t="s">
        <v>1</v>
      </c>
    </row>
    <row r="2" customHeight="1" spans="1:2">
      <c r="A2" s="7" t="s">
        <v>820</v>
      </c>
      <c r="B2" s="19" t="s">
        <v>821</v>
      </c>
    </row>
    <row r="3" customHeight="1" spans="1:2">
      <c r="A3" s="7" t="s">
        <v>734</v>
      </c>
      <c r="B3" t="s">
        <v>822</v>
      </c>
    </row>
    <row r="4" customHeight="1" spans="1:2">
      <c r="A4" s="7" t="s">
        <v>823</v>
      </c>
      <c r="B4" t="s">
        <v>824</v>
      </c>
    </row>
    <row r="5" customHeight="1" spans="1:2">
      <c r="A5" s="7" t="s">
        <v>825</v>
      </c>
      <c r="B5" t="s">
        <v>826</v>
      </c>
    </row>
    <row r="6" customHeight="1" spans="1:2">
      <c r="A6" s="7" t="s">
        <v>827</v>
      </c>
      <c r="B6" t="s">
        <v>828</v>
      </c>
    </row>
    <row r="7" customHeight="1" spans="1:2">
      <c r="A7" s="7" t="s">
        <v>829</v>
      </c>
      <c r="B7" s="7" t="s">
        <v>830</v>
      </c>
    </row>
    <row r="8" customHeight="1" spans="1:1">
      <c r="A8" t="s">
        <v>831</v>
      </c>
    </row>
    <row r="9" customHeight="1" spans="1:1">
      <c r="A9" t="s">
        <v>832</v>
      </c>
    </row>
    <row r="10" customHeight="1" spans="1:1">
      <c r="A10" s="7" t="s">
        <v>833</v>
      </c>
    </row>
    <row r="11" customHeight="1" spans="1:1">
      <c r="A11" t="s">
        <v>834</v>
      </c>
    </row>
    <row r="12" customHeight="1" spans="1:1">
      <c r="A12" s="7" t="s">
        <v>835</v>
      </c>
    </row>
    <row r="13" customHeight="1" spans="1:1">
      <c r="A13" t="s">
        <v>672</v>
      </c>
    </row>
    <row r="14" customHeight="1" spans="1:2">
      <c r="A14" t="s">
        <v>836</v>
      </c>
      <c r="B14" t="s">
        <v>491</v>
      </c>
    </row>
    <row r="15" customHeight="1" spans="1:1">
      <c r="A15" t="s">
        <v>837</v>
      </c>
    </row>
    <row r="16" customHeight="1" spans="1:1">
      <c r="A16" t="s">
        <v>838</v>
      </c>
    </row>
    <row r="17" customHeight="1" spans="1:1">
      <c r="A17" s="7" t="s">
        <v>839</v>
      </c>
    </row>
    <row r="18" customHeight="1" spans="1:1">
      <c r="A18" t="s">
        <v>840</v>
      </c>
    </row>
    <row r="19" customHeight="1" spans="1:1">
      <c r="A19" s="7" t="s">
        <v>841</v>
      </c>
    </row>
    <row r="20" customHeight="1" spans="1:1">
      <c r="A20" s="7" t="s">
        <v>842</v>
      </c>
    </row>
    <row r="21" customHeight="1" spans="1:1">
      <c r="A21" t="s">
        <v>843</v>
      </c>
    </row>
    <row r="22" customHeight="1" spans="1:1">
      <c r="A22" t="s">
        <v>673</v>
      </c>
    </row>
    <row r="23" customHeight="1" spans="1:1">
      <c r="A23" t="s">
        <v>674</v>
      </c>
    </row>
    <row r="24" customHeight="1" spans="1:1">
      <c r="A24" t="s">
        <v>844</v>
      </c>
    </row>
    <row r="25" customHeight="1" spans="1:1">
      <c r="A25" t="s">
        <v>845</v>
      </c>
    </row>
    <row r="26" customHeight="1" spans="1:1">
      <c r="A26" s="7" t="s">
        <v>846</v>
      </c>
    </row>
    <row r="27" customHeight="1" spans="1:1">
      <c r="A27" t="s">
        <v>847</v>
      </c>
    </row>
    <row r="28" customHeight="1" spans="1:1">
      <c r="A28" s="7" t="s">
        <v>848</v>
      </c>
    </row>
    <row r="29" customHeight="1" spans="1:1">
      <c r="A29" s="7" t="s">
        <v>849</v>
      </c>
    </row>
    <row r="30" customHeight="1" spans="1:1">
      <c r="A30" s="7" t="s">
        <v>850</v>
      </c>
    </row>
    <row r="31" customHeight="1" spans="1:1">
      <c r="A31" s="7" t="s">
        <v>676</v>
      </c>
    </row>
    <row r="32" customHeight="1" spans="1:1">
      <c r="A32" t="s">
        <v>851</v>
      </c>
    </row>
    <row r="33" customHeight="1" spans="1:1">
      <c r="A33" t="s">
        <v>811</v>
      </c>
    </row>
    <row r="34" customHeight="1" spans="1:1">
      <c r="A34" t="s">
        <v>852</v>
      </c>
    </row>
    <row r="35" customHeight="1" spans="1:1">
      <c r="A35" t="s">
        <v>853</v>
      </c>
    </row>
    <row r="36" customHeight="1" spans="1:1">
      <c r="A36" s="7" t="s">
        <v>854</v>
      </c>
    </row>
    <row r="37" customHeight="1" spans="1:1">
      <c r="A37" t="s">
        <v>855</v>
      </c>
    </row>
    <row r="38" customHeight="1" spans="1:1">
      <c r="A38" s="7" t="s">
        <v>856</v>
      </c>
    </row>
    <row r="39" customHeight="1" spans="1:1">
      <c r="A39" s="7" t="s">
        <v>857</v>
      </c>
    </row>
    <row r="40" customHeight="1" spans="1:1">
      <c r="A40" s="7" t="s">
        <v>79</v>
      </c>
    </row>
    <row r="41" customHeight="1" spans="1:1">
      <c r="A41" s="7" t="s">
        <v>858</v>
      </c>
    </row>
    <row r="42" customHeight="1" spans="1:1">
      <c r="A42" s="7" t="s">
        <v>859</v>
      </c>
    </row>
    <row r="43" customHeight="1" spans="1:1">
      <c r="A43" s="7" t="s">
        <v>860</v>
      </c>
    </row>
    <row r="44" customHeight="1" spans="1:1">
      <c r="A44" t="s">
        <v>861</v>
      </c>
    </row>
    <row r="45" customHeight="1" spans="1:1">
      <c r="A45" s="7" t="s">
        <v>862</v>
      </c>
    </row>
    <row r="46" customHeight="1" spans="1:1">
      <c r="A46" t="s">
        <v>824</v>
      </c>
    </row>
    <row r="47" customHeight="1" spans="1:1">
      <c r="A47" s="7" t="s">
        <v>863</v>
      </c>
    </row>
    <row r="48" customHeight="1" spans="1:1">
      <c r="A48" s="7" t="s">
        <v>864</v>
      </c>
    </row>
    <row r="49" customHeight="1" spans="1:1">
      <c r="A49" t="s">
        <v>243</v>
      </c>
    </row>
    <row r="50" customHeight="1" spans="1:1">
      <c r="A50" s="7" t="s">
        <v>865</v>
      </c>
    </row>
    <row r="51" customHeight="1" spans="1:1">
      <c r="A51" t="s">
        <v>866</v>
      </c>
    </row>
    <row r="52" customHeight="1" spans="1:1">
      <c r="A52" t="s">
        <v>631</v>
      </c>
    </row>
    <row r="53" customHeight="1" spans="1:1">
      <c r="A53" t="s">
        <v>867</v>
      </c>
    </row>
    <row r="54" customHeight="1" spans="1:1">
      <c r="A54" t="s">
        <v>868</v>
      </c>
    </row>
    <row r="55" customHeight="1" spans="1:1">
      <c r="A55" t="s">
        <v>869</v>
      </c>
    </row>
    <row r="56" customHeight="1" spans="1:1">
      <c r="A56" t="s">
        <v>870</v>
      </c>
    </row>
    <row r="57" customHeight="1" spans="1:1">
      <c r="A57" t="s">
        <v>637</v>
      </c>
    </row>
    <row r="58" customHeight="1" spans="1:1">
      <c r="A58" t="s">
        <v>871</v>
      </c>
    </row>
    <row r="59" customHeight="1" spans="1:1">
      <c r="A59" t="s">
        <v>872</v>
      </c>
    </row>
    <row r="60" customHeight="1" spans="1:1">
      <c r="A60" t="s">
        <v>816</v>
      </c>
    </row>
    <row r="61" customHeight="1" spans="1:1">
      <c r="A61" t="s">
        <v>873</v>
      </c>
    </row>
    <row r="62" customHeight="1" spans="1:1">
      <c r="A62" s="7" t="s">
        <v>874</v>
      </c>
    </row>
    <row r="63" customHeight="1" spans="1:1">
      <c r="A63" s="7" t="s">
        <v>875</v>
      </c>
    </row>
    <row r="64" customHeight="1" spans="1:1">
      <c r="A64" t="s">
        <v>876</v>
      </c>
    </row>
    <row r="65" customHeight="1" spans="1:1">
      <c r="A65" s="7" t="s">
        <v>648</v>
      </c>
    </row>
    <row r="66" customHeight="1" spans="1:1">
      <c r="A66" s="7" t="s">
        <v>877</v>
      </c>
    </row>
    <row r="67" customHeight="1" spans="1:1">
      <c r="A67" t="s">
        <v>878</v>
      </c>
    </row>
    <row r="68" customHeight="1" spans="1:1">
      <c r="A68" s="7" t="s">
        <v>127</v>
      </c>
    </row>
    <row r="69" customHeight="1" spans="1:1">
      <c r="A69" t="s">
        <v>879</v>
      </c>
    </row>
    <row r="70" customHeight="1" spans="1:1">
      <c r="A70" s="7" t="s">
        <v>880</v>
      </c>
    </row>
    <row r="71" customHeight="1" spans="1:1">
      <c r="A71" s="7" t="s">
        <v>881</v>
      </c>
    </row>
    <row r="72" customHeight="1" spans="1:1">
      <c r="A72" s="7" t="s">
        <v>882</v>
      </c>
    </row>
    <row r="73" customHeight="1" spans="1:1">
      <c r="A73" s="7" t="s">
        <v>882</v>
      </c>
    </row>
    <row r="74" customHeight="1" spans="1:1">
      <c r="A74" s="7" t="s">
        <v>883</v>
      </c>
    </row>
    <row r="75" customHeight="1" spans="1:1">
      <c r="A75" t="s">
        <v>884</v>
      </c>
    </row>
    <row r="76" customHeight="1" spans="1:1">
      <c r="A76" t="s">
        <v>885</v>
      </c>
    </row>
    <row r="77" customHeight="1" spans="1:1">
      <c r="A77" s="7" t="s">
        <v>886</v>
      </c>
    </row>
    <row r="78" customHeight="1" spans="1:1">
      <c r="A78" s="7" t="s">
        <v>887</v>
      </c>
    </row>
    <row r="79" customHeight="1" spans="1:1">
      <c r="A79" t="s">
        <v>888</v>
      </c>
    </row>
    <row r="80" customHeight="1" spans="1:1">
      <c r="A80" t="s">
        <v>889</v>
      </c>
    </row>
    <row r="81" customHeight="1" spans="1:1">
      <c r="A81" t="s">
        <v>890</v>
      </c>
    </row>
    <row r="82" customHeight="1" spans="1:1">
      <c r="A82" t="s">
        <v>891</v>
      </c>
    </row>
    <row r="83" customHeight="1" spans="1:1">
      <c r="A83" t="s">
        <v>661</v>
      </c>
    </row>
    <row r="84" customHeight="1" spans="1:1">
      <c r="A84" t="s">
        <v>892</v>
      </c>
    </row>
    <row r="85" customHeight="1" spans="1:1">
      <c r="A85" t="s">
        <v>893</v>
      </c>
    </row>
    <row r="86" customHeight="1" spans="1:1">
      <c r="A86" t="s">
        <v>565</v>
      </c>
    </row>
    <row r="87" customHeight="1" spans="1:1">
      <c r="A87" s="7" t="s">
        <v>894</v>
      </c>
    </row>
    <row r="88" customHeight="1" spans="1:1">
      <c r="A88" t="s">
        <v>775</v>
      </c>
    </row>
    <row r="89" customHeight="1" spans="1:1">
      <c r="A89" t="s">
        <v>895</v>
      </c>
    </row>
    <row r="90" customHeight="1" spans="1:1">
      <c r="A90" s="7" t="s">
        <v>896</v>
      </c>
    </row>
    <row r="91" customHeight="1" spans="1:1">
      <c r="A91" s="7" t="s">
        <v>727</v>
      </c>
    </row>
    <row r="92" customHeight="1" spans="1:1">
      <c r="A92" s="7" t="s">
        <v>897</v>
      </c>
    </row>
    <row r="93" customHeight="1" spans="1:1">
      <c r="A93" s="7" t="s">
        <v>898</v>
      </c>
    </row>
    <row r="94" customHeight="1" spans="1:1">
      <c r="A94" s="7" t="s">
        <v>899</v>
      </c>
    </row>
    <row r="95" customHeight="1" spans="1:1">
      <c r="A95" s="7" t="s">
        <v>900</v>
      </c>
    </row>
    <row r="96" customHeight="1" spans="1:1">
      <c r="A96" s="7" t="s">
        <v>731</v>
      </c>
    </row>
    <row r="97" customHeight="1" spans="1:1">
      <c r="A97" s="7" t="s">
        <v>732</v>
      </c>
    </row>
    <row r="98" customHeight="1" spans="1:1">
      <c r="A98" t="s">
        <v>192</v>
      </c>
    </row>
    <row r="99" customHeight="1" spans="1:1">
      <c r="A99" t="s">
        <v>901</v>
      </c>
    </row>
    <row r="100" customHeight="1" spans="1:1">
      <c r="A100" t="s">
        <v>902</v>
      </c>
    </row>
    <row r="101" customHeight="1" spans="1:1">
      <c r="A101" t="s">
        <v>903</v>
      </c>
    </row>
    <row r="102" customHeight="1" spans="1:1">
      <c r="A102" s="7"/>
    </row>
    <row r="109" customHeight="1" spans="1:1">
      <c r="A109" s="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75"/>
  <sheetViews>
    <sheetView workbookViewId="0">
      <selection activeCell="A1" sqref="A1"/>
    </sheetView>
  </sheetViews>
  <sheetFormatPr defaultColWidth="14.4259259259259" defaultRowHeight="15" customHeight="1" outlineLevelCol="3"/>
  <cols>
    <col min="1" max="1" width="26.712962962963" customWidth="1"/>
    <col min="2" max="2" width="34.4259259259259" customWidth="1"/>
  </cols>
  <sheetData>
    <row r="1" customHeight="1" spans="1:2">
      <c r="A1" s="1" t="s">
        <v>0</v>
      </c>
      <c r="B1" s="2" t="s">
        <v>1</v>
      </c>
    </row>
    <row r="2" customHeight="1" spans="1:2">
      <c r="A2" s="14" t="s">
        <v>904</v>
      </c>
      <c r="B2" s="15" t="s">
        <v>905</v>
      </c>
    </row>
    <row r="3" customHeight="1" spans="1:2">
      <c r="A3" s="14" t="s">
        <v>906</v>
      </c>
      <c r="B3" s="15" t="s">
        <v>907</v>
      </c>
    </row>
    <row r="4" customHeight="1" spans="1:2">
      <c r="A4" s="14" t="s">
        <v>172</v>
      </c>
      <c r="B4" s="15" t="s">
        <v>908</v>
      </c>
    </row>
    <row r="5" customHeight="1" spans="1:2">
      <c r="A5" s="14" t="s">
        <v>909</v>
      </c>
      <c r="B5" s="16"/>
    </row>
    <row r="6" customHeight="1" spans="1:2">
      <c r="A6" s="14" t="s">
        <v>910</v>
      </c>
      <c r="B6" s="16"/>
    </row>
    <row r="7" customHeight="1" spans="1:2">
      <c r="A7" s="14" t="s">
        <v>672</v>
      </c>
      <c r="B7" s="16"/>
    </row>
    <row r="8" customHeight="1" spans="1:2">
      <c r="A8" t="s">
        <v>911</v>
      </c>
      <c r="B8" s="16"/>
    </row>
    <row r="9" customHeight="1" spans="1:4">
      <c r="A9" s="14" t="s">
        <v>173</v>
      </c>
      <c r="B9" s="16"/>
      <c r="D9" s="4">
        <f>73+3</f>
        <v>76</v>
      </c>
    </row>
    <row r="10" customHeight="1" spans="1:2">
      <c r="A10" s="14" t="s">
        <v>912</v>
      </c>
      <c r="B10" s="16"/>
    </row>
    <row r="11" customHeight="1" spans="1:2">
      <c r="A11" s="14" t="s">
        <v>913</v>
      </c>
      <c r="B11" s="16"/>
    </row>
    <row r="12" customHeight="1" spans="1:2">
      <c r="A12" s="14" t="s">
        <v>914</v>
      </c>
      <c r="B12" s="16"/>
    </row>
    <row r="13" customHeight="1" spans="1:2">
      <c r="A13" s="14" t="s">
        <v>840</v>
      </c>
      <c r="B13" s="16"/>
    </row>
    <row r="14" customHeight="1" spans="1:2">
      <c r="A14" s="14" t="s">
        <v>915</v>
      </c>
      <c r="B14" s="16"/>
    </row>
    <row r="15" customHeight="1" spans="1:2">
      <c r="A15" s="14" t="s">
        <v>916</v>
      </c>
      <c r="B15" s="16"/>
    </row>
    <row r="16" customHeight="1" spans="1:2">
      <c r="A16" s="14" t="s">
        <v>176</v>
      </c>
      <c r="B16" s="16"/>
    </row>
    <row r="17" customHeight="1" spans="1:2">
      <c r="A17" s="14" t="s">
        <v>917</v>
      </c>
      <c r="B17" s="16"/>
    </row>
    <row r="18" customHeight="1" spans="1:2">
      <c r="A18" s="14" t="s">
        <v>673</v>
      </c>
      <c r="B18" s="16"/>
    </row>
    <row r="19" customHeight="1" spans="1:2">
      <c r="A19" s="14" t="s">
        <v>804</v>
      </c>
      <c r="B19" s="16"/>
    </row>
    <row r="20" customHeight="1" spans="1:2">
      <c r="A20" s="14" t="s">
        <v>918</v>
      </c>
      <c r="B20" s="16"/>
    </row>
    <row r="21" customHeight="1" spans="1:2">
      <c r="A21" s="14" t="s">
        <v>919</v>
      </c>
      <c r="B21" s="16"/>
    </row>
    <row r="22" customHeight="1" spans="1:2">
      <c r="A22" s="17" t="s">
        <v>920</v>
      </c>
      <c r="B22" s="16"/>
    </row>
    <row r="23" customHeight="1" spans="1:2">
      <c r="A23" s="14" t="s">
        <v>921</v>
      </c>
      <c r="B23" s="16"/>
    </row>
    <row r="24" customHeight="1" spans="1:2">
      <c r="A24" s="14" t="s">
        <v>922</v>
      </c>
      <c r="B24" s="16"/>
    </row>
    <row r="25" customHeight="1" spans="1:1">
      <c r="A25" s="14" t="s">
        <v>923</v>
      </c>
    </row>
    <row r="26" customHeight="1" spans="1:1">
      <c r="A26" s="14" t="s">
        <v>850</v>
      </c>
    </row>
    <row r="27" customHeight="1" spans="1:1">
      <c r="A27" s="7" t="s">
        <v>924</v>
      </c>
    </row>
    <row r="28" customHeight="1" spans="1:1">
      <c r="A28" s="7" t="s">
        <v>925</v>
      </c>
    </row>
    <row r="29" customHeight="1" spans="1:1">
      <c r="A29" s="7" t="s">
        <v>926</v>
      </c>
    </row>
    <row r="30" customHeight="1" spans="1:1">
      <c r="A30" s="7" t="s">
        <v>927</v>
      </c>
    </row>
    <row r="31" customHeight="1" spans="1:1">
      <c r="A31" s="7" t="s">
        <v>928</v>
      </c>
    </row>
    <row r="32" customHeight="1" spans="1:1">
      <c r="A32" s="7" t="s">
        <v>929</v>
      </c>
    </row>
    <row r="33" customHeight="1" spans="1:1">
      <c r="A33" s="7" t="s">
        <v>930</v>
      </c>
    </row>
    <row r="34" customHeight="1" spans="1:1">
      <c r="A34" s="7" t="s">
        <v>856</v>
      </c>
    </row>
    <row r="35" customHeight="1" spans="1:1">
      <c r="A35" s="7" t="s">
        <v>79</v>
      </c>
    </row>
    <row r="36" customHeight="1" spans="1:2">
      <c r="A36" s="7" t="s">
        <v>858</v>
      </c>
      <c r="B36" s="18"/>
    </row>
    <row r="37" customHeight="1" spans="1:1">
      <c r="A37" s="7" t="s">
        <v>931</v>
      </c>
    </row>
    <row r="38" customHeight="1" spans="1:1">
      <c r="A38" s="7" t="s">
        <v>932</v>
      </c>
    </row>
    <row r="39" customHeight="1" spans="1:1">
      <c r="A39" s="7" t="s">
        <v>933</v>
      </c>
    </row>
    <row r="40" customHeight="1" spans="1:1">
      <c r="A40" s="7" t="s">
        <v>934</v>
      </c>
    </row>
    <row r="41" customHeight="1" spans="1:1">
      <c r="A41" s="7" t="s">
        <v>935</v>
      </c>
    </row>
    <row r="42" customHeight="1" spans="1:1">
      <c r="A42" s="7" t="s">
        <v>864</v>
      </c>
    </row>
    <row r="43" customHeight="1" spans="1:1">
      <c r="A43" s="7" t="s">
        <v>628</v>
      </c>
    </row>
    <row r="44" customHeight="1" spans="1:1">
      <c r="A44" s="7" t="s">
        <v>936</v>
      </c>
    </row>
    <row r="45" customHeight="1" spans="1:1">
      <c r="A45" s="7" t="s">
        <v>937</v>
      </c>
    </row>
    <row r="46" customHeight="1" spans="1:1">
      <c r="A46" s="7" t="s">
        <v>938</v>
      </c>
    </row>
    <row r="47" customHeight="1" spans="1:1">
      <c r="A47" s="7" t="s">
        <v>587</v>
      </c>
    </row>
    <row r="48" customHeight="1" spans="1:1">
      <c r="A48" s="7" t="s">
        <v>939</v>
      </c>
    </row>
    <row r="49" customHeight="1" spans="1:1">
      <c r="A49" s="7" t="s">
        <v>638</v>
      </c>
    </row>
    <row r="50" customHeight="1" spans="1:1">
      <c r="A50" s="7" t="s">
        <v>940</v>
      </c>
    </row>
    <row r="51" customHeight="1" spans="1:1">
      <c r="A51" s="7" t="s">
        <v>941</v>
      </c>
    </row>
    <row r="52" customHeight="1" spans="1:1">
      <c r="A52" s="7" t="s">
        <v>942</v>
      </c>
    </row>
    <row r="53" customHeight="1" spans="1:1">
      <c r="A53" s="7" t="s">
        <v>943</v>
      </c>
    </row>
    <row r="54" customHeight="1" spans="1:1">
      <c r="A54" s="7" t="s">
        <v>944</v>
      </c>
    </row>
    <row r="55" customHeight="1" spans="1:1">
      <c r="A55" s="7" t="s">
        <v>945</v>
      </c>
    </row>
    <row r="56" customHeight="1" spans="1:1">
      <c r="A56" s="7" t="s">
        <v>879</v>
      </c>
    </row>
    <row r="57" customHeight="1" spans="1:1">
      <c r="A57" s="7" t="s">
        <v>130</v>
      </c>
    </row>
    <row r="58" customHeight="1" spans="1:1">
      <c r="A58" s="7" t="s">
        <v>946</v>
      </c>
    </row>
    <row r="59" customHeight="1" spans="1:1">
      <c r="A59" s="7" t="s">
        <v>947</v>
      </c>
    </row>
    <row r="60" customHeight="1" spans="1:1">
      <c r="A60" s="7" t="s">
        <v>371</v>
      </c>
    </row>
    <row r="61" customHeight="1" spans="1:1">
      <c r="A61" s="7" t="s">
        <v>948</v>
      </c>
    </row>
    <row r="62" customHeight="1" spans="1:1">
      <c r="A62" s="7" t="s">
        <v>719</v>
      </c>
    </row>
    <row r="63" customHeight="1" spans="1:1">
      <c r="A63" s="7" t="s">
        <v>949</v>
      </c>
    </row>
    <row r="64" customHeight="1" spans="1:1">
      <c r="A64" s="7" t="s">
        <v>722</v>
      </c>
    </row>
    <row r="65" customHeight="1" spans="1:1">
      <c r="A65" s="7" t="s">
        <v>950</v>
      </c>
    </row>
    <row r="66" customHeight="1" spans="1:1">
      <c r="A66" s="7" t="s">
        <v>951</v>
      </c>
    </row>
    <row r="67" customHeight="1" spans="1:1">
      <c r="A67" s="7" t="s">
        <v>952</v>
      </c>
    </row>
    <row r="68" customHeight="1" spans="1:1">
      <c r="A68" s="7" t="s">
        <v>953</v>
      </c>
    </row>
    <row r="69" customHeight="1" spans="1:1">
      <c r="A69" s="7" t="s">
        <v>954</v>
      </c>
    </row>
    <row r="70" customHeight="1" spans="1:1">
      <c r="A70" t="s">
        <v>955</v>
      </c>
    </row>
    <row r="71" customHeight="1" spans="1:1">
      <c r="A71" s="7" t="s">
        <v>956</v>
      </c>
    </row>
    <row r="72" customHeight="1" spans="1:1">
      <c r="A72" s="7" t="s">
        <v>957</v>
      </c>
    </row>
    <row r="73" customHeight="1" spans="1:1">
      <c r="A73" s="7" t="s">
        <v>958</v>
      </c>
    </row>
    <row r="74" customHeight="1" spans="1:1">
      <c r="A74" s="7"/>
    </row>
    <row r="75" customHeight="1" spans="1:1">
      <c r="A75" s="7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24"/>
  <sheetViews>
    <sheetView workbookViewId="0">
      <selection activeCell="A1" sqref="A1"/>
    </sheetView>
  </sheetViews>
  <sheetFormatPr defaultColWidth="14.4259259259259" defaultRowHeight="15" customHeight="1" outlineLevelCol="6"/>
  <cols>
    <col min="1" max="1" width="31" customWidth="1"/>
    <col min="2" max="2" width="29.5740740740741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422</v>
      </c>
      <c r="B2" s="12">
        <v>22200</v>
      </c>
    </row>
    <row r="3" customHeight="1" spans="1:2">
      <c r="A3" t="s">
        <v>959</v>
      </c>
      <c r="B3" s="12" t="s">
        <v>960</v>
      </c>
    </row>
    <row r="4" customHeight="1" spans="1:2">
      <c r="A4" t="s">
        <v>961</v>
      </c>
      <c r="B4" s="12" t="s">
        <v>962</v>
      </c>
    </row>
    <row r="5" customHeight="1" spans="1:2">
      <c r="A5" t="s">
        <v>424</v>
      </c>
      <c r="B5" s="12" t="s">
        <v>963</v>
      </c>
    </row>
    <row r="6" customHeight="1" spans="1:2">
      <c r="A6" t="s">
        <v>964</v>
      </c>
      <c r="B6" s="12" t="s">
        <v>965</v>
      </c>
    </row>
    <row r="7" customHeight="1" spans="1:2">
      <c r="A7" s="7" t="s">
        <v>966</v>
      </c>
      <c r="B7" s="12" t="s">
        <v>967</v>
      </c>
    </row>
    <row r="8" customHeight="1" spans="1:6">
      <c r="A8" t="s">
        <v>968</v>
      </c>
      <c r="B8" s="12" t="s">
        <v>969</v>
      </c>
      <c r="D8" s="4">
        <f>124+34</f>
        <v>158</v>
      </c>
      <c r="F8" s="4">
        <f>115+33</f>
        <v>148</v>
      </c>
    </row>
    <row r="9" customHeight="1" spans="1:2">
      <c r="A9" t="s">
        <v>970</v>
      </c>
      <c r="B9" s="12" t="s">
        <v>624</v>
      </c>
    </row>
    <row r="10" customHeight="1" spans="1:2">
      <c r="A10" t="s">
        <v>971</v>
      </c>
      <c r="B10" s="12" t="s">
        <v>792</v>
      </c>
    </row>
    <row r="11" customHeight="1" spans="1:7">
      <c r="A11" t="s">
        <v>906</v>
      </c>
      <c r="B11" s="12" t="s">
        <v>972</v>
      </c>
      <c r="E11" t="s">
        <v>973</v>
      </c>
      <c r="F11" s="4">
        <f>D8-F8</f>
        <v>10</v>
      </c>
      <c r="G11" t="s">
        <v>974</v>
      </c>
    </row>
    <row r="12" customHeight="1" spans="1:2">
      <c r="A12" t="s">
        <v>975</v>
      </c>
      <c r="B12" s="12" t="s">
        <v>976</v>
      </c>
    </row>
    <row r="13" customHeight="1" spans="1:2">
      <c r="A13" t="s">
        <v>672</v>
      </c>
      <c r="B13" s="12" t="s">
        <v>977</v>
      </c>
    </row>
    <row r="14" customHeight="1" spans="1:2">
      <c r="A14" t="s">
        <v>978</v>
      </c>
      <c r="B14" s="12" t="s">
        <v>979</v>
      </c>
    </row>
    <row r="15" customHeight="1" spans="1:2">
      <c r="A15" t="s">
        <v>980</v>
      </c>
      <c r="B15" s="12" t="s">
        <v>981</v>
      </c>
    </row>
    <row r="16" customHeight="1" spans="1:2">
      <c r="A16" s="9" t="s">
        <v>982</v>
      </c>
      <c r="B16" s="13" t="s">
        <v>983</v>
      </c>
    </row>
    <row r="17" customHeight="1" spans="1:2">
      <c r="A17" s="9" t="s">
        <v>984</v>
      </c>
      <c r="B17" s="13" t="s">
        <v>985</v>
      </c>
    </row>
    <row r="18" customHeight="1" spans="1:2">
      <c r="A18" s="9" t="s">
        <v>986</v>
      </c>
      <c r="B18" s="12" t="s">
        <v>767</v>
      </c>
    </row>
    <row r="19" customHeight="1" spans="1:2">
      <c r="A19" s="9" t="s">
        <v>987</v>
      </c>
      <c r="B19" s="12" t="s">
        <v>107</v>
      </c>
    </row>
    <row r="20" customHeight="1" spans="1:2">
      <c r="A20" s="9" t="s">
        <v>988</v>
      </c>
      <c r="B20" s="12" t="s">
        <v>989</v>
      </c>
    </row>
    <row r="21" customHeight="1" spans="1:2">
      <c r="A21" t="s">
        <v>990</v>
      </c>
      <c r="B21" s="12" t="s">
        <v>991</v>
      </c>
    </row>
    <row r="22" customHeight="1" spans="1:2">
      <c r="A22" t="s">
        <v>673</v>
      </c>
      <c r="B22" s="12" t="s">
        <v>816</v>
      </c>
    </row>
    <row r="23" customHeight="1" spans="1:2">
      <c r="A23" t="s">
        <v>804</v>
      </c>
      <c r="B23" s="12" t="s">
        <v>992</v>
      </c>
    </row>
    <row r="24" customHeight="1" spans="1:2">
      <c r="A24" t="s">
        <v>993</v>
      </c>
      <c r="B24" s="12" t="s">
        <v>994</v>
      </c>
    </row>
    <row r="25" customHeight="1" spans="1:2">
      <c r="A25" s="7" t="s">
        <v>995</v>
      </c>
      <c r="B25" s="12" t="s">
        <v>996</v>
      </c>
    </row>
    <row r="26" customHeight="1" spans="1:2">
      <c r="A26" t="s">
        <v>997</v>
      </c>
      <c r="B26" s="12" t="s">
        <v>538</v>
      </c>
    </row>
    <row r="27" customHeight="1" spans="1:2">
      <c r="A27" t="s">
        <v>998</v>
      </c>
      <c r="B27" s="12" t="s">
        <v>794</v>
      </c>
    </row>
    <row r="28" customHeight="1" spans="1:2">
      <c r="A28" t="s">
        <v>999</v>
      </c>
      <c r="B28" s="12" t="s">
        <v>1000</v>
      </c>
    </row>
    <row r="29" customHeight="1" spans="1:2">
      <c r="A29" t="s">
        <v>1001</v>
      </c>
      <c r="B29" s="7" t="s">
        <v>1002</v>
      </c>
    </row>
    <row r="30" customHeight="1" spans="1:2">
      <c r="A30" t="s">
        <v>1003</v>
      </c>
      <c r="B30" s="7" t="s">
        <v>1004</v>
      </c>
    </row>
    <row r="31" customHeight="1" spans="1:2">
      <c r="A31" t="s">
        <v>1005</v>
      </c>
      <c r="B31" s="7" t="s">
        <v>1006</v>
      </c>
    </row>
    <row r="32" customHeight="1" spans="1:2">
      <c r="A32" t="s">
        <v>1007</v>
      </c>
      <c r="B32" s="7" t="s">
        <v>798</v>
      </c>
    </row>
    <row r="33" customHeight="1" spans="1:2">
      <c r="A33" t="s">
        <v>1008</v>
      </c>
      <c r="B33" s="7" t="s">
        <v>1009</v>
      </c>
    </row>
    <row r="34" customHeight="1" spans="1:2">
      <c r="A34" s="9" t="s">
        <v>1010</v>
      </c>
      <c r="B34" s="7" t="s">
        <v>903</v>
      </c>
    </row>
    <row r="35" customHeight="1" spans="1:2">
      <c r="A35" t="s">
        <v>1011</v>
      </c>
      <c r="B35" s="12"/>
    </row>
    <row r="36" customHeight="1" spans="1:1">
      <c r="A36" t="s">
        <v>1012</v>
      </c>
    </row>
    <row r="37" customHeight="1" spans="1:1">
      <c r="A37" t="s">
        <v>1013</v>
      </c>
    </row>
    <row r="38" customHeight="1" spans="1:1">
      <c r="A38" t="s">
        <v>1014</v>
      </c>
    </row>
    <row r="39" customHeight="1" spans="1:1">
      <c r="A39" t="s">
        <v>1015</v>
      </c>
    </row>
    <row r="40" customHeight="1" spans="1:1">
      <c r="A40" s="7" t="s">
        <v>1016</v>
      </c>
    </row>
    <row r="41" customHeight="1" spans="1:1">
      <c r="A41" t="s">
        <v>1017</v>
      </c>
    </row>
    <row r="42" customHeight="1" spans="1:1">
      <c r="A42" t="s">
        <v>1018</v>
      </c>
    </row>
    <row r="43" customHeight="1" spans="1:1">
      <c r="A43" t="s">
        <v>1019</v>
      </c>
    </row>
    <row r="44" customHeight="1" spans="1:1">
      <c r="A44" t="s">
        <v>1020</v>
      </c>
    </row>
    <row r="45" customHeight="1" spans="1:1">
      <c r="A45" t="s">
        <v>211</v>
      </c>
    </row>
    <row r="46" customHeight="1" spans="1:1">
      <c r="A46" t="s">
        <v>1021</v>
      </c>
    </row>
    <row r="47" customHeight="1" spans="1:1">
      <c r="A47" t="s">
        <v>1022</v>
      </c>
    </row>
    <row r="48" customHeight="1" spans="1:1">
      <c r="A48" t="s">
        <v>447</v>
      </c>
    </row>
    <row r="49" customHeight="1" spans="1:1">
      <c r="A49" s="7" t="s">
        <v>1023</v>
      </c>
    </row>
    <row r="50" customHeight="1" spans="1:1">
      <c r="A50" t="s">
        <v>1024</v>
      </c>
    </row>
    <row r="51" customHeight="1" spans="1:1">
      <c r="A51" t="s">
        <v>1025</v>
      </c>
    </row>
    <row r="52" customHeight="1" spans="1:1">
      <c r="A52" t="s">
        <v>459</v>
      </c>
    </row>
    <row r="53" customHeight="1" spans="1:1">
      <c r="A53" t="s">
        <v>1026</v>
      </c>
    </row>
    <row r="54" customHeight="1" spans="1:1">
      <c r="A54" s="7" t="s">
        <v>925</v>
      </c>
    </row>
    <row r="55" customHeight="1" spans="1:1">
      <c r="A55" t="s">
        <v>74</v>
      </c>
    </row>
    <row r="56" customHeight="1" spans="1:1">
      <c r="A56" s="7" t="s">
        <v>1027</v>
      </c>
    </row>
    <row r="57" customHeight="1" spans="1:1">
      <c r="A57" s="7" t="s">
        <v>1028</v>
      </c>
    </row>
    <row r="58" customHeight="1" spans="1:1">
      <c r="A58" s="7" t="s">
        <v>1029</v>
      </c>
    </row>
    <row r="59" customHeight="1" spans="1:1">
      <c r="A59" t="s">
        <v>1030</v>
      </c>
    </row>
    <row r="60" customHeight="1" spans="1:1">
      <c r="A60" t="s">
        <v>1031</v>
      </c>
    </row>
    <row r="61" customHeight="1" spans="1:1">
      <c r="A61" t="s">
        <v>314</v>
      </c>
    </row>
    <row r="62" customHeight="1" spans="1:1">
      <c r="A62" t="s">
        <v>1032</v>
      </c>
    </row>
    <row r="63" customHeight="1" spans="1:1">
      <c r="A63" t="s">
        <v>1033</v>
      </c>
    </row>
    <row r="64" customHeight="1" spans="1:1">
      <c r="A64" s="7" t="s">
        <v>1034</v>
      </c>
    </row>
    <row r="65" customHeight="1" spans="1:1">
      <c r="A65" s="7" t="s">
        <v>935</v>
      </c>
    </row>
    <row r="66" customHeight="1" spans="1:1">
      <c r="A66" t="s">
        <v>1035</v>
      </c>
    </row>
    <row r="67" customHeight="1" spans="1:1">
      <c r="A67" s="7" t="s">
        <v>1036</v>
      </c>
    </row>
    <row r="68" customHeight="1" spans="1:1">
      <c r="A68" t="s">
        <v>1037</v>
      </c>
    </row>
    <row r="69" customHeight="1" spans="1:1">
      <c r="A69" t="s">
        <v>1038</v>
      </c>
    </row>
    <row r="70" customHeight="1" spans="1:1">
      <c r="A70" t="s">
        <v>1039</v>
      </c>
    </row>
    <row r="71" customHeight="1" spans="1:1">
      <c r="A71" t="s">
        <v>1040</v>
      </c>
    </row>
    <row r="72" customHeight="1" spans="1:1">
      <c r="A72" t="s">
        <v>1041</v>
      </c>
    </row>
    <row r="73" customHeight="1" spans="1:1">
      <c r="A73" s="9" t="s">
        <v>1042</v>
      </c>
    </row>
    <row r="74" customHeight="1" spans="1:1">
      <c r="A74" t="s">
        <v>483</v>
      </c>
    </row>
    <row r="75" customHeight="1" spans="1:1">
      <c r="A75" t="s">
        <v>631</v>
      </c>
    </row>
    <row r="76" customHeight="1" spans="1:1">
      <c r="A76" t="s">
        <v>1043</v>
      </c>
    </row>
    <row r="77" customHeight="1" spans="1:1">
      <c r="A77" t="s">
        <v>1044</v>
      </c>
    </row>
    <row r="78" customHeight="1" spans="1:1">
      <c r="A78" t="s">
        <v>1045</v>
      </c>
    </row>
    <row r="79" customHeight="1" spans="1:1">
      <c r="A79" s="9" t="s">
        <v>1046</v>
      </c>
    </row>
    <row r="80" customHeight="1" spans="1:1">
      <c r="A80" t="s">
        <v>1047</v>
      </c>
    </row>
    <row r="81" customHeight="1" spans="1:1">
      <c r="A81" t="s">
        <v>1048</v>
      </c>
    </row>
    <row r="82" customHeight="1" spans="1:1">
      <c r="A82" t="s">
        <v>691</v>
      </c>
    </row>
    <row r="83" customHeight="1" spans="1:1">
      <c r="A83" t="s">
        <v>1049</v>
      </c>
    </row>
    <row r="84" customHeight="1" spans="1:1">
      <c r="A84" t="s">
        <v>1050</v>
      </c>
    </row>
    <row r="85" customHeight="1" spans="1:1">
      <c r="A85" t="s">
        <v>1051</v>
      </c>
    </row>
    <row r="86" customHeight="1" spans="1:1">
      <c r="A86" s="7" t="s">
        <v>772</v>
      </c>
    </row>
    <row r="87" customHeight="1" spans="1:1">
      <c r="A87" t="s">
        <v>1052</v>
      </c>
    </row>
    <row r="88" customHeight="1" spans="1:1">
      <c r="A88" t="s">
        <v>1053</v>
      </c>
    </row>
    <row r="89" customHeight="1" spans="1:1">
      <c r="A89" s="9" t="s">
        <v>1054</v>
      </c>
    </row>
    <row r="90" customHeight="1" spans="1:1">
      <c r="A90" t="s">
        <v>1055</v>
      </c>
    </row>
    <row r="91" customHeight="1" spans="1:1">
      <c r="A91" t="s">
        <v>1056</v>
      </c>
    </row>
    <row r="92" customHeight="1" spans="1:1">
      <c r="A92" t="s">
        <v>1057</v>
      </c>
    </row>
    <row r="93" customHeight="1" spans="1:1">
      <c r="A93" t="s">
        <v>1058</v>
      </c>
    </row>
    <row r="94" customHeight="1" spans="1:1">
      <c r="A94" t="s">
        <v>1059</v>
      </c>
    </row>
    <row r="95" customHeight="1" spans="1:1">
      <c r="A95" s="7" t="s">
        <v>711</v>
      </c>
    </row>
    <row r="96" customHeight="1" spans="1:1">
      <c r="A96" t="s">
        <v>1060</v>
      </c>
    </row>
    <row r="97" customHeight="1" spans="1:1">
      <c r="A97" s="7" t="s">
        <v>1061</v>
      </c>
    </row>
    <row r="98" customHeight="1" spans="1:1">
      <c r="A98" t="s">
        <v>525</v>
      </c>
    </row>
    <row r="99" customHeight="1" spans="1:1">
      <c r="A99" t="s">
        <v>1062</v>
      </c>
    </row>
    <row r="100" customHeight="1" spans="1:1">
      <c r="A100" t="s">
        <v>1063</v>
      </c>
    </row>
    <row r="101" customHeight="1" spans="1:1">
      <c r="A101" t="s">
        <v>531</v>
      </c>
    </row>
    <row r="102" customHeight="1" spans="1:1">
      <c r="A102" t="s">
        <v>1064</v>
      </c>
    </row>
    <row r="103" customHeight="1" spans="1:1">
      <c r="A103" s="7" t="s">
        <v>1065</v>
      </c>
    </row>
    <row r="104" customHeight="1" spans="1:1">
      <c r="A104" t="s">
        <v>1066</v>
      </c>
    </row>
    <row r="105" customHeight="1" spans="1:1">
      <c r="A105" t="s">
        <v>1067</v>
      </c>
    </row>
    <row r="106" customHeight="1" spans="1:1">
      <c r="A106" t="s">
        <v>1068</v>
      </c>
    </row>
    <row r="107" customHeight="1" spans="1:1">
      <c r="A107" t="s">
        <v>1069</v>
      </c>
    </row>
    <row r="108" customHeight="1" spans="1:1">
      <c r="A108" s="7" t="s">
        <v>1070</v>
      </c>
    </row>
    <row r="109" customHeight="1" spans="1:1">
      <c r="A109" s="7" t="s">
        <v>1071</v>
      </c>
    </row>
    <row r="110" customHeight="1" spans="1:1">
      <c r="A110" s="7" t="s">
        <v>333</v>
      </c>
    </row>
    <row r="111" customHeight="1" spans="1:1">
      <c r="A111" t="s">
        <v>1072</v>
      </c>
    </row>
    <row r="112" customHeight="1" spans="1:1">
      <c r="A112" t="s">
        <v>1073</v>
      </c>
    </row>
    <row r="113" customHeight="1" spans="1:1">
      <c r="A113" t="s">
        <v>1074</v>
      </c>
    </row>
    <row r="114" customHeight="1" spans="1:1">
      <c r="A114" t="s">
        <v>1075</v>
      </c>
    </row>
    <row r="115" customHeight="1" spans="1:1">
      <c r="A115" t="s">
        <v>819</v>
      </c>
    </row>
    <row r="116" customHeight="1" spans="1:1">
      <c r="A116" t="s">
        <v>1076</v>
      </c>
    </row>
    <row r="122" customHeight="1" spans="1:1">
      <c r="A122" s="7"/>
    </row>
    <row r="124" customHeight="1" spans="1:1">
      <c r="A124" s="7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82"/>
  <sheetViews>
    <sheetView workbookViewId="0">
      <selection activeCell="A1" sqref="A1"/>
    </sheetView>
  </sheetViews>
  <sheetFormatPr defaultColWidth="14.4259259259259" defaultRowHeight="15" customHeight="1" outlineLevelCol="3"/>
  <cols>
    <col min="1" max="1" width="22.5740740740741" customWidth="1"/>
    <col min="2" max="2" width="20.1388888888889" customWidth="1"/>
  </cols>
  <sheetData>
    <row r="1" customHeight="1" spans="1:2">
      <c r="A1" s="1" t="s">
        <v>0</v>
      </c>
      <c r="B1" s="2" t="s">
        <v>1077</v>
      </c>
    </row>
    <row r="2" customHeight="1" spans="1:2">
      <c r="A2" t="s">
        <v>619</v>
      </c>
      <c r="B2" t="s">
        <v>7</v>
      </c>
    </row>
    <row r="3" customHeight="1" spans="1:2">
      <c r="A3" t="s">
        <v>620</v>
      </c>
      <c r="B3" t="s">
        <v>1078</v>
      </c>
    </row>
    <row r="4" customHeight="1" spans="1:2">
      <c r="A4" t="s">
        <v>672</v>
      </c>
      <c r="B4" t="s">
        <v>1000</v>
      </c>
    </row>
    <row r="5" customHeight="1" spans="1:2">
      <c r="A5" t="s">
        <v>1079</v>
      </c>
      <c r="B5" t="s">
        <v>1002</v>
      </c>
    </row>
    <row r="6" customHeight="1" spans="1:2">
      <c r="A6" t="s">
        <v>1080</v>
      </c>
      <c r="B6" t="s">
        <v>1004</v>
      </c>
    </row>
    <row r="7" customHeight="1" spans="1:2">
      <c r="A7" t="s">
        <v>1081</v>
      </c>
      <c r="B7" t="s">
        <v>414</v>
      </c>
    </row>
    <row r="8" customHeight="1" spans="1:2">
      <c r="A8" t="s">
        <v>1082</v>
      </c>
      <c r="B8" t="s">
        <v>1083</v>
      </c>
    </row>
    <row r="9" customHeight="1" spans="1:2">
      <c r="A9" t="s">
        <v>1084</v>
      </c>
      <c r="B9" t="s">
        <v>1085</v>
      </c>
    </row>
    <row r="10" customHeight="1" spans="1:4">
      <c r="A10" t="s">
        <v>1086</v>
      </c>
      <c r="D10" s="4">
        <f>79+8</f>
        <v>87</v>
      </c>
    </row>
    <row r="11" customHeight="1" spans="1:1">
      <c r="A11" t="s">
        <v>1087</v>
      </c>
    </row>
    <row r="12" customHeight="1" spans="1:2">
      <c r="A12" s="7" t="s">
        <v>1088</v>
      </c>
      <c r="B12" s="10"/>
    </row>
    <row r="13" customHeight="1" spans="1:2">
      <c r="A13" s="7" t="s">
        <v>1089</v>
      </c>
      <c r="B13" s="10"/>
    </row>
    <row r="14" customHeight="1" spans="1:1">
      <c r="A14" t="s">
        <v>1090</v>
      </c>
    </row>
    <row r="15" customHeight="1" spans="1:1">
      <c r="A15" s="7" t="s">
        <v>1091</v>
      </c>
    </row>
    <row r="16" customHeight="1" spans="1:1">
      <c r="A16" s="7" t="s">
        <v>1092</v>
      </c>
    </row>
    <row r="17" customHeight="1" spans="1:1">
      <c r="A17" s="7" t="s">
        <v>1093</v>
      </c>
    </row>
    <row r="18" customHeight="1" spans="1:1">
      <c r="A18" t="s">
        <v>1094</v>
      </c>
    </row>
    <row r="19" customHeight="1" spans="1:1">
      <c r="A19" t="s">
        <v>1095</v>
      </c>
    </row>
    <row r="20" customHeight="1" spans="1:1">
      <c r="A20" t="s">
        <v>1096</v>
      </c>
    </row>
    <row r="21" customHeight="1" spans="1:1">
      <c r="A21" s="7" t="s">
        <v>1097</v>
      </c>
    </row>
    <row r="22" customHeight="1" spans="1:1">
      <c r="A22" s="7" t="s">
        <v>392</v>
      </c>
    </row>
    <row r="23" customHeight="1" spans="1:1">
      <c r="A23" t="s">
        <v>811</v>
      </c>
    </row>
    <row r="24" customHeight="1" spans="1:1">
      <c r="A24" t="s">
        <v>1098</v>
      </c>
    </row>
    <row r="25" customHeight="1" spans="1:1">
      <c r="A25" t="s">
        <v>353</v>
      </c>
    </row>
    <row r="26" customHeight="1" spans="1:1">
      <c r="A26" t="s">
        <v>230</v>
      </c>
    </row>
    <row r="27" customHeight="1" spans="1:1">
      <c r="A27" t="s">
        <v>1031</v>
      </c>
    </row>
    <row r="29" customHeight="1" spans="1:1">
      <c r="A29" t="s">
        <v>1099</v>
      </c>
    </row>
    <row r="30" customHeight="1" spans="1:1">
      <c r="A30" t="s">
        <v>1100</v>
      </c>
    </row>
    <row r="31" customHeight="1" spans="1:1">
      <c r="A31" t="s">
        <v>1101</v>
      </c>
    </row>
    <row r="32" customHeight="1" spans="1:1">
      <c r="A32" s="7" t="s">
        <v>1102</v>
      </c>
    </row>
    <row r="33" customHeight="1" spans="1:1">
      <c r="A33" t="s">
        <v>358</v>
      </c>
    </row>
    <row r="34" customHeight="1" spans="1:1">
      <c r="A34" t="s">
        <v>1103</v>
      </c>
    </row>
    <row r="35" customHeight="1" spans="1:1">
      <c r="A35" t="s">
        <v>243</v>
      </c>
    </row>
    <row r="36" customHeight="1" spans="1:1">
      <c r="A36" t="s">
        <v>629</v>
      </c>
    </row>
    <row r="37" customHeight="1" spans="1:1">
      <c r="A37" t="s">
        <v>630</v>
      </c>
    </row>
    <row r="38" customHeight="1" spans="1:2">
      <c r="A38" s="7" t="s">
        <v>1104</v>
      </c>
      <c r="B38" s="11"/>
    </row>
    <row r="39" customHeight="1" spans="1:1">
      <c r="A39" t="s">
        <v>867</v>
      </c>
    </row>
    <row r="41" customHeight="1" spans="1:1">
      <c r="A41" t="s">
        <v>1105</v>
      </c>
    </row>
    <row r="42" customHeight="1" spans="1:1">
      <c r="A42" s="7" t="s">
        <v>593</v>
      </c>
    </row>
    <row r="43" customHeight="1" spans="1:1">
      <c r="A43" t="s">
        <v>642</v>
      </c>
    </row>
    <row r="44" customHeight="1" spans="1:1">
      <c r="A44" t="s">
        <v>1106</v>
      </c>
    </row>
    <row r="45" customHeight="1" spans="1:1">
      <c r="A45" t="s">
        <v>1056</v>
      </c>
    </row>
    <row r="46" customHeight="1" spans="1:1">
      <c r="A46" t="s">
        <v>645</v>
      </c>
    </row>
    <row r="47" customHeight="1" spans="1:1">
      <c r="A47" t="s">
        <v>1107</v>
      </c>
    </row>
    <row r="48" customHeight="1" spans="1:1">
      <c r="A48" t="s">
        <v>646</v>
      </c>
    </row>
    <row r="49" customHeight="1" spans="1:1">
      <c r="A49" s="7" t="s">
        <v>1108</v>
      </c>
    </row>
    <row r="50" customHeight="1" spans="1:1">
      <c r="A50" t="s">
        <v>125</v>
      </c>
    </row>
    <row r="51" customHeight="1" spans="1:1">
      <c r="A51" s="7" t="s">
        <v>1109</v>
      </c>
    </row>
    <row r="52" customHeight="1" spans="1:1">
      <c r="A52" t="s">
        <v>1110</v>
      </c>
    </row>
    <row r="53" customHeight="1" spans="1:1">
      <c r="A53" t="s">
        <v>650</v>
      </c>
    </row>
    <row r="54" customHeight="1" spans="1:1">
      <c r="A54" t="s">
        <v>879</v>
      </c>
    </row>
    <row r="55" customHeight="1" spans="1:1">
      <c r="A55" s="7" t="s">
        <v>1111</v>
      </c>
    </row>
    <row r="56" customHeight="1" spans="1:1">
      <c r="A56" t="s">
        <v>1112</v>
      </c>
    </row>
    <row r="57" customHeight="1" spans="1:1">
      <c r="A57" t="s">
        <v>1113</v>
      </c>
    </row>
    <row r="58" customHeight="1" spans="1:1">
      <c r="A58" t="s">
        <v>1114</v>
      </c>
    </row>
    <row r="59" customHeight="1" spans="1:1">
      <c r="A59" t="s">
        <v>1115</v>
      </c>
    </row>
    <row r="60" customHeight="1" spans="1:1">
      <c r="A60" t="s">
        <v>721</v>
      </c>
    </row>
    <row r="61" customHeight="1" spans="1:1">
      <c r="A61" t="s">
        <v>661</v>
      </c>
    </row>
    <row r="62" customHeight="1" spans="1:1">
      <c r="A62" t="s">
        <v>565</v>
      </c>
    </row>
    <row r="63" customHeight="1" spans="1:1">
      <c r="A63" t="s">
        <v>1116</v>
      </c>
    </row>
    <row r="64" customHeight="1" spans="1:1">
      <c r="A64" t="s">
        <v>725</v>
      </c>
    </row>
    <row r="65" customHeight="1" spans="1:1">
      <c r="A65" t="s">
        <v>1117</v>
      </c>
    </row>
    <row r="66" customHeight="1" spans="1:1">
      <c r="A66" t="s">
        <v>951</v>
      </c>
    </row>
    <row r="67" customHeight="1" spans="1:1">
      <c r="A67" t="s">
        <v>8</v>
      </c>
    </row>
    <row r="69" customHeight="1" spans="1:1">
      <c r="A69" t="s">
        <v>191</v>
      </c>
    </row>
    <row r="70" customHeight="1" spans="1:1">
      <c r="A70" s="7" t="s">
        <v>1070</v>
      </c>
    </row>
    <row r="71" customHeight="1" spans="1:1">
      <c r="A71" s="7" t="s">
        <v>1118</v>
      </c>
    </row>
    <row r="72" customHeight="1" spans="1:1">
      <c r="A72" t="s">
        <v>1119</v>
      </c>
    </row>
    <row r="73" customHeight="1" spans="1:1">
      <c r="A73" t="s">
        <v>411</v>
      </c>
    </row>
    <row r="74" customHeight="1" spans="1:1">
      <c r="A74" t="s">
        <v>1120</v>
      </c>
    </row>
    <row r="75" customHeight="1" spans="1:1">
      <c r="A75" t="s">
        <v>1121</v>
      </c>
    </row>
    <row r="76" customHeight="1" spans="1:1">
      <c r="A76" t="s">
        <v>1122</v>
      </c>
    </row>
    <row r="77" customHeight="1" spans="1:1">
      <c r="A77" t="s">
        <v>1123</v>
      </c>
    </row>
    <row r="78" customHeight="1" spans="1:1">
      <c r="A78" s="7" t="s">
        <v>1124</v>
      </c>
    </row>
    <row r="79" customHeight="1" spans="1:1">
      <c r="A79" s="7" t="s">
        <v>1125</v>
      </c>
    </row>
    <row r="80" customHeight="1" spans="1:1">
      <c r="A80" s="7" t="s">
        <v>1126</v>
      </c>
    </row>
    <row r="81" customHeight="1" spans="1:1">
      <c r="A81" t="s">
        <v>1127</v>
      </c>
    </row>
    <row r="82" customHeight="1" spans="1:1">
      <c r="A82" t="s">
        <v>670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32"/>
  <sheetViews>
    <sheetView workbookViewId="0">
      <selection activeCell="C7" sqref="C7"/>
    </sheetView>
  </sheetViews>
  <sheetFormatPr defaultColWidth="14.4259259259259" defaultRowHeight="15" customHeight="1" outlineLevelCol="1"/>
  <sheetData>
    <row r="1" customHeight="1" spans="1:2">
      <c r="A1" s="1" t="s">
        <v>0</v>
      </c>
      <c r="B1" s="2" t="s">
        <v>1128</v>
      </c>
    </row>
    <row r="2" customHeight="1" spans="1:1">
      <c r="A2" s="9" t="s">
        <v>1129</v>
      </c>
    </row>
    <row r="3" customHeight="1" spans="1:1">
      <c r="A3" s="9" t="s">
        <v>1130</v>
      </c>
    </row>
    <row r="4" customHeight="1" spans="1:1">
      <c r="A4" s="9" t="s">
        <v>1131</v>
      </c>
    </row>
    <row r="5" customHeight="1" spans="1:1">
      <c r="A5" s="9" t="s">
        <v>1132</v>
      </c>
    </row>
    <row r="6" customHeight="1" spans="1:1">
      <c r="A6" s="9" t="s">
        <v>810</v>
      </c>
    </row>
    <row r="7" customHeight="1" spans="1:1">
      <c r="A7" s="9" t="s">
        <v>1027</v>
      </c>
    </row>
    <row r="8" customHeight="1" spans="1:1">
      <c r="A8" s="9" t="s">
        <v>1133</v>
      </c>
    </row>
    <row r="9" customHeight="1" spans="1:1">
      <c r="A9" s="9" t="s">
        <v>857</v>
      </c>
    </row>
    <row r="10" customHeight="1" spans="1:1">
      <c r="A10" s="9" t="s">
        <v>1134</v>
      </c>
    </row>
    <row r="11" customHeight="1" spans="1:1">
      <c r="A11" s="9" t="s">
        <v>824</v>
      </c>
    </row>
    <row r="12" customHeight="1" spans="1:1">
      <c r="A12" s="9" t="s">
        <v>766</v>
      </c>
    </row>
    <row r="13" customHeight="1" spans="1:1">
      <c r="A13" s="9" t="s">
        <v>492</v>
      </c>
    </row>
    <row r="14" customHeight="1" spans="1:1">
      <c r="A14" s="9" t="s">
        <v>1135</v>
      </c>
    </row>
    <row r="15" customHeight="1" spans="1:1">
      <c r="A15" s="9" t="s">
        <v>816</v>
      </c>
    </row>
    <row r="16" customHeight="1" spans="1:1">
      <c r="A16" s="9" t="s">
        <v>15</v>
      </c>
    </row>
    <row r="17" customHeight="1" spans="1:1">
      <c r="A17" s="9" t="s">
        <v>125</v>
      </c>
    </row>
    <row r="18" customHeight="1" spans="1:1">
      <c r="A18" s="9" t="s">
        <v>407</v>
      </c>
    </row>
    <row r="19" customHeight="1" spans="1:1">
      <c r="A19" s="9" t="s">
        <v>14</v>
      </c>
    </row>
    <row r="20" customHeight="1" spans="1:1">
      <c r="A20" s="9" t="s">
        <v>1136</v>
      </c>
    </row>
    <row r="21" customHeight="1" spans="1:1">
      <c r="A21" s="9" t="s">
        <v>531</v>
      </c>
    </row>
    <row r="22" customHeight="1" spans="1:1">
      <c r="A22" s="9" t="s">
        <v>1137</v>
      </c>
    </row>
    <row r="23" customHeight="1" spans="1:1">
      <c r="A23" s="9" t="s">
        <v>1138</v>
      </c>
    </row>
    <row r="24" customHeight="1" spans="1:1">
      <c r="A24" s="9" t="s">
        <v>1139</v>
      </c>
    </row>
    <row r="25" customHeight="1" spans="1:1">
      <c r="A25" s="9" t="s">
        <v>1140</v>
      </c>
    </row>
    <row r="26" customHeight="1" spans="1:1">
      <c r="A26" s="9" t="s">
        <v>1141</v>
      </c>
    </row>
    <row r="27" customHeight="1" spans="1:1">
      <c r="A27" s="9" t="s">
        <v>1142</v>
      </c>
    </row>
    <row r="28" customHeight="1" spans="1:1">
      <c r="A28" s="9" t="s">
        <v>1143</v>
      </c>
    </row>
    <row r="29" customHeight="1" spans="1:1">
      <c r="A29" s="9" t="s">
        <v>1144</v>
      </c>
    </row>
    <row r="30" customHeight="1" spans="1:1">
      <c r="A30" s="9" t="s">
        <v>1145</v>
      </c>
    </row>
    <row r="31" customHeight="1" spans="1:1">
      <c r="A31" s="9" t="s">
        <v>1075</v>
      </c>
    </row>
    <row r="32" customHeight="1" spans="1:1">
      <c r="A32" s="9" t="s">
        <v>415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33"/>
  <sheetViews>
    <sheetView workbookViewId="0">
      <selection activeCell="B1" sqref="A1:B1"/>
    </sheetView>
  </sheetViews>
  <sheetFormatPr defaultColWidth="14.4259259259259" defaultRowHeight="15" customHeight="1" outlineLevelCol="3"/>
  <cols>
    <col min="1" max="1" width="24.1388888888889" customWidth="1"/>
    <col min="2" max="2" width="22" customWidth="1"/>
  </cols>
  <sheetData>
    <row r="1" customHeight="1" spans="1:2">
      <c r="A1" s="1" t="s">
        <v>0</v>
      </c>
      <c r="B1" s="2" t="s">
        <v>1128</v>
      </c>
    </row>
    <row r="2" customHeight="1" spans="1:1">
      <c r="A2" t="s">
        <v>1146</v>
      </c>
    </row>
    <row r="3" customHeight="1" spans="1:1">
      <c r="A3" t="s">
        <v>1147</v>
      </c>
    </row>
    <row r="4" customHeight="1" spans="1:1">
      <c r="A4" t="s">
        <v>1148</v>
      </c>
    </row>
    <row r="5" customHeight="1" spans="1:1">
      <c r="A5" t="s">
        <v>341</v>
      </c>
    </row>
    <row r="6" customHeight="1" spans="1:1">
      <c r="A6" t="s">
        <v>1149</v>
      </c>
    </row>
    <row r="7" customHeight="1" spans="1:1">
      <c r="A7" t="s">
        <v>1150</v>
      </c>
    </row>
    <row r="8" customHeight="1" spans="1:1">
      <c r="A8" t="s">
        <v>1151</v>
      </c>
    </row>
    <row r="9" customHeight="1" spans="1:4">
      <c r="A9" t="s">
        <v>1152</v>
      </c>
      <c r="D9" s="4">
        <f>30</f>
        <v>30</v>
      </c>
    </row>
    <row r="10" customHeight="1" spans="1:1">
      <c r="A10" t="s">
        <v>1153</v>
      </c>
    </row>
    <row r="11" customHeight="1" spans="1:1">
      <c r="A11" t="s">
        <v>1154</v>
      </c>
    </row>
    <row r="12" customHeight="1" spans="1:1">
      <c r="A12" t="s">
        <v>1155</v>
      </c>
    </row>
    <row r="13" customHeight="1" spans="1:1">
      <c r="A13" t="s">
        <v>1156</v>
      </c>
    </row>
    <row r="14" customHeight="1" spans="1:1">
      <c r="A14" t="s">
        <v>1157</v>
      </c>
    </row>
    <row r="15" customHeight="1" spans="1:1">
      <c r="A15" t="s">
        <v>1130</v>
      </c>
    </row>
    <row r="16" customHeight="1" spans="1:1">
      <c r="A16" t="s">
        <v>1158</v>
      </c>
    </row>
    <row r="17" customHeight="1" spans="1:1">
      <c r="A17" t="s">
        <v>1159</v>
      </c>
    </row>
    <row r="18" customHeight="1" spans="1:1">
      <c r="A18" t="s">
        <v>1160</v>
      </c>
    </row>
    <row r="19" customHeight="1" spans="1:1">
      <c r="A19" t="s">
        <v>1161</v>
      </c>
    </row>
    <row r="20" customHeight="1" spans="1:1">
      <c r="A20" t="s">
        <v>1162</v>
      </c>
    </row>
    <row r="21" customHeight="1" spans="1:1">
      <c r="A21" t="s">
        <v>1163</v>
      </c>
    </row>
    <row r="22" customHeight="1" spans="1:1">
      <c r="A22" t="s">
        <v>1164</v>
      </c>
    </row>
    <row r="23" customHeight="1" spans="1:1">
      <c r="A23" t="s">
        <v>1165</v>
      </c>
    </row>
    <row r="24" customHeight="1" spans="1:1">
      <c r="A24" t="s">
        <v>1166</v>
      </c>
    </row>
    <row r="25" customHeight="1" spans="1:1">
      <c r="A25" t="s">
        <v>1167</v>
      </c>
    </row>
    <row r="26" customHeight="1" spans="1:1">
      <c r="A26" t="s">
        <v>7</v>
      </c>
    </row>
    <row r="27" customHeight="1" spans="1:1">
      <c r="A27" t="s">
        <v>1168</v>
      </c>
    </row>
    <row r="28" customHeight="1" spans="1:1">
      <c r="A28" t="s">
        <v>1169</v>
      </c>
    </row>
    <row r="29" customHeight="1" spans="1:1">
      <c r="A29" t="s">
        <v>214</v>
      </c>
    </row>
    <row r="30" customHeight="1" spans="1:1">
      <c r="A30" t="s">
        <v>366</v>
      </c>
    </row>
    <row r="31" customHeight="1" spans="1:1">
      <c r="A31" t="s">
        <v>269</v>
      </c>
    </row>
    <row r="32" customHeight="1" spans="1:1">
      <c r="A32" t="s">
        <v>1170</v>
      </c>
    </row>
    <row r="33" customHeight="1" spans="1:1">
      <c r="A33" t="s">
        <v>1171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40"/>
  <sheetViews>
    <sheetView workbookViewId="0">
      <selection activeCell="A1" sqref="A1"/>
    </sheetView>
  </sheetViews>
  <sheetFormatPr defaultColWidth="14.4259259259259" defaultRowHeight="15" customHeight="1" outlineLevelCol="5"/>
  <cols>
    <col min="1" max="1" width="31.1388888888889" customWidth="1"/>
    <col min="2" max="2" width="33.287037037037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18</v>
      </c>
      <c r="B2" t="s">
        <v>19</v>
      </c>
    </row>
    <row r="3" customHeight="1" spans="1:2">
      <c r="A3" t="s">
        <v>20</v>
      </c>
      <c r="B3" t="s">
        <v>21</v>
      </c>
    </row>
    <row r="4" customHeight="1" spans="1:2">
      <c r="A4" t="s">
        <v>22</v>
      </c>
      <c r="B4" t="s">
        <v>23</v>
      </c>
    </row>
    <row r="5" customHeight="1" spans="1:2">
      <c r="A5" t="s">
        <v>24</v>
      </c>
      <c r="B5" t="s">
        <v>25</v>
      </c>
    </row>
    <row r="6" customHeight="1" spans="1:2">
      <c r="A6" t="s">
        <v>26</v>
      </c>
      <c r="B6" t="s">
        <v>27</v>
      </c>
    </row>
    <row r="7" customHeight="1" spans="1:2">
      <c r="A7" t="s">
        <v>28</v>
      </c>
      <c r="B7" t="s">
        <v>29</v>
      </c>
    </row>
    <row r="8" customHeight="1" spans="1:2">
      <c r="A8" t="s">
        <v>30</v>
      </c>
      <c r="B8" t="s">
        <v>31</v>
      </c>
    </row>
    <row r="9" customHeight="1" spans="1:2">
      <c r="A9" t="s">
        <v>32</v>
      </c>
      <c r="B9" t="s">
        <v>33</v>
      </c>
    </row>
    <row r="10" customHeight="1" spans="1:2">
      <c r="A10" t="s">
        <v>32</v>
      </c>
      <c r="B10" t="s">
        <v>34</v>
      </c>
    </row>
    <row r="11" customHeight="1" spans="1:2">
      <c r="A11" t="s">
        <v>35</v>
      </c>
      <c r="B11" t="s">
        <v>36</v>
      </c>
    </row>
    <row r="12" customHeight="1" spans="1:2">
      <c r="A12" t="s">
        <v>37</v>
      </c>
      <c r="B12" t="s">
        <v>38</v>
      </c>
    </row>
    <row r="13" customHeight="1" spans="1:2">
      <c r="A13" t="s">
        <v>39</v>
      </c>
      <c r="B13" t="s">
        <v>40</v>
      </c>
    </row>
    <row r="14" customHeight="1" spans="1:2">
      <c r="A14" t="s">
        <v>41</v>
      </c>
      <c r="B14" t="s">
        <v>42</v>
      </c>
    </row>
    <row r="15" customHeight="1" spans="1:6">
      <c r="A15" t="s">
        <v>43</v>
      </c>
      <c r="B15" t="s">
        <v>44</v>
      </c>
      <c r="F15" s="4">
        <f>146+15</f>
        <v>161</v>
      </c>
    </row>
    <row r="16" customHeight="1" spans="1:2">
      <c r="A16" t="s">
        <v>45</v>
      </c>
      <c r="B16" t="s">
        <v>46</v>
      </c>
    </row>
    <row r="17" customHeight="1" spans="1:2">
      <c r="A17" t="s">
        <v>47</v>
      </c>
      <c r="B17" t="s">
        <v>48</v>
      </c>
    </row>
    <row r="18" customHeight="1" spans="1:1">
      <c r="A18" t="s">
        <v>49</v>
      </c>
    </row>
    <row r="19" customHeight="1" spans="1:1">
      <c r="A19" t="s">
        <v>50</v>
      </c>
    </row>
    <row r="20" customHeight="1" spans="1:1">
      <c r="A20" t="s">
        <v>51</v>
      </c>
    </row>
    <row r="21" customHeight="1" spans="1:1">
      <c r="A21" t="s">
        <v>52</v>
      </c>
    </row>
    <row r="22" customHeight="1" spans="1:1">
      <c r="A22" t="s">
        <v>53</v>
      </c>
    </row>
    <row r="23" customHeight="1" spans="1:1">
      <c r="A23" t="s">
        <v>54</v>
      </c>
    </row>
    <row r="24" customHeight="1" spans="1:1">
      <c r="A24" t="s">
        <v>55</v>
      </c>
    </row>
    <row r="25" customHeight="1" spans="1:1">
      <c r="A25" t="s">
        <v>56</v>
      </c>
    </row>
    <row r="26" customHeight="1" spans="1:1">
      <c r="A26" t="s">
        <v>57</v>
      </c>
    </row>
    <row r="27" customHeight="1" spans="1:1">
      <c r="A27" t="s">
        <v>58</v>
      </c>
    </row>
    <row r="28" customHeight="1" spans="1:1">
      <c r="A28" t="s">
        <v>59</v>
      </c>
    </row>
    <row r="29" customHeight="1" spans="1:1">
      <c r="A29" t="s">
        <v>60</v>
      </c>
    </row>
    <row r="30" customHeight="1" spans="1:1">
      <c r="A30" t="s">
        <v>61</v>
      </c>
    </row>
    <row r="31" customHeight="1" spans="1:1">
      <c r="A31" t="s">
        <v>62</v>
      </c>
    </row>
    <row r="32" customHeight="1" spans="1:1">
      <c r="A32" t="s">
        <v>63</v>
      </c>
    </row>
    <row r="33" customHeight="1" spans="1:1">
      <c r="A33" t="s">
        <v>64</v>
      </c>
    </row>
    <row r="34" customHeight="1" spans="1:2">
      <c r="A34" t="s">
        <v>65</v>
      </c>
      <c r="B34" s="3"/>
    </row>
    <row r="35" customHeight="1" spans="1:2">
      <c r="A35" t="s">
        <v>66</v>
      </c>
      <c r="B35" s="3"/>
    </row>
    <row r="36" customHeight="1" spans="1:1">
      <c r="A36" t="s">
        <v>67</v>
      </c>
    </row>
    <row r="37" customHeight="1" spans="1:1">
      <c r="A37" t="s">
        <v>68</v>
      </c>
    </row>
    <row r="38" customHeight="1" spans="1:1">
      <c r="A38" t="s">
        <v>69</v>
      </c>
    </row>
    <row r="39" customHeight="1" spans="1:1">
      <c r="A39" t="s">
        <v>70</v>
      </c>
    </row>
    <row r="40" customHeight="1" spans="1:1">
      <c r="A40" t="s">
        <v>71</v>
      </c>
    </row>
    <row r="41" customHeight="1" spans="1:1">
      <c r="A41" t="s">
        <v>72</v>
      </c>
    </row>
    <row r="42" customHeight="1" spans="1:1">
      <c r="A42" t="s">
        <v>73</v>
      </c>
    </row>
    <row r="43" customHeight="1" spans="1:1">
      <c r="A43" t="s">
        <v>74</v>
      </c>
    </row>
    <row r="44" customHeight="1" spans="1:1">
      <c r="A44" t="s">
        <v>75</v>
      </c>
    </row>
    <row r="45" customHeight="1" spans="1:1">
      <c r="A45" t="s">
        <v>76</v>
      </c>
    </row>
    <row r="46" customHeight="1" spans="1:1">
      <c r="A46" t="s">
        <v>77</v>
      </c>
    </row>
    <row r="47" customHeight="1" spans="1:1">
      <c r="A47" t="s">
        <v>78</v>
      </c>
    </row>
    <row r="48" customHeight="1" spans="1:1">
      <c r="A48" t="s">
        <v>79</v>
      </c>
    </row>
    <row r="49" customHeight="1" spans="1:1">
      <c r="A49" t="s">
        <v>80</v>
      </c>
    </row>
    <row r="50" customHeight="1" spans="1:1">
      <c r="A50" t="s">
        <v>80</v>
      </c>
    </row>
    <row r="51" customHeight="1" spans="1:1">
      <c r="A51" t="s">
        <v>81</v>
      </c>
    </row>
    <row r="52" customHeight="1" spans="1:1">
      <c r="A52" t="s">
        <v>82</v>
      </c>
    </row>
    <row r="53" customHeight="1" spans="1:1">
      <c r="A53" t="s">
        <v>83</v>
      </c>
    </row>
    <row r="54" customHeight="1" spans="1:1">
      <c r="A54" t="s">
        <v>84</v>
      </c>
    </row>
    <row r="55" customHeight="1" spans="1:1">
      <c r="A55" t="s">
        <v>85</v>
      </c>
    </row>
    <row r="56" customHeight="1" spans="1:1">
      <c r="A56" t="s">
        <v>86</v>
      </c>
    </row>
    <row r="57" customHeight="1" spans="1:1">
      <c r="A57" t="s">
        <v>87</v>
      </c>
    </row>
    <row r="58" customHeight="1" spans="1:1">
      <c r="A58" t="s">
        <v>88</v>
      </c>
    </row>
    <row r="59" customHeight="1" spans="1:1">
      <c r="A59" t="s">
        <v>89</v>
      </c>
    </row>
    <row r="60" customHeight="1" spans="1:1">
      <c r="A60" t="s">
        <v>90</v>
      </c>
    </row>
    <row r="61" customHeight="1" spans="1:1">
      <c r="A61" t="s">
        <v>91</v>
      </c>
    </row>
    <row r="62" customHeight="1" spans="1:1">
      <c r="A62" t="s">
        <v>92</v>
      </c>
    </row>
    <row r="63" customHeight="1" spans="1:1">
      <c r="A63" t="s">
        <v>93</v>
      </c>
    </row>
    <row r="64" customHeight="1" spans="1:1">
      <c r="A64" t="s">
        <v>94</v>
      </c>
    </row>
    <row r="65" customHeight="1" spans="1:1">
      <c r="A65" t="s">
        <v>95</v>
      </c>
    </row>
    <row r="66" customHeight="1" spans="1:1">
      <c r="A66" t="s">
        <v>96</v>
      </c>
    </row>
    <row r="67" customHeight="1" spans="1:1">
      <c r="A67" t="s">
        <v>97</v>
      </c>
    </row>
    <row r="68" customHeight="1" spans="1:1">
      <c r="A68" t="s">
        <v>98</v>
      </c>
    </row>
    <row r="69" customHeight="1" spans="1:1">
      <c r="A69" t="s">
        <v>99</v>
      </c>
    </row>
    <row r="70" customHeight="1" spans="1:1">
      <c r="A70" t="s">
        <v>100</v>
      </c>
    </row>
    <row r="71" customHeight="1" spans="1:1">
      <c r="A71" t="s">
        <v>101</v>
      </c>
    </row>
    <row r="72" customHeight="1" spans="1:1">
      <c r="A72" t="s">
        <v>102</v>
      </c>
    </row>
    <row r="73" customHeight="1" spans="1:1">
      <c r="A73" t="s">
        <v>103</v>
      </c>
    </row>
    <row r="74" customHeight="1" spans="1:1">
      <c r="A74" t="s">
        <v>104</v>
      </c>
    </row>
    <row r="75" customHeight="1" spans="1:1">
      <c r="A75" t="s">
        <v>105</v>
      </c>
    </row>
    <row r="76" customHeight="1" spans="1:1">
      <c r="A76" t="s">
        <v>106</v>
      </c>
    </row>
    <row r="77" customHeight="1" spans="1:1">
      <c r="A77" t="s">
        <v>107</v>
      </c>
    </row>
    <row r="78" customHeight="1" spans="1:1">
      <c r="A78" t="s">
        <v>108</v>
      </c>
    </row>
    <row r="79" customHeight="1" spans="1:1">
      <c r="A79" t="s">
        <v>109</v>
      </c>
    </row>
    <row r="80" customHeight="1" spans="1:1">
      <c r="A80" t="s">
        <v>110</v>
      </c>
    </row>
    <row r="81" customHeight="1" spans="1:1">
      <c r="A81" t="s">
        <v>111</v>
      </c>
    </row>
    <row r="82" customHeight="1" spans="1:1">
      <c r="A82" t="s">
        <v>112</v>
      </c>
    </row>
    <row r="83" customHeight="1" spans="1:1">
      <c r="A83" t="s">
        <v>113</v>
      </c>
    </row>
    <row r="84" customHeight="1" spans="1:1">
      <c r="A84" t="s">
        <v>114</v>
      </c>
    </row>
    <row r="85" customHeight="1" spans="1:1">
      <c r="A85" t="s">
        <v>115</v>
      </c>
    </row>
    <row r="86" customHeight="1" spans="1:1">
      <c r="A86" s="7" t="s">
        <v>116</v>
      </c>
    </row>
    <row r="87" customHeight="1" spans="1:1">
      <c r="A87" t="s">
        <v>117</v>
      </c>
    </row>
    <row r="88" customHeight="1" spans="1:1">
      <c r="A88" t="s">
        <v>118</v>
      </c>
    </row>
    <row r="89" customHeight="1" spans="1:1">
      <c r="A89" t="s">
        <v>119</v>
      </c>
    </row>
    <row r="90" customHeight="1" spans="1:1">
      <c r="A90" t="s">
        <v>120</v>
      </c>
    </row>
    <row r="91" customHeight="1" spans="1:1">
      <c r="A91" t="s">
        <v>121</v>
      </c>
    </row>
    <row r="92" customHeight="1" spans="1:1">
      <c r="A92" t="s">
        <v>122</v>
      </c>
    </row>
    <row r="93" customHeight="1" spans="1:1">
      <c r="A93" t="s">
        <v>123</v>
      </c>
    </row>
    <row r="94" customHeight="1" spans="1:1">
      <c r="A94" t="s">
        <v>124</v>
      </c>
    </row>
    <row r="95" customHeight="1" spans="1:1">
      <c r="A95" t="s">
        <v>125</v>
      </c>
    </row>
    <row r="96" customHeight="1" spans="1:1">
      <c r="A96" t="s">
        <v>126</v>
      </c>
    </row>
    <row r="97" customHeight="1" spans="1:1">
      <c r="A97" t="s">
        <v>127</v>
      </c>
    </row>
    <row r="98" customHeight="1" spans="1:1">
      <c r="A98" t="s">
        <v>128</v>
      </c>
    </row>
    <row r="99" customHeight="1" spans="1:1">
      <c r="A99" t="s">
        <v>129</v>
      </c>
    </row>
    <row r="100" customHeight="1" spans="1:1">
      <c r="A100" t="s">
        <v>130</v>
      </c>
    </row>
    <row r="101" customHeight="1" spans="1:1">
      <c r="A101" t="s">
        <v>131</v>
      </c>
    </row>
    <row r="102" customHeight="1" spans="1:1">
      <c r="A102" t="s">
        <v>132</v>
      </c>
    </row>
    <row r="103" customHeight="1" spans="1:1">
      <c r="A103" t="s">
        <v>133</v>
      </c>
    </row>
    <row r="104" customHeight="1" spans="1:1">
      <c r="A104" t="s">
        <v>134</v>
      </c>
    </row>
    <row r="105" customHeight="1" spans="1:1">
      <c r="A105" t="s">
        <v>135</v>
      </c>
    </row>
    <row r="106" customHeight="1" spans="1:1">
      <c r="A106" t="s">
        <v>136</v>
      </c>
    </row>
    <row r="107" customHeight="1" spans="1:1">
      <c r="A107" t="s">
        <v>137</v>
      </c>
    </row>
    <row r="108" customHeight="1" spans="1:1">
      <c r="A108" t="s">
        <v>138</v>
      </c>
    </row>
    <row r="109" customHeight="1" spans="1:1">
      <c r="A109" t="s">
        <v>139</v>
      </c>
    </row>
    <row r="110" customHeight="1" spans="1:1">
      <c r="A110" t="s">
        <v>140</v>
      </c>
    </row>
    <row r="111" customHeight="1" spans="1:1">
      <c r="A111" t="s">
        <v>141</v>
      </c>
    </row>
    <row r="112" customHeight="1" spans="1:1">
      <c r="A112" s="19" t="s">
        <v>142</v>
      </c>
    </row>
    <row r="113" customHeight="1" spans="1:1">
      <c r="A113" t="s">
        <v>143</v>
      </c>
    </row>
    <row r="114" customHeight="1" spans="1:1">
      <c r="A114" t="s">
        <v>144</v>
      </c>
    </row>
    <row r="115" customHeight="1" spans="1:1">
      <c r="A115" t="s">
        <v>145</v>
      </c>
    </row>
    <row r="116" customHeight="1" spans="1:1">
      <c r="A116" t="s">
        <v>146</v>
      </c>
    </row>
    <row r="117" customHeight="1" spans="1:1">
      <c r="A117" t="s">
        <v>147</v>
      </c>
    </row>
    <row r="118" customHeight="1" spans="1:1">
      <c r="A118" t="s">
        <v>148</v>
      </c>
    </row>
    <row r="119" customHeight="1" spans="1:1">
      <c r="A119" t="s">
        <v>148</v>
      </c>
    </row>
    <row r="120" customHeight="1" spans="1:1">
      <c r="A120" t="s">
        <v>149</v>
      </c>
    </row>
    <row r="121" customHeight="1" spans="1:1">
      <c r="A121" t="s">
        <v>150</v>
      </c>
    </row>
    <row r="122" customHeight="1" spans="1:1">
      <c r="A122" t="s">
        <v>151</v>
      </c>
    </row>
    <row r="123" customHeight="1" spans="1:1">
      <c r="A123" t="s">
        <v>152</v>
      </c>
    </row>
    <row r="124" customHeight="1" spans="1:1">
      <c r="A124" t="s">
        <v>153</v>
      </c>
    </row>
    <row r="125" customHeight="1" spans="1:1">
      <c r="A125" t="s">
        <v>154</v>
      </c>
    </row>
    <row r="126" customHeight="1" spans="1:1">
      <c r="A126" t="s">
        <v>155</v>
      </c>
    </row>
    <row r="127" customHeight="1" spans="1:1">
      <c r="A127" t="s">
        <v>156</v>
      </c>
    </row>
    <row r="128" customHeight="1" spans="1:1">
      <c r="A128" t="s">
        <v>157</v>
      </c>
    </row>
    <row r="129" customHeight="1" spans="1:1">
      <c r="A129" t="s">
        <v>158</v>
      </c>
    </row>
    <row r="130" customHeight="1" spans="1:1">
      <c r="A130" t="s">
        <v>159</v>
      </c>
    </row>
    <row r="131" customHeight="1" spans="1:1">
      <c r="A131" t="s">
        <v>160</v>
      </c>
    </row>
    <row r="132" customHeight="1" spans="1:1">
      <c r="A132" t="s">
        <v>161</v>
      </c>
    </row>
    <row r="133" customHeight="1" spans="1:1">
      <c r="A133" t="s">
        <v>162</v>
      </c>
    </row>
    <row r="134" customHeight="1" spans="1:1">
      <c r="A134" t="s">
        <v>163</v>
      </c>
    </row>
    <row r="135" customHeight="1" spans="1:1">
      <c r="A135" t="s">
        <v>164</v>
      </c>
    </row>
    <row r="136" customHeight="1" spans="1:1">
      <c r="A136" t="s">
        <v>165</v>
      </c>
    </row>
    <row r="137" customHeight="1" spans="1:1">
      <c r="A137" t="s">
        <v>166</v>
      </c>
    </row>
    <row r="138" customHeight="1" spans="1:1">
      <c r="A138" t="s">
        <v>167</v>
      </c>
    </row>
    <row r="139" customHeight="1" spans="1:1">
      <c r="A139" t="s">
        <v>168</v>
      </c>
    </row>
    <row r="140" customHeight="1" spans="1:1">
      <c r="A140" t="s">
        <v>169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24"/>
  <sheetViews>
    <sheetView workbookViewId="0">
      <selection activeCell="A1" sqref="A1"/>
    </sheetView>
  </sheetViews>
  <sheetFormatPr defaultColWidth="14.4259259259259" defaultRowHeight="15" customHeight="1" outlineLevelCol="3"/>
  <cols>
    <col min="1" max="1" width="26.287037037037" customWidth="1"/>
  </cols>
  <sheetData>
    <row r="1" customHeight="1" spans="1:2">
      <c r="A1" s="1" t="s">
        <v>0</v>
      </c>
      <c r="B1" s="2" t="s">
        <v>1128</v>
      </c>
    </row>
    <row r="2" customHeight="1" spans="1:2">
      <c r="A2" t="s">
        <v>1129</v>
      </c>
      <c r="B2" t="s">
        <v>447</v>
      </c>
    </row>
    <row r="3" customHeight="1" spans="1:2">
      <c r="A3" t="s">
        <v>1130</v>
      </c>
      <c r="B3" t="s">
        <v>1172</v>
      </c>
    </row>
    <row r="4" customHeight="1" spans="1:2">
      <c r="A4" t="s">
        <v>1173</v>
      </c>
      <c r="B4" t="s">
        <v>602</v>
      </c>
    </row>
    <row r="5" customHeight="1" spans="1:2">
      <c r="A5" t="s">
        <v>1174</v>
      </c>
      <c r="B5" t="s">
        <v>1175</v>
      </c>
    </row>
    <row r="6" customHeight="1" spans="1:4">
      <c r="A6" t="s">
        <v>1166</v>
      </c>
      <c r="B6" t="s">
        <v>1176</v>
      </c>
      <c r="D6" s="4">
        <f>22+5</f>
        <v>27</v>
      </c>
    </row>
    <row r="7" customHeight="1" spans="1:1">
      <c r="A7" t="s">
        <v>1177</v>
      </c>
    </row>
    <row r="8" customHeight="1" spans="1:1">
      <c r="A8" t="s">
        <v>1178</v>
      </c>
    </row>
    <row r="9" customHeight="1" spans="1:1">
      <c r="A9" t="s">
        <v>234</v>
      </c>
    </row>
    <row r="10" customHeight="1" spans="1:1">
      <c r="A10" t="s">
        <v>314</v>
      </c>
    </row>
    <row r="11" customHeight="1" spans="1:1">
      <c r="A11" t="s">
        <v>1179</v>
      </c>
    </row>
    <row r="12" customHeight="1" spans="1:1">
      <c r="A12" t="s">
        <v>867</v>
      </c>
    </row>
    <row r="13" customHeight="1" spans="1:1">
      <c r="A13" t="s">
        <v>593</v>
      </c>
    </row>
    <row r="14" customHeight="1" spans="1:1">
      <c r="A14" t="s">
        <v>1180</v>
      </c>
    </row>
    <row r="15" customHeight="1" spans="1:1">
      <c r="A15" t="s">
        <v>1181</v>
      </c>
    </row>
    <row r="16" customHeight="1" spans="1:1">
      <c r="A16" t="s">
        <v>1182</v>
      </c>
    </row>
    <row r="17" customHeight="1" spans="1:1">
      <c r="A17" t="s">
        <v>1183</v>
      </c>
    </row>
    <row r="18" customHeight="1" spans="1:1">
      <c r="A18" t="s">
        <v>1138</v>
      </c>
    </row>
    <row r="19" customHeight="1" spans="1:1">
      <c r="A19" t="s">
        <v>443</v>
      </c>
    </row>
    <row r="20" customHeight="1" spans="1:1">
      <c r="A20" t="s">
        <v>1184</v>
      </c>
    </row>
    <row r="21" customHeight="1" spans="1:1">
      <c r="A21" t="s">
        <v>1185</v>
      </c>
    </row>
    <row r="22" customHeight="1" spans="1:1">
      <c r="A22" t="s">
        <v>556</v>
      </c>
    </row>
    <row r="23" customHeight="1" spans="1:1">
      <c r="A23" t="s">
        <v>1186</v>
      </c>
    </row>
    <row r="24" customHeight="1" spans="1:1">
      <c r="A24" t="s">
        <v>1187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66"/>
  <sheetViews>
    <sheetView workbookViewId="0">
      <selection activeCell="A1" sqref="A1"/>
    </sheetView>
  </sheetViews>
  <sheetFormatPr defaultColWidth="14.4259259259259" defaultRowHeight="15" customHeight="1" outlineLevelCol="1"/>
  <cols>
    <col min="1" max="1" width="33.4259259259259" customWidth="1"/>
    <col min="2" max="2" width="21.5740740740741" customWidth="1"/>
  </cols>
  <sheetData>
    <row r="1" ht="14.4" spans="1:2">
      <c r="A1" s="1" t="s">
        <v>0</v>
      </c>
      <c r="B1" s="2" t="s">
        <v>1077</v>
      </c>
    </row>
    <row r="2" ht="14.4" spans="1:2">
      <c r="A2" s="8" t="s">
        <v>1188</v>
      </c>
      <c r="B2" t="s">
        <v>447</v>
      </c>
    </row>
    <row r="3" ht="14.4" spans="1:2">
      <c r="A3" s="8" t="s">
        <v>1189</v>
      </c>
      <c r="B3" t="s">
        <v>1172</v>
      </c>
    </row>
    <row r="4" ht="14.4" spans="1:2">
      <c r="A4" s="8" t="s">
        <v>1190</v>
      </c>
      <c r="B4" t="s">
        <v>602</v>
      </c>
    </row>
    <row r="5" ht="14.4" spans="1:2">
      <c r="A5" t="s">
        <v>1130</v>
      </c>
      <c r="B5" t="s">
        <v>1175</v>
      </c>
    </row>
    <row r="6" ht="14.4" spans="1:2">
      <c r="A6" t="s">
        <v>1191</v>
      </c>
      <c r="B6" t="s">
        <v>1176</v>
      </c>
    </row>
    <row r="7" ht="14.4" spans="1:2">
      <c r="A7" t="s">
        <v>1166</v>
      </c>
      <c r="B7" t="s">
        <v>816</v>
      </c>
    </row>
    <row r="8" ht="14.4" spans="1:2">
      <c r="A8" t="s">
        <v>1192</v>
      </c>
      <c r="B8" t="s">
        <v>772</v>
      </c>
    </row>
    <row r="9" ht="14.4" spans="1:2">
      <c r="A9" t="s">
        <v>1193</v>
      </c>
      <c r="B9" t="s">
        <v>903</v>
      </c>
    </row>
    <row r="10" ht="14.4" spans="1:2">
      <c r="A10" s="8" t="s">
        <v>1194</v>
      </c>
      <c r="B10" t="s">
        <v>414</v>
      </c>
    </row>
    <row r="11" ht="14.4" spans="1:2">
      <c r="A11" s="8" t="s">
        <v>1195</v>
      </c>
      <c r="B11" t="s">
        <v>407</v>
      </c>
    </row>
    <row r="12" ht="14.4" spans="1:1">
      <c r="A12" t="s">
        <v>1196</v>
      </c>
    </row>
    <row r="13" ht="14.4" spans="1:1">
      <c r="A13" t="s">
        <v>1197</v>
      </c>
    </row>
    <row r="14" ht="14.4" spans="1:1">
      <c r="A14" s="8" t="s">
        <v>1133</v>
      </c>
    </row>
    <row r="15" ht="14.4" spans="1:1">
      <c r="A15" t="s">
        <v>1198</v>
      </c>
    </row>
    <row r="16" ht="14.4" spans="1:1">
      <c r="A16" t="s">
        <v>1199</v>
      </c>
    </row>
    <row r="17" ht="14.4" spans="1:1">
      <c r="A17" t="s">
        <v>1200</v>
      </c>
    </row>
    <row r="18" ht="14.4" spans="1:1">
      <c r="A18" t="s">
        <v>1201</v>
      </c>
    </row>
    <row r="19" ht="14.4" spans="1:1">
      <c r="A19" s="8" t="s">
        <v>1202</v>
      </c>
    </row>
    <row r="20" ht="14.4" spans="1:1">
      <c r="A20" s="8" t="s">
        <v>1203</v>
      </c>
    </row>
    <row r="21" ht="14.4" spans="1:1">
      <c r="A21" s="8" t="s">
        <v>483</v>
      </c>
    </row>
    <row r="22" ht="14.4" spans="1:1">
      <c r="A22" t="s">
        <v>1204</v>
      </c>
    </row>
    <row r="23" ht="14.4" spans="1:1">
      <c r="A23" t="s">
        <v>1052</v>
      </c>
    </row>
    <row r="24" ht="14.4" spans="1:1">
      <c r="A24" s="8" t="s">
        <v>1205</v>
      </c>
    </row>
    <row r="25" ht="14.4" spans="1:1">
      <c r="A25" s="8" t="s">
        <v>1206</v>
      </c>
    </row>
    <row r="26" ht="14.4" spans="1:1">
      <c r="A26" s="8" t="s">
        <v>1207</v>
      </c>
    </row>
    <row r="27" ht="14.4" spans="1:1">
      <c r="A27" s="8" t="s">
        <v>1208</v>
      </c>
    </row>
    <row r="28" ht="14.4" spans="1:1">
      <c r="A28" s="8" t="s">
        <v>1209</v>
      </c>
    </row>
    <row r="29" ht="14.4" spans="1:1">
      <c r="A29" s="8" t="s">
        <v>1210</v>
      </c>
    </row>
    <row r="30" ht="14.4" spans="1:1">
      <c r="A30" s="8" t="s">
        <v>1211</v>
      </c>
    </row>
    <row r="31" ht="14.4" spans="1:1">
      <c r="A31" s="8" t="s">
        <v>1212</v>
      </c>
    </row>
    <row r="32" ht="14.4" spans="1:1">
      <c r="A32" t="s">
        <v>1213</v>
      </c>
    </row>
    <row r="33" ht="14.4" spans="1:1">
      <c r="A33" t="s">
        <v>1009</v>
      </c>
    </row>
    <row r="34" ht="15.75" customHeight="1" spans="1:1">
      <c r="A34" s="8" t="s">
        <v>1214</v>
      </c>
    </row>
    <row r="35" ht="14.4" spans="1:1">
      <c r="A35" t="s">
        <v>819</v>
      </c>
    </row>
    <row r="36" ht="14.4" spans="1:1">
      <c r="A36" s="8"/>
    </row>
    <row r="37" ht="14.4" spans="1:1">
      <c r="A37" s="8"/>
    </row>
    <row r="38" ht="14.4" spans="1:1">
      <c r="A38" s="8"/>
    </row>
    <row r="39" ht="14.4" spans="1:1">
      <c r="A39" s="8"/>
    </row>
    <row r="40" ht="14.4" spans="1:1">
      <c r="A40" s="8"/>
    </row>
    <row r="41" ht="14.4" spans="1:1">
      <c r="A41" s="8"/>
    </row>
    <row r="42" ht="14.4" spans="1:1">
      <c r="A42" s="8"/>
    </row>
    <row r="43" ht="14.4" spans="1:1">
      <c r="A43" s="8"/>
    </row>
    <row r="44" ht="14.4" spans="1:1">
      <c r="A44" s="8"/>
    </row>
    <row r="45" ht="14.4" spans="1:1">
      <c r="A45" s="8"/>
    </row>
    <row r="46" ht="14.4" spans="1:1">
      <c r="A46" s="8"/>
    </row>
    <row r="49" ht="14.4" spans="1:1">
      <c r="A49" s="8"/>
    </row>
    <row r="50" ht="14.4" spans="1:1">
      <c r="A50" s="8"/>
    </row>
    <row r="51" ht="14.4" spans="1:1">
      <c r="A51" s="8"/>
    </row>
    <row r="52" ht="14.4" spans="1:1">
      <c r="A52" s="8"/>
    </row>
    <row r="53" ht="14.4" spans="1:1">
      <c r="A53" s="8"/>
    </row>
    <row r="54" ht="14.4" spans="1:1">
      <c r="A54" s="8"/>
    </row>
    <row r="55" ht="14.4" spans="1:1">
      <c r="A55" s="8"/>
    </row>
    <row r="57" ht="14.4" spans="1:1">
      <c r="A57" s="8"/>
    </row>
    <row r="58" ht="14.4" spans="1:1">
      <c r="A58" s="8"/>
    </row>
    <row r="59" ht="14.4" spans="1:1">
      <c r="A59" s="8"/>
    </row>
    <row r="60" ht="14.4" spans="1:1">
      <c r="A60" s="8"/>
    </row>
    <row r="63" ht="14.4" spans="1:1">
      <c r="A63" s="8"/>
    </row>
    <row r="64" ht="14.4" spans="1:1">
      <c r="A64" s="8"/>
    </row>
    <row r="65" ht="14.4" spans="1:1">
      <c r="A65" s="8"/>
    </row>
    <row r="66" ht="14.4" spans="1:1">
      <c r="A66" s="8"/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85"/>
  <sheetViews>
    <sheetView workbookViewId="0">
      <selection activeCell="A1" sqref="A1"/>
    </sheetView>
  </sheetViews>
  <sheetFormatPr defaultColWidth="14.4259259259259" defaultRowHeight="15" customHeight="1" outlineLevelCol="3"/>
  <cols>
    <col min="1" max="1" width="33.4259259259259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1215</v>
      </c>
      <c r="B2" t="s">
        <v>816</v>
      </c>
    </row>
    <row r="3" customHeight="1" spans="1:2">
      <c r="A3" t="s">
        <v>1216</v>
      </c>
      <c r="B3" t="s">
        <v>772</v>
      </c>
    </row>
    <row r="4" customHeight="1" spans="1:2">
      <c r="A4" t="s">
        <v>1217</v>
      </c>
      <c r="B4" t="s">
        <v>903</v>
      </c>
    </row>
    <row r="5" customHeight="1" spans="1:2">
      <c r="A5" t="s">
        <v>1146</v>
      </c>
      <c r="B5" t="s">
        <v>414</v>
      </c>
    </row>
    <row r="6" customHeight="1" spans="1:2">
      <c r="A6" t="s">
        <v>1218</v>
      </c>
      <c r="B6" t="s">
        <v>407</v>
      </c>
    </row>
    <row r="7" customHeight="1" spans="1:4">
      <c r="A7" t="s">
        <v>1219</v>
      </c>
      <c r="D7" s="4">
        <f>80+5</f>
        <v>85</v>
      </c>
    </row>
    <row r="8" customHeight="1" spans="1:1">
      <c r="A8" t="s">
        <v>1220</v>
      </c>
    </row>
    <row r="9" customHeight="1" spans="1:1">
      <c r="A9" t="s">
        <v>1221</v>
      </c>
    </row>
    <row r="10" customHeight="1" spans="1:1">
      <c r="A10" t="s">
        <v>1222</v>
      </c>
    </row>
    <row r="11" customHeight="1" spans="1:1">
      <c r="A11" t="s">
        <v>1223</v>
      </c>
    </row>
    <row r="12" customHeight="1" spans="1:1">
      <c r="A12" t="s">
        <v>1224</v>
      </c>
    </row>
    <row r="13" customHeight="1" spans="1:1">
      <c r="A13" t="s">
        <v>1225</v>
      </c>
    </row>
    <row r="14" customHeight="1" spans="1:1">
      <c r="A14" t="s">
        <v>1226</v>
      </c>
    </row>
    <row r="15" customHeight="1" spans="1:1">
      <c r="A15" t="s">
        <v>1227</v>
      </c>
    </row>
    <row r="16" customHeight="1" spans="1:1">
      <c r="A16" t="s">
        <v>1228</v>
      </c>
    </row>
    <row r="17" customHeight="1" spans="1:1">
      <c r="A17" s="7" t="s">
        <v>1229</v>
      </c>
    </row>
    <row r="18" customHeight="1" spans="1:1">
      <c r="A18" t="s">
        <v>1130</v>
      </c>
    </row>
    <row r="19" customHeight="1" spans="1:1">
      <c r="A19" t="s">
        <v>1230</v>
      </c>
    </row>
    <row r="20" customHeight="1" spans="1:1">
      <c r="A20" t="s">
        <v>1231</v>
      </c>
    </row>
    <row r="21" customHeight="1" spans="1:1">
      <c r="A21" t="s">
        <v>1166</v>
      </c>
    </row>
    <row r="22" customHeight="1" spans="1:1">
      <c r="A22" t="s">
        <v>1232</v>
      </c>
    </row>
    <row r="23" customHeight="1" spans="1:1">
      <c r="A23" t="s">
        <v>1233</v>
      </c>
    </row>
    <row r="24" customHeight="1" spans="1:1">
      <c r="A24" t="s">
        <v>1234</v>
      </c>
    </row>
    <row r="25" customHeight="1" spans="1:1">
      <c r="A25" t="s">
        <v>1235</v>
      </c>
    </row>
    <row r="26" customHeight="1" spans="1:1">
      <c r="A26" t="s">
        <v>1236</v>
      </c>
    </row>
    <row r="27" customHeight="1" spans="1:1">
      <c r="A27" t="s">
        <v>932</v>
      </c>
    </row>
    <row r="28" customHeight="1" spans="1:1">
      <c r="A28" t="s">
        <v>1237</v>
      </c>
    </row>
    <row r="29" customHeight="1" spans="1:1">
      <c r="A29" t="s">
        <v>1238</v>
      </c>
    </row>
    <row r="30" customHeight="1" spans="1:1">
      <c r="A30" t="s">
        <v>1239</v>
      </c>
    </row>
    <row r="31" customHeight="1" spans="1:1">
      <c r="A31" t="s">
        <v>1240</v>
      </c>
    </row>
    <row r="32" customHeight="1" spans="1:1">
      <c r="A32" t="s">
        <v>88</v>
      </c>
    </row>
    <row r="33" customHeight="1" spans="1:1">
      <c r="A33" t="s">
        <v>1241</v>
      </c>
    </row>
    <row r="34" customHeight="1" spans="1:1">
      <c r="A34" t="s">
        <v>1169</v>
      </c>
    </row>
    <row r="35" customHeight="1" spans="1:1">
      <c r="A35" t="s">
        <v>866</v>
      </c>
    </row>
    <row r="36" customHeight="1" spans="1:1">
      <c r="A36" t="s">
        <v>981</v>
      </c>
    </row>
    <row r="37" customHeight="1" spans="1:1">
      <c r="A37" t="s">
        <v>1242</v>
      </c>
    </row>
    <row r="38" customHeight="1" spans="1:1">
      <c r="A38" t="s">
        <v>1243</v>
      </c>
    </row>
    <row r="39" customHeight="1" spans="1:1">
      <c r="A39" t="s">
        <v>1244</v>
      </c>
    </row>
    <row r="40" customHeight="1" spans="1:1">
      <c r="A40" t="s">
        <v>937</v>
      </c>
    </row>
    <row r="41" customHeight="1" spans="1:1">
      <c r="A41" t="s">
        <v>1245</v>
      </c>
    </row>
    <row r="42" customHeight="1" spans="1:1">
      <c r="A42" t="s">
        <v>1246</v>
      </c>
    </row>
    <row r="43" customHeight="1" spans="1:1">
      <c r="A43" t="s">
        <v>1247</v>
      </c>
    </row>
    <row r="44" customHeight="1" spans="1:1">
      <c r="A44" t="s">
        <v>1248</v>
      </c>
    </row>
    <row r="45" customHeight="1" spans="1:1">
      <c r="A45" t="s">
        <v>596</v>
      </c>
    </row>
    <row r="46" customHeight="1" spans="1:1">
      <c r="A46" t="s">
        <v>1249</v>
      </c>
    </row>
    <row r="47" customHeight="1" spans="1:1">
      <c r="A47" t="s">
        <v>122</v>
      </c>
    </row>
    <row r="48" customHeight="1" spans="1:1">
      <c r="A48" t="s">
        <v>992</v>
      </c>
    </row>
    <row r="49" customHeight="1" spans="1:1">
      <c r="A49" t="s">
        <v>508</v>
      </c>
    </row>
    <row r="50" customHeight="1" spans="1:1">
      <c r="A50" t="s">
        <v>1250</v>
      </c>
    </row>
    <row r="51" customHeight="1" spans="1:1">
      <c r="A51" t="s">
        <v>1251</v>
      </c>
    </row>
    <row r="52" customHeight="1" spans="1:1">
      <c r="A52" t="s">
        <v>125</v>
      </c>
    </row>
    <row r="53" customHeight="1" spans="1:1">
      <c r="A53" t="s">
        <v>1252</v>
      </c>
    </row>
    <row r="54" customHeight="1" spans="1:1">
      <c r="A54" t="s">
        <v>1253</v>
      </c>
    </row>
    <row r="55" customHeight="1" spans="1:1">
      <c r="A55" t="s">
        <v>126</v>
      </c>
    </row>
    <row r="56" customHeight="1" spans="1:1">
      <c r="A56" t="s">
        <v>1254</v>
      </c>
    </row>
    <row r="57" customHeight="1" spans="1:1">
      <c r="A57" t="s">
        <v>1255</v>
      </c>
    </row>
    <row r="58" customHeight="1" spans="1:1">
      <c r="A58" t="s">
        <v>1256</v>
      </c>
    </row>
    <row r="59" customHeight="1" spans="1:1">
      <c r="A59" t="s">
        <v>602</v>
      </c>
    </row>
    <row r="60" customHeight="1" spans="1:1">
      <c r="A60" t="s">
        <v>1257</v>
      </c>
    </row>
    <row r="61" customHeight="1" spans="1:1">
      <c r="A61" t="s">
        <v>407</v>
      </c>
    </row>
    <row r="62" customHeight="1" spans="1:1">
      <c r="A62" t="s">
        <v>1258</v>
      </c>
    </row>
    <row r="63" customHeight="1" spans="1:1">
      <c r="A63" t="s">
        <v>1259</v>
      </c>
    </row>
    <row r="64" customHeight="1" spans="1:1">
      <c r="A64" t="s">
        <v>1260</v>
      </c>
    </row>
    <row r="65" customHeight="1" spans="1:1">
      <c r="A65" t="s">
        <v>1261</v>
      </c>
    </row>
    <row r="66" customHeight="1" spans="1:1">
      <c r="A66" t="s">
        <v>1262</v>
      </c>
    </row>
    <row r="67" customHeight="1" spans="1:1">
      <c r="A67" t="s">
        <v>1263</v>
      </c>
    </row>
    <row r="68" customHeight="1" spans="1:1">
      <c r="A68" t="s">
        <v>1264</v>
      </c>
    </row>
    <row r="69" customHeight="1" spans="1:1">
      <c r="A69" t="s">
        <v>1265</v>
      </c>
    </row>
    <row r="70" customHeight="1" spans="1:1">
      <c r="A70" t="s">
        <v>1266</v>
      </c>
    </row>
    <row r="71" customHeight="1" spans="1:1">
      <c r="A71" t="s">
        <v>1140</v>
      </c>
    </row>
    <row r="72" customHeight="1" spans="1:1">
      <c r="A72" t="s">
        <v>1267</v>
      </c>
    </row>
    <row r="73" customHeight="1" spans="1:1">
      <c r="A73" t="s">
        <v>1268</v>
      </c>
    </row>
    <row r="74" customHeight="1" spans="1:1">
      <c r="A74" t="s">
        <v>1269</v>
      </c>
    </row>
    <row r="75" customHeight="1" spans="1:1">
      <c r="A75" t="s">
        <v>1142</v>
      </c>
    </row>
    <row r="76" customHeight="1" spans="1:1">
      <c r="A76" t="s">
        <v>664</v>
      </c>
    </row>
    <row r="77" customHeight="1" spans="1:1">
      <c r="A77" t="s">
        <v>1270</v>
      </c>
    </row>
    <row r="78" customHeight="1" spans="1:1">
      <c r="A78" t="s">
        <v>1271</v>
      </c>
    </row>
    <row r="79" customHeight="1" spans="1:1">
      <c r="A79" t="s">
        <v>1272</v>
      </c>
    </row>
    <row r="80" customHeight="1" spans="1:1">
      <c r="A80" t="s">
        <v>1273</v>
      </c>
    </row>
    <row r="81" customHeight="1" spans="1:1">
      <c r="A81" t="s">
        <v>1274</v>
      </c>
    </row>
    <row r="82" customHeight="1" spans="1:1">
      <c r="A82" t="s">
        <v>1275</v>
      </c>
    </row>
    <row r="83" customHeight="1" spans="1:1">
      <c r="A83" t="s">
        <v>413</v>
      </c>
    </row>
    <row r="84" customHeight="1" spans="1:1">
      <c r="A84" t="s">
        <v>1276</v>
      </c>
    </row>
    <row r="85" customHeight="1" spans="1:1">
      <c r="A85" t="s">
        <v>1277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35"/>
  <sheetViews>
    <sheetView workbookViewId="0">
      <selection activeCell="A1" sqref="A1"/>
    </sheetView>
  </sheetViews>
  <sheetFormatPr defaultColWidth="14.4259259259259" defaultRowHeight="15" customHeight="1"/>
  <cols>
    <col min="1" max="1" width="30.712962962963" customWidth="1"/>
    <col min="2" max="2" width="28.5740740740741" customWidth="1"/>
  </cols>
  <sheetData>
    <row r="1" customHeight="1" spans="1:2">
      <c r="A1" s="1" t="s">
        <v>0</v>
      </c>
      <c r="B1" s="2" t="s">
        <v>1</v>
      </c>
    </row>
    <row r="2" customHeight="1" spans="1:1">
      <c r="A2" t="s">
        <v>1278</v>
      </c>
    </row>
    <row r="3" customHeight="1" spans="1:1">
      <c r="A3" t="s">
        <v>1279</v>
      </c>
    </row>
    <row r="4" customHeight="1" spans="1:1">
      <c r="A4" t="s">
        <v>676</v>
      </c>
    </row>
    <row r="5" customHeight="1" spans="1:1">
      <c r="A5" t="s">
        <v>1280</v>
      </c>
    </row>
    <row r="6" customHeight="1" spans="1:1">
      <c r="A6" t="s">
        <v>463</v>
      </c>
    </row>
    <row r="7" customHeight="1" spans="1:1">
      <c r="A7" t="s">
        <v>1281</v>
      </c>
    </row>
    <row r="8" customHeight="1" spans="1:15">
      <c r="A8" t="s">
        <v>1282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customHeight="1" spans="1:15">
      <c r="A9" t="s">
        <v>88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customHeight="1" spans="1:15">
      <c r="A10" t="s">
        <v>361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customHeight="1" spans="1:15">
      <c r="A11" t="s">
        <v>1283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customHeight="1" spans="1:15">
      <c r="A12" t="s">
        <v>1284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customHeight="1" spans="1:15">
      <c r="A13" t="s">
        <v>1285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customHeight="1" spans="1:15">
      <c r="A14" t="s">
        <v>1286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customHeight="1" spans="1:15">
      <c r="A15" t="s">
        <v>1287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customHeight="1" spans="1:15">
      <c r="A16" t="s">
        <v>1288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customHeight="1" spans="1:15">
      <c r="A17" t="s">
        <v>1289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customHeight="1" spans="1:15">
      <c r="A18" t="s">
        <v>1290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customHeight="1" spans="1:15">
      <c r="A19" t="s">
        <v>1291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customHeight="1" spans="1:15">
      <c r="A20" t="s">
        <v>1206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customHeight="1" spans="1:15">
      <c r="A21" t="s">
        <v>646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customHeight="1" spans="1:15">
      <c r="A22" t="s">
        <v>1292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customHeight="1" spans="1:15">
      <c r="A23" t="s">
        <v>650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customHeight="1" spans="1:15">
      <c r="A24" t="s">
        <v>1293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customHeight="1" spans="1:15">
      <c r="A25" t="s">
        <v>1260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customHeight="1" spans="1:15">
      <c r="A26" t="s">
        <v>138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customHeight="1" spans="1:15">
      <c r="A27" t="s">
        <v>14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customHeight="1" spans="1:1">
      <c r="A28" t="s">
        <v>1294</v>
      </c>
    </row>
    <row r="29" customHeight="1" spans="1:1">
      <c r="A29" t="s">
        <v>1295</v>
      </c>
    </row>
    <row r="30" customHeight="1" spans="1:1">
      <c r="A30" t="s">
        <v>283</v>
      </c>
    </row>
    <row r="31" customHeight="1" spans="1:1">
      <c r="A31" t="s">
        <v>1296</v>
      </c>
    </row>
    <row r="32" customHeight="1" spans="1:1">
      <c r="A32" t="s">
        <v>194</v>
      </c>
    </row>
    <row r="33" customHeight="1" spans="1:1">
      <c r="A33" t="s">
        <v>1297</v>
      </c>
    </row>
    <row r="34" customHeight="1" spans="1:1">
      <c r="A34" t="s">
        <v>1298</v>
      </c>
    </row>
    <row r="35" customHeight="1" spans="1:1">
      <c r="A35" t="s">
        <v>1299</v>
      </c>
    </row>
  </sheetData>
  <pageMargins left="0.75" right="0.75" top="1" bottom="1" header="0.5" footer="0.5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25"/>
  <sheetViews>
    <sheetView workbookViewId="0">
      <selection activeCell="A1" sqref="A1"/>
    </sheetView>
  </sheetViews>
  <sheetFormatPr defaultColWidth="14.4259259259259" defaultRowHeight="15" customHeight="1" outlineLevelCol="1"/>
  <cols>
    <col min="1" max="1" width="39.4259259259259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1300</v>
      </c>
      <c r="B2" t="s">
        <v>1301</v>
      </c>
    </row>
    <row r="3" customHeight="1" spans="1:1">
      <c r="A3" t="s">
        <v>1302</v>
      </c>
    </row>
    <row r="4" customHeight="1" spans="1:1">
      <c r="A4" t="s">
        <v>1303</v>
      </c>
    </row>
    <row r="5" customHeight="1" spans="1:1">
      <c r="A5" t="s">
        <v>1304</v>
      </c>
    </row>
    <row r="6" customHeight="1" spans="1:1">
      <c r="A6" t="s">
        <v>1305</v>
      </c>
    </row>
    <row r="7" customHeight="1" spans="1:1">
      <c r="A7" t="s">
        <v>1306</v>
      </c>
    </row>
    <row r="8" customHeight="1" spans="1:1">
      <c r="A8" t="s">
        <v>1307</v>
      </c>
    </row>
    <row r="9" customHeight="1" spans="1:1">
      <c r="A9" t="s">
        <v>1308</v>
      </c>
    </row>
    <row r="10" customHeight="1" spans="1:1">
      <c r="A10" t="s">
        <v>1309</v>
      </c>
    </row>
    <row r="11" customHeight="1" spans="1:1">
      <c r="A11" t="s">
        <v>1310</v>
      </c>
    </row>
    <row r="12" customHeight="1" spans="1:1">
      <c r="A12" t="s">
        <v>1311</v>
      </c>
    </row>
    <row r="13" customHeight="1" spans="1:1">
      <c r="A13" t="s">
        <v>851</v>
      </c>
    </row>
    <row r="14" customHeight="1" spans="1:1">
      <c r="A14" t="s">
        <v>1312</v>
      </c>
    </row>
    <row r="15" customHeight="1" spans="1:1">
      <c r="A15" t="s">
        <v>1313</v>
      </c>
    </row>
    <row r="16" customHeight="1" spans="1:1">
      <c r="A16" t="s">
        <v>1314</v>
      </c>
    </row>
    <row r="17" customHeight="1" spans="1:1">
      <c r="A17" t="s">
        <v>1315</v>
      </c>
    </row>
    <row r="18" customHeight="1" spans="1:1">
      <c r="A18" t="s">
        <v>622</v>
      </c>
    </row>
    <row r="19" customHeight="1" spans="1:1">
      <c r="A19" t="s">
        <v>1316</v>
      </c>
    </row>
    <row r="20" customHeight="1" spans="1:1">
      <c r="A20" t="s">
        <v>932</v>
      </c>
    </row>
    <row r="21" customHeight="1" spans="1:1">
      <c r="A21" t="s">
        <v>1317</v>
      </c>
    </row>
    <row r="22" customHeight="1" spans="1:1">
      <c r="A22" t="s">
        <v>1318</v>
      </c>
    </row>
    <row r="23" customHeight="1" spans="1:1">
      <c r="A23" t="s">
        <v>239</v>
      </c>
    </row>
    <row r="24" customHeight="1" spans="1:1">
      <c r="A24" t="s">
        <v>1319</v>
      </c>
    </row>
    <row r="25" customHeight="1" spans="1:1">
      <c r="A25" t="s">
        <v>1320</v>
      </c>
    </row>
    <row r="26" customHeight="1" spans="1:1">
      <c r="A26" t="s">
        <v>1321</v>
      </c>
    </row>
    <row r="27" customHeight="1" spans="1:1">
      <c r="A27" t="s">
        <v>1322</v>
      </c>
    </row>
    <row r="28" customHeight="1" spans="1:1">
      <c r="A28" s="5" t="s">
        <v>1323</v>
      </c>
    </row>
    <row r="29" customHeight="1" spans="1:1">
      <c r="A29" t="s">
        <v>210</v>
      </c>
    </row>
    <row r="30" customHeight="1" spans="1:1">
      <c r="A30" t="s">
        <v>685</v>
      </c>
    </row>
    <row r="31" customHeight="1" spans="1:1">
      <c r="A31" t="s">
        <v>1324</v>
      </c>
    </row>
    <row r="32" customHeight="1" spans="1:1">
      <c r="A32" t="s">
        <v>1325</v>
      </c>
    </row>
    <row r="33" customHeight="1" spans="1:1">
      <c r="A33" t="s">
        <v>814</v>
      </c>
    </row>
    <row r="34" customHeight="1" spans="1:1">
      <c r="A34" t="s">
        <v>1326</v>
      </c>
    </row>
    <row r="35" customHeight="1" spans="1:1">
      <c r="A35" t="s">
        <v>1327</v>
      </c>
    </row>
    <row r="36" customHeight="1" spans="1:1">
      <c r="A36" t="s">
        <v>1328</v>
      </c>
    </row>
    <row r="37" customHeight="1" spans="1:1">
      <c r="A37" t="s">
        <v>1329</v>
      </c>
    </row>
    <row r="38" customHeight="1" spans="1:1">
      <c r="A38" t="s">
        <v>1330</v>
      </c>
    </row>
    <row r="39" customHeight="1" spans="1:1">
      <c r="A39" t="s">
        <v>1331</v>
      </c>
    </row>
    <row r="40" customHeight="1" spans="1:1">
      <c r="A40" t="s">
        <v>790</v>
      </c>
    </row>
    <row r="41" customHeight="1" spans="1:1">
      <c r="A41" t="s">
        <v>1332</v>
      </c>
    </row>
    <row r="42" customHeight="1" spans="1:1">
      <c r="A42" t="s">
        <v>1333</v>
      </c>
    </row>
    <row r="43" customHeight="1" spans="1:1">
      <c r="A43" t="s">
        <v>1334</v>
      </c>
    </row>
    <row r="44" customHeight="1" spans="1:1">
      <c r="A44" t="s">
        <v>586</v>
      </c>
    </row>
    <row r="45" customHeight="1" spans="1:1">
      <c r="A45" t="s">
        <v>361</v>
      </c>
    </row>
    <row r="46" customHeight="1" spans="1:1">
      <c r="A46" t="s">
        <v>1335</v>
      </c>
    </row>
    <row r="47" customHeight="1" spans="1:1">
      <c r="A47" t="s">
        <v>362</v>
      </c>
    </row>
    <row r="48" customHeight="1" spans="1:1">
      <c r="A48" t="s">
        <v>1336</v>
      </c>
    </row>
    <row r="49" customHeight="1" spans="1:1">
      <c r="A49" t="s">
        <v>1337</v>
      </c>
    </row>
    <row r="50" customHeight="1" spans="1:1">
      <c r="A50" t="s">
        <v>483</v>
      </c>
    </row>
    <row r="51" customHeight="1" spans="1:1">
      <c r="A51" t="s">
        <v>631</v>
      </c>
    </row>
    <row r="52" customHeight="1" spans="1:1">
      <c r="A52" t="s">
        <v>1338</v>
      </c>
    </row>
    <row r="53" customHeight="1" spans="1:1">
      <c r="A53" t="s">
        <v>1339</v>
      </c>
    </row>
    <row r="54" customHeight="1" spans="1:1">
      <c r="A54" t="s">
        <v>1340</v>
      </c>
    </row>
    <row r="55" customHeight="1" spans="1:1">
      <c r="A55" t="s">
        <v>1341</v>
      </c>
    </row>
    <row r="56" customHeight="1" spans="1:1">
      <c r="A56" t="s">
        <v>1342</v>
      </c>
    </row>
    <row r="57" customHeight="1" spans="1:1">
      <c r="A57" t="s">
        <v>1343</v>
      </c>
    </row>
    <row r="58" customHeight="1" spans="1:1">
      <c r="A58" t="s">
        <v>870</v>
      </c>
    </row>
    <row r="59" customHeight="1" spans="1:1">
      <c r="A59" t="s">
        <v>589</v>
      </c>
    </row>
    <row r="60" customHeight="1" spans="1:1">
      <c r="A60" t="s">
        <v>1344</v>
      </c>
    </row>
    <row r="61" customHeight="1" spans="1:1">
      <c r="A61" t="s">
        <v>1345</v>
      </c>
    </row>
    <row r="62" customHeight="1" spans="1:1">
      <c r="A62" t="s">
        <v>1346</v>
      </c>
    </row>
    <row r="63" customHeight="1" spans="1:1">
      <c r="A63" t="s">
        <v>1347</v>
      </c>
    </row>
    <row r="64" customHeight="1" spans="1:1">
      <c r="A64" t="s">
        <v>1348</v>
      </c>
    </row>
    <row r="65" customHeight="1" spans="1:1">
      <c r="A65" t="s">
        <v>772</v>
      </c>
    </row>
    <row r="66" customHeight="1" spans="1:1">
      <c r="A66" t="s">
        <v>1349</v>
      </c>
    </row>
    <row r="67" customHeight="1" spans="1:1">
      <c r="A67" t="s">
        <v>596</v>
      </c>
    </row>
    <row r="68" customHeight="1" spans="1:1">
      <c r="A68" t="s">
        <v>1249</v>
      </c>
    </row>
    <row r="69" customHeight="1" spans="1:1">
      <c r="A69" t="s">
        <v>1350</v>
      </c>
    </row>
    <row r="70" customHeight="1" spans="1:1">
      <c r="A70" t="s">
        <v>1351</v>
      </c>
    </row>
    <row r="71" customHeight="1" spans="1:1">
      <c r="A71" t="s">
        <v>1352</v>
      </c>
    </row>
    <row r="72" customHeight="1" spans="1:1">
      <c r="A72" t="s">
        <v>1353</v>
      </c>
    </row>
    <row r="73" customHeight="1" spans="1:1">
      <c r="A73" t="s">
        <v>1354</v>
      </c>
    </row>
    <row r="74" customHeight="1" spans="1:1">
      <c r="A74" t="s">
        <v>1355</v>
      </c>
    </row>
    <row r="75" customHeight="1" spans="1:1">
      <c r="A75" t="s">
        <v>321</v>
      </c>
    </row>
    <row r="76" customHeight="1" spans="1:1">
      <c r="A76" t="s">
        <v>1356</v>
      </c>
    </row>
    <row r="77" customHeight="1" spans="1:1">
      <c r="A77" t="s">
        <v>1357</v>
      </c>
    </row>
    <row r="78" customHeight="1" spans="1:1">
      <c r="A78" t="s">
        <v>322</v>
      </c>
    </row>
    <row r="79" customHeight="1" spans="1:1">
      <c r="A79" t="s">
        <v>1358</v>
      </c>
    </row>
    <row r="80" customHeight="1" spans="1:1">
      <c r="A80" t="s">
        <v>369</v>
      </c>
    </row>
    <row r="81" customHeight="1" spans="1:1">
      <c r="A81" t="s">
        <v>1359</v>
      </c>
    </row>
    <row r="82" customHeight="1" spans="1:1">
      <c r="A82" t="s">
        <v>220</v>
      </c>
    </row>
    <row r="83" customHeight="1" spans="1:1">
      <c r="A83" t="s">
        <v>1360</v>
      </c>
    </row>
    <row r="84" customHeight="1" spans="1:1">
      <c r="A84" t="s">
        <v>1361</v>
      </c>
    </row>
    <row r="85" customHeight="1" spans="1:1">
      <c r="A85" t="s">
        <v>1362</v>
      </c>
    </row>
    <row r="86" customHeight="1" spans="1:1">
      <c r="A86" t="s">
        <v>1363</v>
      </c>
    </row>
    <row r="87" customHeight="1" spans="1:1">
      <c r="A87" t="s">
        <v>1364</v>
      </c>
    </row>
    <row r="88" customHeight="1" spans="1:1">
      <c r="A88" t="s">
        <v>1365</v>
      </c>
    </row>
    <row r="89" customHeight="1" spans="1:1">
      <c r="A89" t="s">
        <v>1366</v>
      </c>
    </row>
    <row r="90" customHeight="1" spans="1:1">
      <c r="A90" t="s">
        <v>1367</v>
      </c>
    </row>
    <row r="91" customHeight="1" spans="1:1">
      <c r="A91" t="s">
        <v>1368</v>
      </c>
    </row>
    <row r="92" customHeight="1" spans="1:1">
      <c r="A92" t="s">
        <v>1369</v>
      </c>
    </row>
    <row r="93" customHeight="1" spans="1:1">
      <c r="A93" t="s">
        <v>1370</v>
      </c>
    </row>
    <row r="94" customHeight="1" spans="1:1">
      <c r="A94" t="s">
        <v>1371</v>
      </c>
    </row>
    <row r="95" customHeight="1" spans="1:1">
      <c r="A95" t="s">
        <v>1372</v>
      </c>
    </row>
    <row r="96" customHeight="1" spans="1:1">
      <c r="A96" t="s">
        <v>1373</v>
      </c>
    </row>
    <row r="97" customHeight="1" spans="1:1">
      <c r="A97" t="s">
        <v>1374</v>
      </c>
    </row>
    <row r="98" customHeight="1" spans="1:1">
      <c r="A98" t="s">
        <v>1375</v>
      </c>
    </row>
    <row r="99" customHeight="1" spans="1:1">
      <c r="A99" t="s">
        <v>1138</v>
      </c>
    </row>
    <row r="100" customHeight="1" spans="1:1">
      <c r="A100" t="s">
        <v>1376</v>
      </c>
    </row>
    <row r="101" customHeight="1" spans="1:1">
      <c r="A101" t="s">
        <v>1377</v>
      </c>
    </row>
    <row r="102" customHeight="1" spans="1:1">
      <c r="A102" t="s">
        <v>895</v>
      </c>
    </row>
    <row r="103" customHeight="1" spans="1:1">
      <c r="A103" t="s">
        <v>1378</v>
      </c>
    </row>
    <row r="104" customHeight="1" spans="1:1">
      <c r="A104" t="s">
        <v>328</v>
      </c>
    </row>
    <row r="105" customHeight="1" spans="1:1">
      <c r="A105" t="s">
        <v>329</v>
      </c>
    </row>
    <row r="106" customHeight="1" spans="1:1">
      <c r="A106" t="s">
        <v>1379</v>
      </c>
    </row>
    <row r="107" customHeight="1" spans="1:1">
      <c r="A107" t="s">
        <v>1380</v>
      </c>
    </row>
    <row r="108" customHeight="1" spans="1:1">
      <c r="A108" t="s">
        <v>1381</v>
      </c>
    </row>
    <row r="109" customHeight="1" spans="1:1">
      <c r="A109" t="s">
        <v>1382</v>
      </c>
    </row>
    <row r="110" customHeight="1" spans="1:1">
      <c r="A110" t="s">
        <v>1383</v>
      </c>
    </row>
    <row r="111" customHeight="1" spans="1:1">
      <c r="A111" t="s">
        <v>1384</v>
      </c>
    </row>
    <row r="112" customHeight="1" spans="1:1">
      <c r="A112" t="s">
        <v>617</v>
      </c>
    </row>
    <row r="113" customHeight="1" spans="1:1">
      <c r="A113" t="s">
        <v>902</v>
      </c>
    </row>
    <row r="114" customHeight="1" spans="1:1">
      <c r="A114" t="s">
        <v>1385</v>
      </c>
    </row>
    <row r="115" customHeight="1" spans="1:1">
      <c r="A115" t="s">
        <v>1386</v>
      </c>
    </row>
    <row r="116" customHeight="1" spans="1:1">
      <c r="A116" t="s">
        <v>1387</v>
      </c>
    </row>
    <row r="117" customHeight="1" spans="1:1">
      <c r="A117" t="s">
        <v>1388</v>
      </c>
    </row>
    <row r="118" customHeight="1" spans="1:1">
      <c r="A118" t="s">
        <v>1389</v>
      </c>
    </row>
    <row r="119" customHeight="1" spans="1:1">
      <c r="A119" t="s">
        <v>1390</v>
      </c>
    </row>
    <row r="120" customHeight="1" spans="1:1">
      <c r="A120" t="s">
        <v>1075</v>
      </c>
    </row>
    <row r="121" customHeight="1" spans="1:1">
      <c r="A121" t="s">
        <v>1391</v>
      </c>
    </row>
    <row r="122" customHeight="1" spans="1:1">
      <c r="A122" t="s">
        <v>1392</v>
      </c>
    </row>
    <row r="123" customHeight="1" spans="1:1">
      <c r="A123" t="s">
        <v>1393</v>
      </c>
    </row>
    <row r="124" customHeight="1" spans="1:1">
      <c r="A124" t="s">
        <v>1394</v>
      </c>
    </row>
    <row r="125" customHeight="1" spans="1:1">
      <c r="A125" t="s">
        <v>1395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67"/>
  <sheetViews>
    <sheetView workbookViewId="0">
      <selection activeCell="A1" sqref="A1"/>
    </sheetView>
  </sheetViews>
  <sheetFormatPr defaultColWidth="14.4259259259259" defaultRowHeight="15" customHeight="1" outlineLevelCol="2"/>
  <cols>
    <col min="1" max="1" width="31.712962962963" customWidth="1"/>
    <col min="2" max="2" width="37.712962962963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1396</v>
      </c>
      <c r="B2" t="s">
        <v>166</v>
      </c>
    </row>
    <row r="3" customHeight="1" spans="1:2">
      <c r="A3" t="s">
        <v>1397</v>
      </c>
      <c r="B3" t="s">
        <v>133</v>
      </c>
    </row>
    <row r="4" customHeight="1" spans="1:2">
      <c r="A4" t="s">
        <v>1398</v>
      </c>
      <c r="B4" t="s">
        <v>1399</v>
      </c>
    </row>
    <row r="5" customHeight="1" spans="1:1">
      <c r="A5" t="s">
        <v>385</v>
      </c>
    </row>
    <row r="6" customHeight="1" spans="1:1">
      <c r="A6" t="s">
        <v>1400</v>
      </c>
    </row>
    <row r="7" customHeight="1" spans="1:1">
      <c r="A7" t="s">
        <v>1401</v>
      </c>
    </row>
    <row r="8" customHeight="1" spans="1:1">
      <c r="A8" t="s">
        <v>1402</v>
      </c>
    </row>
    <row r="9" customHeight="1" spans="1:1">
      <c r="A9" t="s">
        <v>1403</v>
      </c>
    </row>
    <row r="10" customHeight="1" spans="1:1">
      <c r="A10" t="s">
        <v>1404</v>
      </c>
    </row>
    <row r="11" customHeight="1" spans="1:3">
      <c r="A11" t="s">
        <v>1405</v>
      </c>
      <c r="C11" s="4">
        <f>68+3</f>
        <v>71</v>
      </c>
    </row>
    <row r="12" customHeight="1" spans="1:1">
      <c r="A12" t="s">
        <v>1196</v>
      </c>
    </row>
    <row r="13" customHeight="1" spans="1:1">
      <c r="A13" t="s">
        <v>1406</v>
      </c>
    </row>
    <row r="14" customHeight="1" spans="1:1">
      <c r="A14" t="s">
        <v>1407</v>
      </c>
    </row>
    <row r="15" customHeight="1" spans="1:1">
      <c r="A15" t="s">
        <v>1408</v>
      </c>
    </row>
    <row r="16" customHeight="1" spans="1:1">
      <c r="A16" t="s">
        <v>1409</v>
      </c>
    </row>
    <row r="17" customHeight="1" spans="1:1">
      <c r="A17" t="s">
        <v>1410</v>
      </c>
    </row>
    <row r="18" customHeight="1" spans="1:1">
      <c r="A18" t="s">
        <v>621</v>
      </c>
    </row>
    <row r="19" customHeight="1" spans="1:1">
      <c r="A19" t="s">
        <v>1411</v>
      </c>
    </row>
    <row r="20" customHeight="1" spans="1:1">
      <c r="A20" t="s">
        <v>811</v>
      </c>
    </row>
    <row r="21" customHeight="1" spans="1:1">
      <c r="A21" t="s">
        <v>1412</v>
      </c>
    </row>
    <row r="22" customHeight="1" spans="1:1">
      <c r="A22" t="s">
        <v>1413</v>
      </c>
    </row>
    <row r="23" customHeight="1" spans="1:1">
      <c r="A23" t="s">
        <v>1414</v>
      </c>
    </row>
    <row r="24" customHeight="1" spans="1:1">
      <c r="A24" t="s">
        <v>1415</v>
      </c>
    </row>
    <row r="25" customHeight="1" spans="1:1">
      <c r="A25" t="s">
        <v>1416</v>
      </c>
    </row>
    <row r="26" customHeight="1" spans="1:1">
      <c r="A26" t="s">
        <v>1417</v>
      </c>
    </row>
    <row r="27" customHeight="1" spans="1:1">
      <c r="A27" t="s">
        <v>1418</v>
      </c>
    </row>
    <row r="28" customHeight="1" spans="1:1">
      <c r="A28" t="s">
        <v>466</v>
      </c>
    </row>
    <row r="29" customHeight="1" spans="1:1">
      <c r="A29" t="s">
        <v>1419</v>
      </c>
    </row>
    <row r="30" customHeight="1" spans="1:1">
      <c r="A30" t="s">
        <v>1420</v>
      </c>
    </row>
    <row r="31" customHeight="1" spans="1:1">
      <c r="A31" t="s">
        <v>1421</v>
      </c>
    </row>
    <row r="32" customHeight="1" spans="1:1">
      <c r="A32" t="s">
        <v>1422</v>
      </c>
    </row>
    <row r="33" customHeight="1" spans="1:1">
      <c r="A33" t="s">
        <v>1423</v>
      </c>
    </row>
    <row r="34" customHeight="1" spans="1:1">
      <c r="A34" t="s">
        <v>360</v>
      </c>
    </row>
    <row r="35" customHeight="1" spans="1:1">
      <c r="A35" t="s">
        <v>1424</v>
      </c>
    </row>
    <row r="36" customHeight="1" spans="1:1">
      <c r="A36" t="s">
        <v>1425</v>
      </c>
    </row>
    <row r="37" customHeight="1" spans="1:1">
      <c r="A37" t="s">
        <v>1204</v>
      </c>
    </row>
    <row r="38" customHeight="1" spans="1:1">
      <c r="A38" t="s">
        <v>1426</v>
      </c>
    </row>
    <row r="39" customHeight="1" spans="1:1">
      <c r="A39" t="s">
        <v>1427</v>
      </c>
    </row>
    <row r="40" customHeight="1" spans="1:1">
      <c r="A40" t="s">
        <v>1428</v>
      </c>
    </row>
    <row r="41" customHeight="1" spans="1:1">
      <c r="A41" t="s">
        <v>642</v>
      </c>
    </row>
    <row r="42" customHeight="1" spans="1:1">
      <c r="A42" t="s">
        <v>1429</v>
      </c>
    </row>
    <row r="43" customHeight="1" spans="1:1">
      <c r="A43" t="s">
        <v>1430</v>
      </c>
    </row>
    <row r="44" customHeight="1" spans="1:1">
      <c r="A44" t="s">
        <v>1431</v>
      </c>
    </row>
    <row r="45" customHeight="1" spans="1:1">
      <c r="A45" t="s">
        <v>645</v>
      </c>
    </row>
    <row r="46" customHeight="1" spans="1:1">
      <c r="A46" t="s">
        <v>269</v>
      </c>
    </row>
    <row r="47" customHeight="1" spans="1:1">
      <c r="A47" t="s">
        <v>1432</v>
      </c>
    </row>
    <row r="48" customHeight="1" spans="1:1">
      <c r="A48" t="s">
        <v>1433</v>
      </c>
    </row>
    <row r="49" customHeight="1" spans="1:1">
      <c r="A49" t="s">
        <v>1434</v>
      </c>
    </row>
    <row r="50" customHeight="1" spans="1:1">
      <c r="A50" t="s">
        <v>1113</v>
      </c>
    </row>
    <row r="51" customHeight="1" spans="1:1">
      <c r="A51" t="s">
        <v>130</v>
      </c>
    </row>
    <row r="52" customHeight="1" spans="1:1">
      <c r="A52" t="s">
        <v>14</v>
      </c>
    </row>
    <row r="53" customHeight="1" spans="1:1">
      <c r="A53" t="s">
        <v>1435</v>
      </c>
    </row>
    <row r="54" customHeight="1" spans="1:1">
      <c r="A54" t="s">
        <v>1436</v>
      </c>
    </row>
    <row r="55" customHeight="1" spans="1:1">
      <c r="A55" t="s">
        <v>1437</v>
      </c>
    </row>
    <row r="56" customHeight="1" spans="1:1">
      <c r="A56" t="s">
        <v>1438</v>
      </c>
    </row>
    <row r="57" customHeight="1" spans="1:1">
      <c r="A57" t="s">
        <v>1439</v>
      </c>
    </row>
    <row r="58" customHeight="1" spans="1:1">
      <c r="A58" t="s">
        <v>895</v>
      </c>
    </row>
    <row r="59" customHeight="1" spans="1:1">
      <c r="A59" t="s">
        <v>1440</v>
      </c>
    </row>
    <row r="60" customHeight="1" spans="1:1">
      <c r="A60" t="s">
        <v>1441</v>
      </c>
    </row>
    <row r="61" customHeight="1" spans="1:1">
      <c r="A61" t="s">
        <v>1442</v>
      </c>
    </row>
    <row r="62" customHeight="1" spans="1:1">
      <c r="A62" t="s">
        <v>1443</v>
      </c>
    </row>
    <row r="63" customHeight="1" spans="1:1">
      <c r="A63" t="s">
        <v>1444</v>
      </c>
    </row>
    <row r="64" customHeight="1" spans="1:1">
      <c r="A64" t="s">
        <v>1445</v>
      </c>
    </row>
    <row r="65" customHeight="1" spans="1:1">
      <c r="A65" t="s">
        <v>1446</v>
      </c>
    </row>
    <row r="66" customHeight="1" spans="1:1">
      <c r="A66" t="s">
        <v>1075</v>
      </c>
    </row>
    <row r="67" customHeight="1" spans="1:1">
      <c r="A67" t="s">
        <v>1447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252"/>
  <sheetViews>
    <sheetView workbookViewId="0">
      <selection activeCell="A1" sqref="A1"/>
    </sheetView>
  </sheetViews>
  <sheetFormatPr defaultColWidth="14.4259259259259" defaultRowHeight="15" customHeight="1" outlineLevelCol="3"/>
  <cols>
    <col min="1" max="1" width="31.1388888888889" customWidth="1"/>
    <col min="2" max="2" width="30.287037037037" customWidth="1"/>
    <col min="4" max="4" width="29.5740740740741" customWidth="1"/>
    <col min="5" max="5" width="25.287037037037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1448</v>
      </c>
      <c r="B2" t="s">
        <v>1449</v>
      </c>
    </row>
    <row r="3" customHeight="1" spans="1:2">
      <c r="A3" t="s">
        <v>1450</v>
      </c>
      <c r="B3" t="s">
        <v>1451</v>
      </c>
    </row>
    <row r="4" customHeight="1" spans="1:2">
      <c r="A4" t="s">
        <v>1452</v>
      </c>
      <c r="B4" t="s">
        <v>1453</v>
      </c>
    </row>
    <row r="5" customHeight="1" spans="1:2">
      <c r="A5" t="s">
        <v>1454</v>
      </c>
      <c r="B5" t="s">
        <v>1455</v>
      </c>
    </row>
    <row r="6" customHeight="1" spans="1:2">
      <c r="A6" t="s">
        <v>1456</v>
      </c>
      <c r="B6" t="s">
        <v>1457</v>
      </c>
    </row>
    <row r="7" customHeight="1" spans="1:2">
      <c r="A7" t="s">
        <v>566</v>
      </c>
      <c r="B7" t="s">
        <v>1458</v>
      </c>
    </row>
    <row r="8" customHeight="1" spans="1:2">
      <c r="A8" t="s">
        <v>1459</v>
      </c>
      <c r="B8" t="s">
        <v>1460</v>
      </c>
    </row>
    <row r="9" customHeight="1" spans="1:2">
      <c r="A9" t="s">
        <v>1461</v>
      </c>
      <c r="B9" t="s">
        <v>972</v>
      </c>
    </row>
    <row r="10" customHeight="1" spans="1:2">
      <c r="A10" t="s">
        <v>849</v>
      </c>
      <c r="B10" s="3" t="s">
        <v>1462</v>
      </c>
    </row>
    <row r="11" customHeight="1" spans="1:2">
      <c r="A11" t="s">
        <v>1463</v>
      </c>
      <c r="B11" t="s">
        <v>976</v>
      </c>
    </row>
    <row r="12" customHeight="1" spans="1:2">
      <c r="A12" t="s">
        <v>1464</v>
      </c>
      <c r="B12" t="s">
        <v>1465</v>
      </c>
    </row>
    <row r="13" customHeight="1" spans="1:2">
      <c r="A13" t="s">
        <v>1466</v>
      </c>
      <c r="B13" t="s">
        <v>1467</v>
      </c>
    </row>
    <row r="14" customHeight="1" spans="1:2">
      <c r="A14" t="s">
        <v>304</v>
      </c>
      <c r="B14" t="s">
        <v>111</v>
      </c>
    </row>
    <row r="15" customHeight="1" spans="1:2">
      <c r="A15" t="s">
        <v>1468</v>
      </c>
      <c r="B15" t="s">
        <v>1469</v>
      </c>
    </row>
    <row r="16" customHeight="1" spans="1:2">
      <c r="A16" t="s">
        <v>1470</v>
      </c>
      <c r="B16" t="s">
        <v>1471</v>
      </c>
    </row>
    <row r="17" customHeight="1" spans="1:2">
      <c r="A17" t="s">
        <v>1472</v>
      </c>
      <c r="B17" t="s">
        <v>1473</v>
      </c>
    </row>
    <row r="18" customHeight="1" spans="1:2">
      <c r="A18" t="s">
        <v>1474</v>
      </c>
      <c r="B18" t="s">
        <v>1475</v>
      </c>
    </row>
    <row r="19" customHeight="1" spans="1:2">
      <c r="A19" t="s">
        <v>1091</v>
      </c>
      <c r="B19" t="s">
        <v>1476</v>
      </c>
    </row>
    <row r="20" customHeight="1" spans="1:2">
      <c r="A20" t="s">
        <v>1477</v>
      </c>
      <c r="B20" t="s">
        <v>127</v>
      </c>
    </row>
    <row r="21" customHeight="1" spans="1:2">
      <c r="A21" t="s">
        <v>1478</v>
      </c>
      <c r="B21" t="s">
        <v>1479</v>
      </c>
    </row>
    <row r="22" customHeight="1" spans="1:4">
      <c r="A22" t="s">
        <v>1405</v>
      </c>
      <c r="B22" t="s">
        <v>1480</v>
      </c>
      <c r="D22" s="4">
        <f>254+20</f>
        <v>274</v>
      </c>
    </row>
    <row r="23" customHeight="1" spans="1:2">
      <c r="A23" t="s">
        <v>676</v>
      </c>
      <c r="B23" t="s">
        <v>1481</v>
      </c>
    </row>
    <row r="24" customHeight="1" spans="1:1">
      <c r="A24" t="s">
        <v>1482</v>
      </c>
    </row>
    <row r="25" customHeight="1" spans="1:1">
      <c r="A25" t="s">
        <v>1483</v>
      </c>
    </row>
    <row r="26" customHeight="1" spans="1:1">
      <c r="A26" t="s">
        <v>1484</v>
      </c>
    </row>
    <row r="27" customHeight="1" spans="1:1">
      <c r="A27" t="s">
        <v>1485</v>
      </c>
    </row>
    <row r="28" customHeight="1" spans="1:1">
      <c r="A28" t="s">
        <v>1486</v>
      </c>
    </row>
    <row r="29" customHeight="1" spans="1:1">
      <c r="A29" t="s">
        <v>1487</v>
      </c>
    </row>
    <row r="30" customHeight="1" spans="1:1">
      <c r="A30" t="s">
        <v>1488</v>
      </c>
    </row>
    <row r="31" customHeight="1" spans="1:1">
      <c r="A31" t="s">
        <v>1489</v>
      </c>
    </row>
    <row r="32" customHeight="1" spans="1:1">
      <c r="A32" t="s">
        <v>352</v>
      </c>
    </row>
    <row r="33" customHeight="1" spans="1:1">
      <c r="A33" t="s">
        <v>1490</v>
      </c>
    </row>
    <row r="34" customHeight="1" spans="1:1">
      <c r="A34" t="s">
        <v>1310</v>
      </c>
    </row>
    <row r="35" customHeight="1" spans="1:1">
      <c r="A35" t="s">
        <v>1491</v>
      </c>
    </row>
    <row r="36" customHeight="1" spans="1:1">
      <c r="A36" t="s">
        <v>1492</v>
      </c>
    </row>
    <row r="37" customHeight="1" spans="1:1">
      <c r="A37" t="s">
        <v>1493</v>
      </c>
    </row>
    <row r="38" customHeight="1" spans="1:1">
      <c r="A38" t="s">
        <v>1494</v>
      </c>
    </row>
    <row r="39" customHeight="1" spans="1:1">
      <c r="A39" t="s">
        <v>1495</v>
      </c>
    </row>
    <row r="40" customHeight="1" spans="1:1">
      <c r="A40" t="s">
        <v>1496</v>
      </c>
    </row>
    <row r="41" customHeight="1" spans="1:1">
      <c r="A41" t="s">
        <v>1497</v>
      </c>
    </row>
    <row r="42" customHeight="1" spans="1:1">
      <c r="A42" t="s">
        <v>811</v>
      </c>
    </row>
    <row r="43" customHeight="1" spans="1:1">
      <c r="A43" t="s">
        <v>1498</v>
      </c>
    </row>
    <row r="44" customHeight="1" spans="1:1">
      <c r="A44" t="s">
        <v>1499</v>
      </c>
    </row>
    <row r="45" customHeight="1" spans="1:1">
      <c r="A45" t="s">
        <v>1499</v>
      </c>
    </row>
    <row r="46" customHeight="1" spans="1:1">
      <c r="A46" t="s">
        <v>1412</v>
      </c>
    </row>
    <row r="47" customHeight="1" spans="1:1">
      <c r="A47" t="s">
        <v>463</v>
      </c>
    </row>
    <row r="48" customHeight="1" spans="1:1">
      <c r="A48" t="s">
        <v>1133</v>
      </c>
    </row>
    <row r="49" customHeight="1" spans="1:1">
      <c r="A49" t="s">
        <v>1500</v>
      </c>
    </row>
    <row r="50" customHeight="1" spans="1:1">
      <c r="A50" t="s">
        <v>855</v>
      </c>
    </row>
    <row r="51" customHeight="1" spans="1:1">
      <c r="A51" t="s">
        <v>1501</v>
      </c>
    </row>
    <row r="52" customHeight="1" spans="1:1">
      <c r="A52" t="s">
        <v>1502</v>
      </c>
    </row>
    <row r="53" customHeight="1" spans="1:1">
      <c r="A53" t="s">
        <v>1503</v>
      </c>
    </row>
    <row r="54" customHeight="1" spans="1:1">
      <c r="A54" t="s">
        <v>1504</v>
      </c>
    </row>
    <row r="55" customHeight="1" spans="1:1">
      <c r="A55" t="s">
        <v>1505</v>
      </c>
    </row>
    <row r="56" customHeight="1" spans="1:1">
      <c r="A56" t="s">
        <v>856</v>
      </c>
    </row>
    <row r="57" customHeight="1" spans="1:1">
      <c r="A57" t="s">
        <v>857</v>
      </c>
    </row>
    <row r="58" customHeight="1" spans="1:1">
      <c r="A58" t="s">
        <v>78</v>
      </c>
    </row>
    <row r="59" customHeight="1" spans="1:1">
      <c r="A59" t="s">
        <v>580</v>
      </c>
    </row>
    <row r="60" customHeight="1" spans="1:1">
      <c r="A60" t="s">
        <v>1506</v>
      </c>
    </row>
    <row r="61" customHeight="1" spans="1:1">
      <c r="A61" t="s">
        <v>1507</v>
      </c>
    </row>
    <row r="62" customHeight="1" spans="1:1">
      <c r="A62" t="s">
        <v>1316</v>
      </c>
    </row>
    <row r="63" customHeight="1" spans="1:1">
      <c r="A63" t="s">
        <v>1508</v>
      </c>
    </row>
    <row r="64" customHeight="1" spans="1:1">
      <c r="A64" t="s">
        <v>1509</v>
      </c>
    </row>
    <row r="65" customHeight="1" spans="1:1">
      <c r="A65" t="s">
        <v>1510</v>
      </c>
    </row>
    <row r="66" customHeight="1" spans="1:1">
      <c r="A66" t="s">
        <v>1511</v>
      </c>
    </row>
    <row r="67" customHeight="1" spans="1:1">
      <c r="A67" t="s">
        <v>1512</v>
      </c>
    </row>
    <row r="68" customHeight="1" spans="1:1">
      <c r="A68" t="s">
        <v>1237</v>
      </c>
    </row>
    <row r="69" customHeight="1" spans="1:1">
      <c r="A69" t="s">
        <v>1513</v>
      </c>
    </row>
    <row r="70" customHeight="1" spans="1:1">
      <c r="A70" t="s">
        <v>1318</v>
      </c>
    </row>
    <row r="71" customHeight="1" spans="1:1">
      <c r="A71" t="s">
        <v>239</v>
      </c>
    </row>
    <row r="72" customHeight="1" spans="1:1">
      <c r="A72" t="s">
        <v>1514</v>
      </c>
    </row>
    <row r="73" customHeight="1" spans="1:1">
      <c r="A73" t="s">
        <v>1238</v>
      </c>
    </row>
    <row r="74" customHeight="1" spans="1:1">
      <c r="A74" t="s">
        <v>1515</v>
      </c>
    </row>
    <row r="75" customHeight="1" spans="1:1">
      <c r="A75" t="s">
        <v>1516</v>
      </c>
    </row>
    <row r="76" customHeight="1" spans="1:1">
      <c r="A76" t="s">
        <v>1517</v>
      </c>
    </row>
    <row r="77" customHeight="1" spans="1:1">
      <c r="A77" t="s">
        <v>88</v>
      </c>
    </row>
    <row r="78" customHeight="1" spans="1:1">
      <c r="A78" t="s">
        <v>1518</v>
      </c>
    </row>
    <row r="79" customHeight="1" spans="1:1">
      <c r="A79" t="s">
        <v>1519</v>
      </c>
    </row>
    <row r="80" customHeight="1" spans="1:1">
      <c r="A80" t="s">
        <v>90</v>
      </c>
    </row>
    <row r="81" customHeight="1" spans="1:1">
      <c r="A81" t="s">
        <v>474</v>
      </c>
    </row>
    <row r="82" customHeight="1" spans="1:1">
      <c r="A82" t="s">
        <v>685</v>
      </c>
    </row>
    <row r="83" customHeight="1" spans="1:1">
      <c r="A83" t="s">
        <v>1520</v>
      </c>
    </row>
    <row r="84" customHeight="1" spans="1:1">
      <c r="A84" t="s">
        <v>1521</v>
      </c>
    </row>
    <row r="85" customHeight="1" spans="1:1">
      <c r="A85" t="s">
        <v>1522</v>
      </c>
    </row>
    <row r="86" customHeight="1" spans="1:1">
      <c r="A86" t="s">
        <v>1523</v>
      </c>
    </row>
    <row r="87" customHeight="1" spans="1:1">
      <c r="A87" t="s">
        <v>1103</v>
      </c>
    </row>
    <row r="88" customHeight="1" spans="1:1">
      <c r="A88" t="s">
        <v>814</v>
      </c>
    </row>
    <row r="89" customHeight="1" spans="1:1">
      <c r="A89" t="s">
        <v>1327</v>
      </c>
    </row>
    <row r="90" customHeight="1" spans="1:1">
      <c r="A90" t="s">
        <v>1524</v>
      </c>
    </row>
    <row r="91" customHeight="1" spans="1:1">
      <c r="A91" t="s">
        <v>1525</v>
      </c>
    </row>
    <row r="92" customHeight="1" spans="1:1">
      <c r="A92" t="s">
        <v>1526</v>
      </c>
    </row>
    <row r="93" customHeight="1" spans="1:1">
      <c r="A93" t="s">
        <v>1527</v>
      </c>
    </row>
    <row r="94" customHeight="1" spans="1:1">
      <c r="A94" t="s">
        <v>245</v>
      </c>
    </row>
    <row r="95" customHeight="1" spans="1:1">
      <c r="A95" t="s">
        <v>1528</v>
      </c>
    </row>
    <row r="96" customHeight="1" spans="1:1">
      <c r="A96" t="s">
        <v>1529</v>
      </c>
    </row>
    <row r="97" customHeight="1" spans="1:1">
      <c r="A97" t="s">
        <v>361</v>
      </c>
    </row>
    <row r="98" customHeight="1" spans="1:1">
      <c r="A98" t="s">
        <v>1530</v>
      </c>
    </row>
    <row r="99" customHeight="1" spans="1:1">
      <c r="A99" t="s">
        <v>1531</v>
      </c>
    </row>
    <row r="100" customHeight="1" spans="1:1">
      <c r="A100" t="s">
        <v>1532</v>
      </c>
    </row>
    <row r="101" customHeight="1" spans="1:1">
      <c r="A101" t="s">
        <v>362</v>
      </c>
    </row>
    <row r="102" customHeight="1" spans="1:1">
      <c r="A102" t="s">
        <v>1533</v>
      </c>
    </row>
    <row r="103" customHeight="1" spans="1:1">
      <c r="A103" t="s">
        <v>1534</v>
      </c>
    </row>
    <row r="104" customHeight="1" spans="1:1">
      <c r="A104" t="s">
        <v>1283</v>
      </c>
    </row>
    <row r="105" customHeight="1" spans="1:1">
      <c r="A105" t="s">
        <v>1535</v>
      </c>
    </row>
    <row r="106" customHeight="1" spans="1:1">
      <c r="A106" t="s">
        <v>1536</v>
      </c>
    </row>
    <row r="107" customHeight="1" spans="1:1">
      <c r="A107" t="s">
        <v>1537</v>
      </c>
    </row>
    <row r="108" customHeight="1" spans="1:1">
      <c r="A108" t="s">
        <v>1538</v>
      </c>
    </row>
    <row r="109" customHeight="1" spans="1:1">
      <c r="A109" t="s">
        <v>1539</v>
      </c>
    </row>
    <row r="110" customHeight="1" spans="1:1">
      <c r="A110" t="s">
        <v>1540</v>
      </c>
    </row>
    <row r="111" customHeight="1" spans="1:1">
      <c r="A111" t="s">
        <v>1541</v>
      </c>
    </row>
    <row r="112" customHeight="1" spans="1:1">
      <c r="A112" t="s">
        <v>1542</v>
      </c>
    </row>
    <row r="113" customHeight="1" spans="1:1">
      <c r="A113" t="s">
        <v>867</v>
      </c>
    </row>
    <row r="114" customHeight="1" spans="1:1">
      <c r="A114" t="s">
        <v>1543</v>
      </c>
    </row>
    <row r="115" customHeight="1" spans="1:1">
      <c r="A115" t="s">
        <v>1467</v>
      </c>
    </row>
    <row r="116" customHeight="1" spans="1:1">
      <c r="A116" t="s">
        <v>1544</v>
      </c>
    </row>
    <row r="117" customHeight="1" spans="1:1">
      <c r="A117" t="s">
        <v>1545</v>
      </c>
    </row>
    <row r="118" customHeight="1" spans="1:1">
      <c r="A118" t="s">
        <v>1546</v>
      </c>
    </row>
    <row r="119" customHeight="1" spans="1:1">
      <c r="A119" t="s">
        <v>109</v>
      </c>
    </row>
    <row r="120" customHeight="1" spans="1:1">
      <c r="A120" t="s">
        <v>588</v>
      </c>
    </row>
    <row r="121" customHeight="1" spans="1:1">
      <c r="A121" t="s">
        <v>1547</v>
      </c>
    </row>
    <row r="122" customHeight="1" spans="1:1">
      <c r="A122" t="s">
        <v>1425</v>
      </c>
    </row>
    <row r="123" customHeight="1" spans="1:1">
      <c r="A123" t="s">
        <v>589</v>
      </c>
    </row>
    <row r="124" customHeight="1" spans="1:1">
      <c r="A124" t="s">
        <v>590</v>
      </c>
    </row>
    <row r="125" customHeight="1" spans="1:1">
      <c r="A125" t="s">
        <v>591</v>
      </c>
    </row>
    <row r="126" customHeight="1" spans="1:1">
      <c r="A126" t="s">
        <v>1548</v>
      </c>
    </row>
    <row r="127" customHeight="1" spans="1:1">
      <c r="A127" t="s">
        <v>1549</v>
      </c>
    </row>
    <row r="128" customHeight="1" spans="1:1">
      <c r="A128" t="s">
        <v>1550</v>
      </c>
    </row>
    <row r="129" customHeight="1" spans="1:1">
      <c r="A129" t="s">
        <v>1289</v>
      </c>
    </row>
    <row r="130" customHeight="1" spans="1:1">
      <c r="A130" t="s">
        <v>594</v>
      </c>
    </row>
    <row r="131" customHeight="1" spans="1:1">
      <c r="A131" t="s">
        <v>1551</v>
      </c>
    </row>
    <row r="132" customHeight="1" spans="1:1">
      <c r="A132" t="s">
        <v>1552</v>
      </c>
    </row>
    <row r="133" customHeight="1" spans="1:1">
      <c r="A133" t="s">
        <v>1051</v>
      </c>
    </row>
    <row r="134" customHeight="1" spans="1:1">
      <c r="A134" t="s">
        <v>1553</v>
      </c>
    </row>
    <row r="135" customHeight="1" spans="1:1">
      <c r="A135" t="s">
        <v>1554</v>
      </c>
    </row>
    <row r="136" customHeight="1" spans="1:1">
      <c r="A136" t="s">
        <v>1555</v>
      </c>
    </row>
    <row r="137" customHeight="1" spans="1:1">
      <c r="A137" t="s">
        <v>1556</v>
      </c>
    </row>
    <row r="138" customHeight="1" spans="1:1">
      <c r="A138" t="s">
        <v>1557</v>
      </c>
    </row>
    <row r="139" customHeight="1" spans="1:1">
      <c r="A139" t="s">
        <v>1558</v>
      </c>
    </row>
    <row r="140" customHeight="1" spans="1:1">
      <c r="A140" t="s">
        <v>595</v>
      </c>
    </row>
    <row r="141" customHeight="1" spans="1:1">
      <c r="A141" t="s">
        <v>1206</v>
      </c>
    </row>
    <row r="142" customHeight="1" spans="1:1">
      <c r="A142" t="s">
        <v>1352</v>
      </c>
    </row>
    <row r="143" customHeight="1" spans="1:1">
      <c r="A143" t="s">
        <v>1353</v>
      </c>
    </row>
    <row r="144" customHeight="1" spans="1:1">
      <c r="A144" t="s">
        <v>1559</v>
      </c>
    </row>
    <row r="145" customHeight="1" spans="1:1">
      <c r="A145" t="s">
        <v>1560</v>
      </c>
    </row>
    <row r="146" customHeight="1" spans="1:1">
      <c r="A146" t="s">
        <v>121</v>
      </c>
    </row>
    <row r="147" customHeight="1" spans="1:1">
      <c r="A147" t="s">
        <v>1561</v>
      </c>
    </row>
    <row r="148" customHeight="1" spans="1:1">
      <c r="A148" t="s">
        <v>701</v>
      </c>
    </row>
    <row r="149" customHeight="1" spans="1:1">
      <c r="A149" t="s">
        <v>1562</v>
      </c>
    </row>
    <row r="150" customHeight="1" spans="1:1">
      <c r="A150" t="s">
        <v>1563</v>
      </c>
    </row>
    <row r="151" customHeight="1" spans="1:1">
      <c r="A151" t="s">
        <v>1564</v>
      </c>
    </row>
    <row r="152" customHeight="1" spans="1:1">
      <c r="A152" t="s">
        <v>1565</v>
      </c>
    </row>
    <row r="153" customHeight="1" spans="1:1">
      <c r="A153" t="s">
        <v>1566</v>
      </c>
    </row>
    <row r="154" customHeight="1" spans="1:1">
      <c r="A154" t="s">
        <v>944</v>
      </c>
    </row>
    <row r="155" customHeight="1" spans="1:1">
      <c r="A155" t="s">
        <v>269</v>
      </c>
    </row>
    <row r="156" customHeight="1" spans="1:1">
      <c r="A156" t="s">
        <v>1567</v>
      </c>
    </row>
    <row r="157" customHeight="1" spans="1:1">
      <c r="A157" t="s">
        <v>1568</v>
      </c>
    </row>
    <row r="158" customHeight="1" spans="1:1">
      <c r="A158" t="s">
        <v>270</v>
      </c>
    </row>
    <row r="159" customHeight="1" spans="1:1">
      <c r="A159" t="s">
        <v>1569</v>
      </c>
    </row>
    <row r="160" customHeight="1" spans="1:1">
      <c r="A160" t="s">
        <v>1570</v>
      </c>
    </row>
    <row r="161" customHeight="1" spans="1:1">
      <c r="A161" t="s">
        <v>1571</v>
      </c>
    </row>
    <row r="162" customHeight="1" spans="1:1">
      <c r="A162" t="s">
        <v>1572</v>
      </c>
    </row>
    <row r="163" customHeight="1" spans="1:1">
      <c r="A163" t="s">
        <v>1573</v>
      </c>
    </row>
    <row r="164" customHeight="1" spans="1:1">
      <c r="A164" t="s">
        <v>1574</v>
      </c>
    </row>
    <row r="165" customHeight="1" spans="1:1">
      <c r="A165" t="s">
        <v>1434</v>
      </c>
    </row>
    <row r="166" customHeight="1" spans="1:1">
      <c r="A166" t="s">
        <v>711</v>
      </c>
    </row>
    <row r="167" customHeight="1" spans="1:1">
      <c r="A167" t="s">
        <v>1575</v>
      </c>
    </row>
    <row r="168" customHeight="1" spans="1:1">
      <c r="A168" t="s">
        <v>132</v>
      </c>
    </row>
    <row r="169" customHeight="1" spans="1:1">
      <c r="A169" t="s">
        <v>1576</v>
      </c>
    </row>
    <row r="170" customHeight="1" spans="1:1">
      <c r="A170" t="s">
        <v>1577</v>
      </c>
    </row>
    <row r="171" customHeight="1" spans="1:1">
      <c r="A171" t="s">
        <v>1578</v>
      </c>
    </row>
    <row r="172" customHeight="1" spans="1:1">
      <c r="A172" t="s">
        <v>1579</v>
      </c>
    </row>
    <row r="173" customHeight="1" spans="1:1">
      <c r="A173" t="s">
        <v>1580</v>
      </c>
    </row>
    <row r="174" customHeight="1" spans="1:1">
      <c r="A174" t="s">
        <v>1581</v>
      </c>
    </row>
    <row r="175" customHeight="1" spans="1:1">
      <c r="A175" t="s">
        <v>1582</v>
      </c>
    </row>
    <row r="176" customHeight="1" spans="1:1">
      <c r="A176" t="s">
        <v>1435</v>
      </c>
    </row>
    <row r="177" customHeight="1" spans="1:1">
      <c r="A177" t="s">
        <v>1362</v>
      </c>
    </row>
    <row r="178" customHeight="1" spans="1:1">
      <c r="A178" t="s">
        <v>1583</v>
      </c>
    </row>
    <row r="179" customHeight="1" spans="1:1">
      <c r="A179" t="s">
        <v>1584</v>
      </c>
    </row>
    <row r="180" customHeight="1" spans="1:1">
      <c r="A180" t="s">
        <v>1294</v>
      </c>
    </row>
    <row r="181" customHeight="1" spans="1:1">
      <c r="A181" t="s">
        <v>1295</v>
      </c>
    </row>
    <row r="182" customHeight="1" spans="1:1">
      <c r="A182" t="s">
        <v>1585</v>
      </c>
    </row>
    <row r="183" customHeight="1" spans="1:1">
      <c r="A183" t="s">
        <v>1586</v>
      </c>
    </row>
    <row r="184" customHeight="1" spans="1:1">
      <c r="A184" t="s">
        <v>1587</v>
      </c>
    </row>
    <row r="185" customHeight="1" spans="1:1">
      <c r="A185" t="s">
        <v>1588</v>
      </c>
    </row>
    <row r="186" customHeight="1" spans="1:1">
      <c r="A186" t="s">
        <v>1589</v>
      </c>
    </row>
    <row r="187" customHeight="1" spans="1:1">
      <c r="A187" t="s">
        <v>1590</v>
      </c>
    </row>
    <row r="188" customHeight="1" spans="1:1">
      <c r="A188" t="s">
        <v>1591</v>
      </c>
    </row>
    <row r="189" customHeight="1" spans="1:1">
      <c r="A189" t="s">
        <v>1592</v>
      </c>
    </row>
    <row r="190" customHeight="1" spans="1:1">
      <c r="A190" t="s">
        <v>1593</v>
      </c>
    </row>
    <row r="191" customHeight="1" spans="1:1">
      <c r="A191" t="s">
        <v>1594</v>
      </c>
    </row>
    <row r="192" customHeight="1" spans="1:1">
      <c r="A192" t="s">
        <v>1595</v>
      </c>
    </row>
    <row r="193" customHeight="1" spans="1:1">
      <c r="A193" t="s">
        <v>894</v>
      </c>
    </row>
    <row r="194" customHeight="1" spans="1:1">
      <c r="A194" t="s">
        <v>1596</v>
      </c>
    </row>
    <row r="195" customHeight="1" spans="1:1">
      <c r="A195" t="s">
        <v>1376</v>
      </c>
    </row>
    <row r="196" customHeight="1" spans="1:1">
      <c r="A196" t="s">
        <v>1140</v>
      </c>
    </row>
    <row r="197" customHeight="1" spans="1:1">
      <c r="A197" t="s">
        <v>1597</v>
      </c>
    </row>
    <row r="198" customHeight="1" spans="1:1">
      <c r="A198" t="s">
        <v>1598</v>
      </c>
    </row>
    <row r="199" customHeight="1" spans="1:1">
      <c r="A199" t="s">
        <v>1599</v>
      </c>
    </row>
    <row r="200" customHeight="1" spans="1:1">
      <c r="A200" t="s">
        <v>1600</v>
      </c>
    </row>
    <row r="201" customHeight="1" spans="1:1">
      <c r="A201" t="s">
        <v>1601</v>
      </c>
    </row>
    <row r="202" customHeight="1" spans="1:1">
      <c r="A202" t="s">
        <v>1602</v>
      </c>
    </row>
    <row r="203" customHeight="1" spans="1:1">
      <c r="A203" t="s">
        <v>1603</v>
      </c>
    </row>
    <row r="204" customHeight="1" spans="1:1">
      <c r="A204" t="s">
        <v>895</v>
      </c>
    </row>
    <row r="205" customHeight="1" spans="1:1">
      <c r="A205" t="s">
        <v>1604</v>
      </c>
    </row>
    <row r="206" customHeight="1" spans="1:1">
      <c r="A206" t="s">
        <v>1605</v>
      </c>
    </row>
    <row r="207" customHeight="1" spans="1:1">
      <c r="A207" t="s">
        <v>1606</v>
      </c>
    </row>
    <row r="208" customHeight="1" spans="1:1">
      <c r="A208" t="s">
        <v>328</v>
      </c>
    </row>
    <row r="209" customHeight="1" spans="1:1">
      <c r="A209" t="s">
        <v>329</v>
      </c>
    </row>
    <row r="210" customHeight="1" spans="1:1">
      <c r="A210" t="s">
        <v>1607</v>
      </c>
    </row>
    <row r="211" customHeight="1" spans="1:1">
      <c r="A211" t="s">
        <v>1608</v>
      </c>
    </row>
    <row r="212" customHeight="1" spans="1:1">
      <c r="A212" t="s">
        <v>8</v>
      </c>
    </row>
    <row r="213" customHeight="1" spans="1:1">
      <c r="A213" t="s">
        <v>1379</v>
      </c>
    </row>
    <row r="214" customHeight="1" spans="1:1">
      <c r="A214" t="s">
        <v>1609</v>
      </c>
    </row>
    <row r="215" customHeight="1" spans="1:1">
      <c r="A215" t="s">
        <v>1610</v>
      </c>
    </row>
    <row r="216" customHeight="1" spans="1:1">
      <c r="A216" t="s">
        <v>1611</v>
      </c>
    </row>
    <row r="217" customHeight="1" spans="1:1">
      <c r="A217" t="s">
        <v>1612</v>
      </c>
    </row>
    <row r="218" customHeight="1" spans="1:1">
      <c r="A218" t="s">
        <v>1141</v>
      </c>
    </row>
    <row r="219" customHeight="1" spans="1:1">
      <c r="A219" t="s">
        <v>1613</v>
      </c>
    </row>
    <row r="220" customHeight="1" spans="1:1">
      <c r="A220" t="s">
        <v>1614</v>
      </c>
    </row>
    <row r="221" customHeight="1" spans="1:1">
      <c r="A221" t="s">
        <v>1615</v>
      </c>
    </row>
    <row r="222" customHeight="1" spans="1:1">
      <c r="A222" t="s">
        <v>1616</v>
      </c>
    </row>
    <row r="223" customHeight="1" spans="1:1">
      <c r="A223" t="s">
        <v>1617</v>
      </c>
    </row>
    <row r="224" customHeight="1" spans="1:1">
      <c r="A224" t="s">
        <v>1618</v>
      </c>
    </row>
    <row r="225" customHeight="1" spans="1:1">
      <c r="A225" t="s">
        <v>1619</v>
      </c>
    </row>
    <row r="226" customHeight="1" spans="1:1">
      <c r="A226" t="s">
        <v>1620</v>
      </c>
    </row>
    <row r="227" customHeight="1" spans="1:1">
      <c r="A227" t="s">
        <v>1621</v>
      </c>
    </row>
    <row r="228" customHeight="1" spans="1:1">
      <c r="A228" t="s">
        <v>1622</v>
      </c>
    </row>
    <row r="229" customHeight="1" spans="1:1">
      <c r="A229" t="s">
        <v>1622</v>
      </c>
    </row>
    <row r="230" customHeight="1" spans="1:1">
      <c r="A230" t="s">
        <v>332</v>
      </c>
    </row>
    <row r="231" customHeight="1" spans="1:1">
      <c r="A231" t="s">
        <v>333</v>
      </c>
    </row>
    <row r="232" customHeight="1" spans="1:1">
      <c r="A232" t="s">
        <v>1623</v>
      </c>
    </row>
    <row r="233" customHeight="1" spans="1:1">
      <c r="A233" t="s">
        <v>1624</v>
      </c>
    </row>
    <row r="234" customHeight="1" spans="1:1">
      <c r="A234" t="s">
        <v>1625</v>
      </c>
    </row>
    <row r="235" customHeight="1" spans="1:1">
      <c r="A235" t="s">
        <v>1626</v>
      </c>
    </row>
    <row r="236" customHeight="1" spans="1:1">
      <c r="A236" t="s">
        <v>1296</v>
      </c>
    </row>
    <row r="237" customHeight="1" spans="1:1">
      <c r="A237" t="s">
        <v>1627</v>
      </c>
    </row>
    <row r="238" customHeight="1" spans="1:1">
      <c r="A238" t="s">
        <v>902</v>
      </c>
    </row>
    <row r="239" customHeight="1" spans="1:1">
      <c r="A239" t="s">
        <v>1628</v>
      </c>
    </row>
    <row r="240" customHeight="1" spans="1:1">
      <c r="A240" t="s">
        <v>1629</v>
      </c>
    </row>
    <row r="241" customHeight="1" spans="1:1">
      <c r="A241" t="s">
        <v>1630</v>
      </c>
    </row>
    <row r="242" customHeight="1" spans="1:1">
      <c r="A242" t="s">
        <v>1631</v>
      </c>
    </row>
    <row r="243" customHeight="1" spans="1:1">
      <c r="A243" t="s">
        <v>1632</v>
      </c>
    </row>
    <row r="244" customHeight="1" spans="1:1">
      <c r="A244" t="s">
        <v>1633</v>
      </c>
    </row>
    <row r="245" customHeight="1" spans="1:1">
      <c r="A245" t="s">
        <v>1634</v>
      </c>
    </row>
    <row r="246" customHeight="1" spans="1:1">
      <c r="A246" t="s">
        <v>1075</v>
      </c>
    </row>
    <row r="247" customHeight="1" spans="1:1">
      <c r="A247" t="s">
        <v>1635</v>
      </c>
    </row>
    <row r="248" customHeight="1" spans="1:1">
      <c r="A248" t="s">
        <v>165</v>
      </c>
    </row>
    <row r="249" customHeight="1" spans="1:1">
      <c r="A249" t="s">
        <v>337</v>
      </c>
    </row>
    <row r="250" customHeight="1" spans="1:1">
      <c r="A250" t="s">
        <v>1636</v>
      </c>
    </row>
    <row r="251" customHeight="1" spans="1:1">
      <c r="A251" t="s">
        <v>1637</v>
      </c>
    </row>
    <row r="252" customHeight="1" spans="1:1">
      <c r="A252" t="s">
        <v>1638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29"/>
  <sheetViews>
    <sheetView workbookViewId="0">
      <selection activeCell="A1" sqref="A1"/>
    </sheetView>
  </sheetViews>
  <sheetFormatPr defaultColWidth="14.4259259259259" defaultRowHeight="15" customHeight="1" outlineLevelCol="1"/>
  <cols>
    <col min="1" max="1" width="32.4259259259259" customWidth="1"/>
    <col min="2" max="2" width="22.1388888888889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170</v>
      </c>
      <c r="B2" t="s">
        <v>171</v>
      </c>
    </row>
    <row r="3" customHeight="1" spans="1:2">
      <c r="A3" t="s">
        <v>172</v>
      </c>
      <c r="B3" t="s">
        <v>6</v>
      </c>
    </row>
    <row r="4" customHeight="1" spans="1:2">
      <c r="A4" t="s">
        <v>173</v>
      </c>
      <c r="B4" t="s">
        <v>174</v>
      </c>
    </row>
    <row r="5" customHeight="1" spans="1:1">
      <c r="A5" s="7" t="s">
        <v>175</v>
      </c>
    </row>
    <row r="6" customHeight="1" spans="1:1">
      <c r="A6" s="7" t="s">
        <v>176</v>
      </c>
    </row>
    <row r="7" customHeight="1" spans="1:1">
      <c r="A7" t="s">
        <v>32</v>
      </c>
    </row>
    <row r="8" customHeight="1" spans="1:1">
      <c r="A8" t="s">
        <v>37</v>
      </c>
    </row>
    <row r="9" customHeight="1" spans="1:1">
      <c r="A9" s="7" t="s">
        <v>45</v>
      </c>
    </row>
    <row r="10" customHeight="1" spans="1:1">
      <c r="A10" t="s">
        <v>177</v>
      </c>
    </row>
    <row r="11" customHeight="1" spans="1:1">
      <c r="A11" s="10" t="s">
        <v>178</v>
      </c>
    </row>
    <row r="12" customHeight="1" spans="1:1">
      <c r="A12" s="7" t="s">
        <v>7</v>
      </c>
    </row>
    <row r="13" customHeight="1" spans="1:1">
      <c r="A13" s="7" t="s">
        <v>179</v>
      </c>
    </row>
    <row r="14" customHeight="1" spans="1:1">
      <c r="A14" s="7" t="s">
        <v>180</v>
      </c>
    </row>
    <row r="15" customHeight="1" spans="1:1">
      <c r="A15" s="7" t="s">
        <v>181</v>
      </c>
    </row>
    <row r="16" customHeight="1" spans="1:1">
      <c r="A16" s="7" t="s">
        <v>182</v>
      </c>
    </row>
    <row r="17" customHeight="1" spans="1:1">
      <c r="A17" s="7" t="s">
        <v>183</v>
      </c>
    </row>
    <row r="18" customHeight="1" spans="1:1">
      <c r="A18" s="7" t="s">
        <v>184</v>
      </c>
    </row>
    <row r="19" customHeight="1" spans="1:1">
      <c r="A19" s="7" t="s">
        <v>6</v>
      </c>
    </row>
    <row r="20" customHeight="1" spans="1:1">
      <c r="A20" s="7" t="s">
        <v>185</v>
      </c>
    </row>
    <row r="21" customHeight="1" spans="1:1">
      <c r="A21" s="7" t="s">
        <v>186</v>
      </c>
    </row>
    <row r="22" customHeight="1" spans="1:1">
      <c r="A22" s="7" t="s">
        <v>187</v>
      </c>
    </row>
    <row r="23" customHeight="1" spans="1:1">
      <c r="A23" s="7" t="s">
        <v>188</v>
      </c>
    </row>
    <row r="24" customHeight="1" spans="1:1">
      <c r="A24" s="7" t="s">
        <v>189</v>
      </c>
    </row>
    <row r="25" customHeight="1" spans="1:1">
      <c r="A25" s="7" t="s">
        <v>190</v>
      </c>
    </row>
    <row r="26" customHeight="1" spans="1:1">
      <c r="A26" s="7" t="s">
        <v>191</v>
      </c>
    </row>
    <row r="27" customHeight="1" spans="1:1">
      <c r="A27" s="7" t="s">
        <v>192</v>
      </c>
    </row>
    <row r="28" customHeight="1" spans="1:1">
      <c r="A28" s="7" t="s">
        <v>193</v>
      </c>
    </row>
    <row r="29" customHeight="1" spans="1:1">
      <c r="A29" s="7" t="s">
        <v>194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93"/>
  <sheetViews>
    <sheetView workbookViewId="0">
      <selection activeCell="A1" sqref="A1"/>
    </sheetView>
  </sheetViews>
  <sheetFormatPr defaultColWidth="14.4259259259259" defaultRowHeight="15" customHeight="1" outlineLevelCol="4"/>
  <cols>
    <col min="1" max="1" width="31.287037037037" customWidth="1"/>
    <col min="2" max="2" width="33.712962962963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195</v>
      </c>
      <c r="B2" t="s">
        <v>196</v>
      </c>
    </row>
    <row r="3" customHeight="1" spans="1:2">
      <c r="A3" t="s">
        <v>197</v>
      </c>
      <c r="B3" t="s">
        <v>198</v>
      </c>
    </row>
    <row r="4" customHeight="1" spans="1:2">
      <c r="A4" t="s">
        <v>199</v>
      </c>
      <c r="B4" t="s">
        <v>200</v>
      </c>
    </row>
    <row r="5" customHeight="1" spans="1:2">
      <c r="A5" t="s">
        <v>201</v>
      </c>
      <c r="B5" s="10" t="s">
        <v>202</v>
      </c>
    </row>
    <row r="6" customHeight="1" spans="1:2">
      <c r="A6" t="s">
        <v>203</v>
      </c>
      <c r="B6" s="10" t="s">
        <v>204</v>
      </c>
    </row>
    <row r="7" customHeight="1" spans="1:2">
      <c r="A7" t="s">
        <v>205</v>
      </c>
      <c r="B7" t="s">
        <v>206</v>
      </c>
    </row>
    <row r="8" customHeight="1" spans="1:2">
      <c r="A8" t="s">
        <v>207</v>
      </c>
      <c r="B8" t="s">
        <v>208</v>
      </c>
    </row>
    <row r="9" customHeight="1" spans="1:5">
      <c r="A9" t="s">
        <v>209</v>
      </c>
      <c r="B9" t="s">
        <v>210</v>
      </c>
      <c r="E9" s="4">
        <f>91+16</f>
        <v>107</v>
      </c>
    </row>
    <row r="10" customHeight="1" spans="1:2">
      <c r="A10" t="s">
        <v>211</v>
      </c>
      <c r="B10" t="s">
        <v>212</v>
      </c>
    </row>
    <row r="11" customHeight="1" spans="1:2">
      <c r="A11" t="s">
        <v>213</v>
      </c>
      <c r="B11" t="s">
        <v>214</v>
      </c>
    </row>
    <row r="12" customHeight="1" spans="1:2">
      <c r="A12" t="s">
        <v>215</v>
      </c>
      <c r="B12" t="s">
        <v>216</v>
      </c>
    </row>
    <row r="13" customHeight="1" spans="1:2">
      <c r="A13" t="s">
        <v>217</v>
      </c>
      <c r="B13" t="s">
        <v>218</v>
      </c>
    </row>
    <row r="14" customHeight="1" spans="1:2">
      <c r="A14" t="s">
        <v>219</v>
      </c>
      <c r="B14" t="s">
        <v>220</v>
      </c>
    </row>
    <row r="15" customHeight="1" spans="1:2">
      <c r="A15" s="10" t="s">
        <v>178</v>
      </c>
      <c r="B15" t="s">
        <v>221</v>
      </c>
    </row>
    <row r="16" customHeight="1" spans="1:2">
      <c r="A16" t="s">
        <v>222</v>
      </c>
      <c r="B16" t="s">
        <v>223</v>
      </c>
    </row>
    <row r="17" customHeight="1" spans="1:1">
      <c r="A17" t="s">
        <v>224</v>
      </c>
    </row>
    <row r="18" customHeight="1" spans="1:1">
      <c r="A18" t="s">
        <v>225</v>
      </c>
    </row>
    <row r="19" customHeight="1" spans="1:1">
      <c r="A19" t="s">
        <v>226</v>
      </c>
    </row>
    <row r="20" customHeight="1" spans="1:1">
      <c r="A20" t="s">
        <v>7</v>
      </c>
    </row>
    <row r="21" customHeight="1" spans="1:1">
      <c r="A21" t="s">
        <v>227</v>
      </c>
    </row>
    <row r="22" customHeight="1" spans="1:1">
      <c r="A22" t="s">
        <v>228</v>
      </c>
    </row>
    <row r="23" customHeight="1" spans="1:1">
      <c r="A23" t="s">
        <v>229</v>
      </c>
    </row>
    <row r="24" customHeight="1" spans="1:1">
      <c r="A24" t="s">
        <v>230</v>
      </c>
    </row>
    <row r="25" customHeight="1" spans="1:1">
      <c r="A25" t="s">
        <v>231</v>
      </c>
    </row>
    <row r="26" customHeight="1" spans="1:1">
      <c r="A26" t="s">
        <v>232</v>
      </c>
    </row>
    <row r="27" customHeight="1" spans="1:1">
      <c r="A27" t="s">
        <v>233</v>
      </c>
    </row>
    <row r="28" customHeight="1" spans="1:1">
      <c r="A28" t="s">
        <v>234</v>
      </c>
    </row>
    <row r="29" customHeight="1" spans="1:1">
      <c r="A29" t="s">
        <v>235</v>
      </c>
    </row>
    <row r="30" customHeight="1" spans="1:1">
      <c r="A30" t="s">
        <v>236</v>
      </c>
    </row>
    <row r="31" customHeight="1" spans="1:1">
      <c r="A31" t="s">
        <v>237</v>
      </c>
    </row>
    <row r="32" customHeight="1" spans="1:1">
      <c r="A32" t="s">
        <v>238</v>
      </c>
    </row>
    <row r="33" customHeight="1" spans="1:1">
      <c r="A33" t="s">
        <v>239</v>
      </c>
    </row>
    <row r="34" customHeight="1" spans="1:1">
      <c r="A34" t="s">
        <v>240</v>
      </c>
    </row>
    <row r="35" customHeight="1" spans="1:1">
      <c r="A35" t="s">
        <v>241</v>
      </c>
    </row>
    <row r="36" customHeight="1" spans="1:1">
      <c r="A36" t="s">
        <v>210</v>
      </c>
    </row>
    <row r="37" customHeight="1" spans="1:1">
      <c r="A37" s="19" t="s">
        <v>89</v>
      </c>
    </row>
    <row r="38" customHeight="1" spans="1:1">
      <c r="A38" t="s">
        <v>242</v>
      </c>
    </row>
    <row r="39" customHeight="1" spans="1:1">
      <c r="A39" t="s">
        <v>243</v>
      </c>
    </row>
    <row r="40" customHeight="1" spans="1:1">
      <c r="A40" t="s">
        <v>244</v>
      </c>
    </row>
    <row r="41" customHeight="1" spans="1:1">
      <c r="A41" t="s">
        <v>245</v>
      </c>
    </row>
    <row r="42" customHeight="1" spans="1:1">
      <c r="A42" s="10" t="s">
        <v>246</v>
      </c>
    </row>
    <row r="43" customHeight="1" spans="1:1">
      <c r="A43" t="s">
        <v>247</v>
      </c>
    </row>
    <row r="44" customHeight="1" spans="1:1">
      <c r="A44" t="s">
        <v>248</v>
      </c>
    </row>
    <row r="45" customHeight="1" spans="1:1">
      <c r="A45" t="s">
        <v>249</v>
      </c>
    </row>
    <row r="46" customHeight="1" spans="1:1">
      <c r="A46" t="s">
        <v>250</v>
      </c>
    </row>
    <row r="47" customHeight="1" spans="1:1">
      <c r="A47" t="s">
        <v>251</v>
      </c>
    </row>
    <row r="48" customHeight="1" spans="1:1">
      <c r="A48" t="s">
        <v>103</v>
      </c>
    </row>
    <row r="49" customHeight="1" spans="1:1">
      <c r="A49" t="s">
        <v>252</v>
      </c>
    </row>
    <row r="50" customHeight="1" spans="1:1">
      <c r="A50" t="s">
        <v>253</v>
      </c>
    </row>
    <row r="51" customHeight="1" spans="1:1">
      <c r="A51" t="s">
        <v>254</v>
      </c>
    </row>
    <row r="52" customHeight="1" spans="1:1">
      <c r="A52" t="s">
        <v>255</v>
      </c>
    </row>
    <row r="53" customHeight="1" spans="1:1">
      <c r="A53" t="s">
        <v>256</v>
      </c>
    </row>
    <row r="54" customHeight="1" spans="1:1">
      <c r="A54" t="s">
        <v>257</v>
      </c>
    </row>
    <row r="55" customHeight="1" spans="1:1">
      <c r="A55" t="s">
        <v>258</v>
      </c>
    </row>
    <row r="56" customHeight="1" spans="1:1">
      <c r="A56" t="s">
        <v>259</v>
      </c>
    </row>
    <row r="57" customHeight="1" spans="1:1">
      <c r="A57" t="s">
        <v>260</v>
      </c>
    </row>
    <row r="58" customHeight="1" spans="1:1">
      <c r="A58" t="s">
        <v>261</v>
      </c>
    </row>
    <row r="59" customHeight="1" spans="1:1">
      <c r="A59" t="s">
        <v>4</v>
      </c>
    </row>
    <row r="60" customHeight="1" spans="1:1">
      <c r="A60" t="s">
        <v>262</v>
      </c>
    </row>
    <row r="61" customHeight="1" spans="1:1">
      <c r="A61" t="s">
        <v>263</v>
      </c>
    </row>
    <row r="62" customHeight="1" spans="1:1">
      <c r="A62" t="s">
        <v>264</v>
      </c>
    </row>
    <row r="63" customHeight="1" spans="1:1">
      <c r="A63" t="s">
        <v>265</v>
      </c>
    </row>
    <row r="64" customHeight="1" spans="1:1">
      <c r="A64" t="s">
        <v>266</v>
      </c>
    </row>
    <row r="65" customHeight="1" spans="1:1">
      <c r="A65" t="s">
        <v>267</v>
      </c>
    </row>
    <row r="66" customHeight="1" spans="1:1">
      <c r="A66" t="s">
        <v>268</v>
      </c>
    </row>
    <row r="67" customHeight="1" spans="1:1">
      <c r="A67" t="s">
        <v>269</v>
      </c>
    </row>
    <row r="68" customHeight="1" spans="1:1">
      <c r="A68" t="s">
        <v>270</v>
      </c>
    </row>
    <row r="69" customHeight="1" spans="1:1">
      <c r="A69" t="s">
        <v>271</v>
      </c>
    </row>
    <row r="70" customHeight="1" spans="1:1">
      <c r="A70" t="s">
        <v>272</v>
      </c>
    </row>
    <row r="71" customHeight="1" spans="1:1">
      <c r="A71" s="10" t="s">
        <v>273</v>
      </c>
    </row>
    <row r="72" customHeight="1" spans="1:1">
      <c r="A72" t="s">
        <v>133</v>
      </c>
    </row>
    <row r="73" customHeight="1" spans="1:1">
      <c r="A73" t="s">
        <v>189</v>
      </c>
    </row>
    <row r="74" customHeight="1" spans="1:1">
      <c r="A74" t="s">
        <v>274</v>
      </c>
    </row>
    <row r="75" customHeight="1" spans="1:1">
      <c r="A75" t="s">
        <v>275</v>
      </c>
    </row>
    <row r="76" customHeight="1" spans="1:1">
      <c r="A76" s="10" t="s">
        <v>276</v>
      </c>
    </row>
    <row r="77" customHeight="1" spans="1:1">
      <c r="A77" t="s">
        <v>277</v>
      </c>
    </row>
    <row r="78" customHeight="1" spans="1:1">
      <c r="A78" t="s">
        <v>278</v>
      </c>
    </row>
    <row r="79" customHeight="1" spans="1:1">
      <c r="A79" t="s">
        <v>279</v>
      </c>
    </row>
    <row r="80" customHeight="1" spans="1:1">
      <c r="A80" t="s">
        <v>280</v>
      </c>
    </row>
    <row r="81" customHeight="1" spans="1:1">
      <c r="A81" t="s">
        <v>281</v>
      </c>
    </row>
    <row r="82" customHeight="1" spans="1:1">
      <c r="A82" t="s">
        <v>282</v>
      </c>
    </row>
    <row r="83" customHeight="1" spans="1:1">
      <c r="A83" t="s">
        <v>283</v>
      </c>
    </row>
    <row r="84" customHeight="1" spans="1:1">
      <c r="A84" t="s">
        <v>284</v>
      </c>
    </row>
    <row r="85" customHeight="1" spans="1:1">
      <c r="A85" t="s">
        <v>285</v>
      </c>
    </row>
    <row r="86" customHeight="1" spans="1:1">
      <c r="A86" t="s">
        <v>286</v>
      </c>
    </row>
    <row r="87" customHeight="1" spans="1:1">
      <c r="A87" t="s">
        <v>287</v>
      </c>
    </row>
    <row r="88" customHeight="1" spans="1:1">
      <c r="A88" t="s">
        <v>288</v>
      </c>
    </row>
    <row r="89" customHeight="1" spans="1:1">
      <c r="A89" t="s">
        <v>289</v>
      </c>
    </row>
    <row r="90" customHeight="1" spans="1:1">
      <c r="A90" t="s">
        <v>290</v>
      </c>
    </row>
    <row r="91" customHeight="1" spans="1:1">
      <c r="A91" t="s">
        <v>291</v>
      </c>
    </row>
    <row r="92" customHeight="1" spans="1:1">
      <c r="A92" t="s">
        <v>194</v>
      </c>
    </row>
    <row r="93" customHeight="1" spans="1:1">
      <c r="A93" t="s">
        <v>292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55"/>
  <sheetViews>
    <sheetView workbookViewId="0">
      <selection activeCell="A1" sqref="A1"/>
    </sheetView>
  </sheetViews>
  <sheetFormatPr defaultColWidth="14.4259259259259" defaultRowHeight="15" customHeight="1" outlineLevelCol="2"/>
  <cols>
    <col min="1" max="1" width="30.4259259259259" customWidth="1"/>
    <col min="2" max="2" width="32" customWidth="1"/>
  </cols>
  <sheetData>
    <row r="1" customHeight="1" spans="1:2">
      <c r="A1" s="1" t="s">
        <v>0</v>
      </c>
      <c r="B1" s="2" t="s">
        <v>1</v>
      </c>
    </row>
    <row r="2" customHeight="1" spans="1:1">
      <c r="A2" t="s">
        <v>293</v>
      </c>
    </row>
    <row r="3" customHeight="1" spans="1:1">
      <c r="A3" t="s">
        <v>294</v>
      </c>
    </row>
    <row r="4" customHeight="1" spans="1:1">
      <c r="A4" t="s">
        <v>295</v>
      </c>
    </row>
    <row r="5" customHeight="1" spans="1:1">
      <c r="A5" t="s">
        <v>296</v>
      </c>
    </row>
    <row r="6" customHeight="1" spans="1:1">
      <c r="A6" t="s">
        <v>297</v>
      </c>
    </row>
    <row r="7" customHeight="1" spans="1:1">
      <c r="A7" t="s">
        <v>298</v>
      </c>
    </row>
    <row r="8" customHeight="1" spans="1:3">
      <c r="A8" t="s">
        <v>32</v>
      </c>
      <c r="C8">
        <v>51</v>
      </c>
    </row>
    <row r="9" customHeight="1" spans="1:1">
      <c r="A9" t="s">
        <v>37</v>
      </c>
    </row>
    <row r="10" customHeight="1" spans="1:1">
      <c r="A10" t="s">
        <v>45</v>
      </c>
    </row>
    <row r="11" customHeight="1" spans="1:1">
      <c r="A11" t="s">
        <v>299</v>
      </c>
    </row>
    <row r="12" customHeight="1" spans="1:1">
      <c r="A12" t="s">
        <v>300</v>
      </c>
    </row>
    <row r="13" customHeight="1" spans="1:1">
      <c r="A13" t="s">
        <v>301</v>
      </c>
    </row>
    <row r="14" customHeight="1" spans="1:1">
      <c r="A14" t="s">
        <v>302</v>
      </c>
    </row>
    <row r="15" customHeight="1" spans="1:1">
      <c r="A15" t="s">
        <v>303</v>
      </c>
    </row>
    <row r="16" customHeight="1" spans="1:1">
      <c r="A16" t="s">
        <v>304</v>
      </c>
    </row>
    <row r="17" customHeight="1" spans="1:1">
      <c r="A17" t="s">
        <v>305</v>
      </c>
    </row>
    <row r="18" customHeight="1" spans="1:1">
      <c r="A18" t="s">
        <v>306</v>
      </c>
    </row>
    <row r="19" customHeight="1" spans="1:1">
      <c r="A19" t="s">
        <v>224</v>
      </c>
    </row>
    <row r="20" customHeight="1" spans="1:1">
      <c r="A20" t="s">
        <v>307</v>
      </c>
    </row>
    <row r="21" customHeight="1" spans="1:1">
      <c r="A21" t="s">
        <v>308</v>
      </c>
    </row>
    <row r="22" customHeight="1" spans="1:1">
      <c r="A22" t="s">
        <v>309</v>
      </c>
    </row>
    <row r="23" customHeight="1" spans="1:1">
      <c r="A23" t="s">
        <v>310</v>
      </c>
    </row>
    <row r="24" customHeight="1" spans="1:1">
      <c r="A24" t="s">
        <v>311</v>
      </c>
    </row>
    <row r="25" customHeight="1" spans="1:1">
      <c r="A25" t="s">
        <v>312</v>
      </c>
    </row>
    <row r="26" customHeight="1" spans="1:1">
      <c r="A26" t="s">
        <v>206</v>
      </c>
    </row>
    <row r="27" customHeight="1" spans="1:1">
      <c r="A27" t="s">
        <v>313</v>
      </c>
    </row>
    <row r="28" customHeight="1" spans="1:1">
      <c r="A28" t="s">
        <v>314</v>
      </c>
    </row>
    <row r="29" customHeight="1" spans="1:1">
      <c r="A29" t="s">
        <v>315</v>
      </c>
    </row>
    <row r="30" customHeight="1" spans="1:1">
      <c r="A30" t="s">
        <v>210</v>
      </c>
    </row>
    <row r="31" customHeight="1" spans="1:1">
      <c r="A31" t="s">
        <v>316</v>
      </c>
    </row>
    <row r="32" customHeight="1" spans="1:1">
      <c r="A32" t="s">
        <v>317</v>
      </c>
    </row>
    <row r="33" customHeight="1" spans="1:1">
      <c r="A33" s="7" t="s">
        <v>318</v>
      </c>
    </row>
    <row r="34" customHeight="1" spans="1:1">
      <c r="A34" t="s">
        <v>319</v>
      </c>
    </row>
    <row r="35" customHeight="1" spans="1:1">
      <c r="A35" t="s">
        <v>320</v>
      </c>
    </row>
    <row r="36" customHeight="1" spans="1:1">
      <c r="A36" s="10" t="s">
        <v>263</v>
      </c>
    </row>
    <row r="37" customHeight="1" spans="1:1">
      <c r="A37" t="s">
        <v>321</v>
      </c>
    </row>
    <row r="38" customHeight="1" spans="1:1">
      <c r="A38" t="s">
        <v>322</v>
      </c>
    </row>
    <row r="39" customHeight="1" spans="1:1">
      <c r="A39" t="s">
        <v>323</v>
      </c>
    </row>
    <row r="40" customHeight="1" spans="1:1">
      <c r="A40" t="s">
        <v>324</v>
      </c>
    </row>
    <row r="41" customHeight="1" spans="1:1">
      <c r="A41" t="s">
        <v>325</v>
      </c>
    </row>
    <row r="42" customHeight="1" spans="1:1">
      <c r="A42" t="s">
        <v>326</v>
      </c>
    </row>
    <row r="43" customHeight="1" spans="1:1">
      <c r="A43" t="s">
        <v>326</v>
      </c>
    </row>
    <row r="44" customHeight="1" spans="1:1">
      <c r="A44" t="s">
        <v>327</v>
      </c>
    </row>
    <row r="45" customHeight="1" spans="1:1">
      <c r="A45" t="s">
        <v>328</v>
      </c>
    </row>
    <row r="46" customHeight="1" spans="1:1">
      <c r="A46" t="s">
        <v>329</v>
      </c>
    </row>
    <row r="47" customHeight="1" spans="1:1">
      <c r="A47" t="s">
        <v>330</v>
      </c>
    </row>
    <row r="48" customHeight="1" spans="1:1">
      <c r="A48" t="s">
        <v>331</v>
      </c>
    </row>
    <row r="49" customHeight="1" spans="1:1">
      <c r="A49" t="s">
        <v>332</v>
      </c>
    </row>
    <row r="50" customHeight="1" spans="1:1">
      <c r="A50" t="s">
        <v>333</v>
      </c>
    </row>
    <row r="51" customHeight="1" spans="1:1">
      <c r="A51" t="s">
        <v>334</v>
      </c>
    </row>
    <row r="52" customHeight="1" spans="1:1">
      <c r="A52" t="s">
        <v>335</v>
      </c>
    </row>
    <row r="53" customHeight="1" spans="1:1">
      <c r="A53" t="s">
        <v>336</v>
      </c>
    </row>
    <row r="54" customHeight="1" spans="1:1">
      <c r="A54" t="s">
        <v>337</v>
      </c>
    </row>
    <row r="55" customHeight="1" spans="1:1">
      <c r="A55" t="s">
        <v>338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46"/>
  <sheetViews>
    <sheetView workbookViewId="0">
      <selection activeCell="A1" sqref="A1"/>
    </sheetView>
  </sheetViews>
  <sheetFormatPr defaultColWidth="14.4259259259259" defaultRowHeight="15" customHeight="1" outlineLevelCol="4"/>
  <cols>
    <col min="1" max="1" width="24.287037037037" customWidth="1"/>
    <col min="2" max="2" width="21.287037037037" customWidth="1"/>
  </cols>
  <sheetData>
    <row r="1" customHeight="1" spans="1:2">
      <c r="A1" s="1" t="s">
        <v>0</v>
      </c>
      <c r="B1" s="2" t="s">
        <v>1</v>
      </c>
    </row>
    <row r="2" customHeight="1" spans="1:1">
      <c r="A2" t="s">
        <v>339</v>
      </c>
    </row>
    <row r="3" customHeight="1" spans="1:1">
      <c r="A3" t="s">
        <v>340</v>
      </c>
    </row>
    <row r="4" customHeight="1" spans="1:1">
      <c r="A4" t="s">
        <v>341</v>
      </c>
    </row>
    <row r="5" customHeight="1" spans="1:1">
      <c r="A5" t="s">
        <v>342</v>
      </c>
    </row>
    <row r="6" customHeight="1" spans="1:1">
      <c r="A6" t="s">
        <v>343</v>
      </c>
    </row>
    <row r="7" customHeight="1" spans="1:5">
      <c r="A7" t="s">
        <v>344</v>
      </c>
      <c r="E7" s="4">
        <f>37+8</f>
        <v>45</v>
      </c>
    </row>
    <row r="8" customHeight="1" spans="1:1">
      <c r="A8" t="s">
        <v>345</v>
      </c>
    </row>
    <row r="9" customHeight="1" spans="1:1">
      <c r="A9" t="s">
        <v>346</v>
      </c>
    </row>
    <row r="10" customHeight="1" spans="1:1">
      <c r="A10" t="s">
        <v>347</v>
      </c>
    </row>
    <row r="11" customHeight="1" spans="1:1">
      <c r="A11" t="s">
        <v>348</v>
      </c>
    </row>
    <row r="12" customHeight="1" spans="1:1">
      <c r="A12" t="s">
        <v>349</v>
      </c>
    </row>
    <row r="13" customHeight="1" spans="1:1">
      <c r="A13" t="s">
        <v>350</v>
      </c>
    </row>
    <row r="14" customHeight="1" spans="1:1">
      <c r="A14" t="s">
        <v>351</v>
      </c>
    </row>
    <row r="15" customHeight="1" spans="1:1">
      <c r="A15" t="s">
        <v>352</v>
      </c>
    </row>
    <row r="16" customHeight="1" spans="1:1">
      <c r="A16" t="s">
        <v>5</v>
      </c>
    </row>
    <row r="17" customHeight="1" spans="1:1">
      <c r="A17" t="s">
        <v>7</v>
      </c>
    </row>
    <row r="18" customHeight="1" spans="1:1">
      <c r="A18" t="s">
        <v>353</v>
      </c>
    </row>
    <row r="19" customHeight="1" spans="1:1">
      <c r="A19" t="s">
        <v>354</v>
      </c>
    </row>
    <row r="20" customHeight="1" spans="1:1">
      <c r="A20" t="s">
        <v>355</v>
      </c>
    </row>
    <row r="21" customHeight="1" spans="1:1">
      <c r="A21" t="s">
        <v>356</v>
      </c>
    </row>
    <row r="22" customHeight="1" spans="1:1">
      <c r="A22" t="s">
        <v>357</v>
      </c>
    </row>
    <row r="23" customHeight="1" spans="1:1">
      <c r="A23" t="s">
        <v>358</v>
      </c>
    </row>
    <row r="24" customHeight="1" spans="1:1">
      <c r="A24" t="s">
        <v>359</v>
      </c>
    </row>
    <row r="25" customHeight="1" spans="1:1">
      <c r="A25" t="s">
        <v>360</v>
      </c>
    </row>
    <row r="26" customHeight="1" spans="1:1">
      <c r="A26" t="s">
        <v>361</v>
      </c>
    </row>
    <row r="27" customHeight="1" spans="1:1">
      <c r="A27" t="s">
        <v>362</v>
      </c>
    </row>
    <row r="28" customHeight="1" spans="1:1">
      <c r="A28" t="s">
        <v>363</v>
      </c>
    </row>
    <row r="29" customHeight="1" spans="1:1">
      <c r="A29" t="s">
        <v>15</v>
      </c>
    </row>
    <row r="30" customHeight="1" spans="1:1">
      <c r="A30" t="s">
        <v>364</v>
      </c>
    </row>
    <row r="31" customHeight="1" spans="1:1">
      <c r="A31" t="s">
        <v>365</v>
      </c>
    </row>
    <row r="32" customHeight="1" spans="1:1">
      <c r="A32" t="s">
        <v>366</v>
      </c>
    </row>
    <row r="33" customHeight="1" spans="1:1">
      <c r="A33" t="s">
        <v>367</v>
      </c>
    </row>
    <row r="34" customHeight="1" spans="1:1">
      <c r="A34" t="s">
        <v>368</v>
      </c>
    </row>
    <row r="35" customHeight="1" spans="1:1">
      <c r="A35" t="s">
        <v>369</v>
      </c>
    </row>
    <row r="36" customHeight="1" spans="1:1">
      <c r="A36" t="s">
        <v>370</v>
      </c>
    </row>
    <row r="37" customHeight="1" spans="1:1">
      <c r="A37" t="s">
        <v>371</v>
      </c>
    </row>
    <row r="38" customHeight="1" spans="1:1">
      <c r="A38" t="s">
        <v>372</v>
      </c>
    </row>
    <row r="39" customHeight="1" spans="1:1">
      <c r="A39" t="s">
        <v>373</v>
      </c>
    </row>
    <row r="40" customHeight="1" spans="1:1">
      <c r="A40" t="s">
        <v>374</v>
      </c>
    </row>
    <row r="41" customHeight="1" spans="1:1">
      <c r="A41" t="s">
        <v>375</v>
      </c>
    </row>
    <row r="42" customHeight="1" spans="1:1">
      <c r="A42" t="s">
        <v>376</v>
      </c>
    </row>
    <row r="43" customHeight="1" spans="1:1">
      <c r="A43" t="s">
        <v>377</v>
      </c>
    </row>
    <row r="44" customHeight="1" spans="1:1">
      <c r="A44" t="s">
        <v>378</v>
      </c>
    </row>
    <row r="45" customHeight="1" spans="1:1">
      <c r="A45" t="s">
        <v>379</v>
      </c>
    </row>
    <row r="46" customHeight="1" spans="1:1">
      <c r="A46" t="s">
        <v>380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39"/>
  <sheetViews>
    <sheetView workbookViewId="0">
      <selection activeCell="A1" sqref="A1"/>
    </sheetView>
  </sheetViews>
  <sheetFormatPr defaultColWidth="14.4259259259259" defaultRowHeight="15" customHeight="1" outlineLevelCol="3"/>
  <cols>
    <col min="1" max="1" width="32.8611111111111" customWidth="1"/>
    <col min="2" max="2" width="22.287037037037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381</v>
      </c>
      <c r="B2" t="s">
        <v>382</v>
      </c>
    </row>
    <row r="3" customHeight="1" spans="1:2">
      <c r="A3" t="s">
        <v>383</v>
      </c>
      <c r="B3" t="s">
        <v>384</v>
      </c>
    </row>
    <row r="4" customHeight="1" spans="1:2">
      <c r="A4" t="s">
        <v>385</v>
      </c>
      <c r="B4" t="s">
        <v>239</v>
      </c>
    </row>
    <row r="5" customHeight="1" spans="1:1">
      <c r="A5" t="s">
        <v>386</v>
      </c>
    </row>
    <row r="6" customHeight="1" spans="1:4">
      <c r="A6" t="s">
        <v>387</v>
      </c>
      <c r="D6" s="4">
        <f>41+4</f>
        <v>45</v>
      </c>
    </row>
    <row r="7" customHeight="1" spans="1:1">
      <c r="A7" t="s">
        <v>175</v>
      </c>
    </row>
    <row r="8" customHeight="1" spans="1:1">
      <c r="A8" t="s">
        <v>388</v>
      </c>
    </row>
    <row r="9" customHeight="1" spans="1:1">
      <c r="A9" t="s">
        <v>389</v>
      </c>
    </row>
    <row r="10" customHeight="1" spans="1:1">
      <c r="A10" t="s">
        <v>390</v>
      </c>
    </row>
    <row r="11" customHeight="1" spans="1:1">
      <c r="A11" t="s">
        <v>391</v>
      </c>
    </row>
    <row r="12" customHeight="1" spans="1:1">
      <c r="A12" t="s">
        <v>392</v>
      </c>
    </row>
    <row r="13" customHeight="1" spans="1:1">
      <c r="A13" t="s">
        <v>393</v>
      </c>
    </row>
    <row r="14" customHeight="1" spans="1:1">
      <c r="A14" t="s">
        <v>394</v>
      </c>
    </row>
    <row r="15" customHeight="1" spans="1:1">
      <c r="A15" t="s">
        <v>395</v>
      </c>
    </row>
    <row r="16" customHeight="1" spans="1:1">
      <c r="A16" t="s">
        <v>249</v>
      </c>
    </row>
    <row r="17" customHeight="1" spans="1:1">
      <c r="A17" t="s">
        <v>396</v>
      </c>
    </row>
    <row r="18" customHeight="1" spans="1:1">
      <c r="A18" t="s">
        <v>397</v>
      </c>
    </row>
    <row r="19" customHeight="1" spans="1:1">
      <c r="A19" t="s">
        <v>398</v>
      </c>
    </row>
    <row r="20" customHeight="1" spans="1:1">
      <c r="A20" t="s">
        <v>399</v>
      </c>
    </row>
    <row r="21" customHeight="1" spans="1:1">
      <c r="A21" t="s">
        <v>400</v>
      </c>
    </row>
    <row r="22" customHeight="1" spans="1:1">
      <c r="A22" t="s">
        <v>401</v>
      </c>
    </row>
    <row r="23" customHeight="1" spans="1:1">
      <c r="A23" t="s">
        <v>402</v>
      </c>
    </row>
    <row r="24" customHeight="1" spans="1:1">
      <c r="A24" t="s">
        <v>403</v>
      </c>
    </row>
    <row r="25" customHeight="1" spans="1:1">
      <c r="A25" t="s">
        <v>404</v>
      </c>
    </row>
    <row r="26" customHeight="1" spans="1:1">
      <c r="A26" t="s">
        <v>405</v>
      </c>
    </row>
    <row r="27" customHeight="1" spans="1:1">
      <c r="A27" t="s">
        <v>406</v>
      </c>
    </row>
    <row r="28" customHeight="1" spans="1:1">
      <c r="A28" t="s">
        <v>407</v>
      </c>
    </row>
    <row r="29" customHeight="1" spans="1:1">
      <c r="A29" t="s">
        <v>408</v>
      </c>
    </row>
    <row r="30" customHeight="1" spans="1:1">
      <c r="A30" t="s">
        <v>409</v>
      </c>
    </row>
    <row r="31" customHeight="1" spans="1:1">
      <c r="A31" t="s">
        <v>410</v>
      </c>
    </row>
    <row r="32" customHeight="1" spans="1:1">
      <c r="A32" t="s">
        <v>192</v>
      </c>
    </row>
    <row r="33" customHeight="1" spans="1:1">
      <c r="A33" t="s">
        <v>411</v>
      </c>
    </row>
    <row r="34" customHeight="1" spans="1:1">
      <c r="A34" t="s">
        <v>412</v>
      </c>
    </row>
    <row r="35" customHeight="1" spans="1:1">
      <c r="A35" t="s">
        <v>413</v>
      </c>
    </row>
    <row r="36" customHeight="1" spans="1:1">
      <c r="A36" t="s">
        <v>414</v>
      </c>
    </row>
    <row r="37" customHeight="1" spans="1:1">
      <c r="A37" t="s">
        <v>415</v>
      </c>
    </row>
    <row r="38" customHeight="1" spans="1:1">
      <c r="A38" s="20" t="s">
        <v>416</v>
      </c>
    </row>
    <row r="39" customHeight="1" spans="1:1">
      <c r="A39" s="20" t="s">
        <v>417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32"/>
  <sheetViews>
    <sheetView workbookViewId="0">
      <selection activeCell="A1" sqref="A1"/>
    </sheetView>
  </sheetViews>
  <sheetFormatPr defaultColWidth="14.4259259259259" defaultRowHeight="15" customHeight="1" outlineLevelCol="3"/>
  <cols>
    <col min="1" max="1" width="38.287037037037" customWidth="1"/>
    <col min="2" max="2" width="49.287037037037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418</v>
      </c>
      <c r="B2" t="s">
        <v>419</v>
      </c>
    </row>
    <row r="3" customHeight="1" spans="1:2">
      <c r="A3" t="s">
        <v>420</v>
      </c>
      <c r="B3" t="s">
        <v>421</v>
      </c>
    </row>
    <row r="4" customHeight="1" spans="1:2">
      <c r="A4" t="s">
        <v>422</v>
      </c>
      <c r="B4" t="s">
        <v>423</v>
      </c>
    </row>
    <row r="5" customHeight="1" spans="1:2">
      <c r="A5" t="s">
        <v>424</v>
      </c>
      <c r="B5" t="s">
        <v>425</v>
      </c>
    </row>
    <row r="6" customHeight="1" spans="1:2">
      <c r="A6" t="s">
        <v>426</v>
      </c>
      <c r="B6" t="s">
        <v>427</v>
      </c>
    </row>
    <row r="7" customHeight="1" spans="1:2">
      <c r="A7" t="s">
        <v>428</v>
      </c>
      <c r="B7" t="s">
        <v>429</v>
      </c>
    </row>
    <row r="8" customHeight="1" spans="1:2">
      <c r="A8" t="s">
        <v>430</v>
      </c>
      <c r="B8" t="s">
        <v>431</v>
      </c>
    </row>
    <row r="9" customHeight="1" spans="1:2">
      <c r="A9" t="s">
        <v>432</v>
      </c>
      <c r="B9" t="s">
        <v>433</v>
      </c>
    </row>
    <row r="10" customHeight="1" spans="1:4">
      <c r="A10" t="s">
        <v>434</v>
      </c>
      <c r="B10" t="s">
        <v>435</v>
      </c>
      <c r="D10" s="4">
        <f>127+18</f>
        <v>145</v>
      </c>
    </row>
    <row r="11" customHeight="1" spans="1:2">
      <c r="A11" t="s">
        <v>436</v>
      </c>
      <c r="B11" t="s">
        <v>437</v>
      </c>
    </row>
    <row r="12" customHeight="1" spans="1:2">
      <c r="A12" t="s">
        <v>438</v>
      </c>
      <c r="B12" t="s">
        <v>439</v>
      </c>
    </row>
    <row r="13" customHeight="1" spans="1:2">
      <c r="A13" t="s">
        <v>440</v>
      </c>
      <c r="B13" t="s">
        <v>441</v>
      </c>
    </row>
    <row r="14" customHeight="1" spans="1:2">
      <c r="A14" t="s">
        <v>442</v>
      </c>
      <c r="B14" t="s">
        <v>443</v>
      </c>
    </row>
    <row r="15" customHeight="1" spans="1:2">
      <c r="A15" t="s">
        <v>444</v>
      </c>
      <c r="B15" t="s">
        <v>445</v>
      </c>
    </row>
    <row r="16" customHeight="1" spans="1:2">
      <c r="A16" t="s">
        <v>446</v>
      </c>
      <c r="B16" s="3"/>
    </row>
    <row r="17" customHeight="1" spans="1:1">
      <c r="A17" t="s">
        <v>447</v>
      </c>
    </row>
    <row r="18" customHeight="1" spans="1:1">
      <c r="A18" t="s">
        <v>448</v>
      </c>
    </row>
    <row r="19" customHeight="1" spans="1:1">
      <c r="A19" t="s">
        <v>449</v>
      </c>
    </row>
    <row r="20" customHeight="1" spans="1:1">
      <c r="A20" t="s">
        <v>450</v>
      </c>
    </row>
    <row r="21" customHeight="1" spans="1:1">
      <c r="A21" t="s">
        <v>451</v>
      </c>
    </row>
    <row r="22" customHeight="1" spans="1:1">
      <c r="A22" t="s">
        <v>452</v>
      </c>
    </row>
    <row r="23" customHeight="1" spans="1:1">
      <c r="A23" t="s">
        <v>453</v>
      </c>
    </row>
    <row r="24" customHeight="1" spans="1:1">
      <c r="A24" t="s">
        <v>454</v>
      </c>
    </row>
    <row r="25" customHeight="1" spans="1:1">
      <c r="A25" s="19" t="s">
        <v>455</v>
      </c>
    </row>
    <row r="26" customHeight="1" spans="1:1">
      <c r="A26" t="s">
        <v>456</v>
      </c>
    </row>
    <row r="27" customHeight="1" spans="1:1">
      <c r="A27" t="s">
        <v>457</v>
      </c>
    </row>
    <row r="28" customHeight="1" spans="1:1">
      <c r="A28" t="s">
        <v>458</v>
      </c>
    </row>
    <row r="29" customHeight="1" spans="1:1">
      <c r="A29" t="s">
        <v>459</v>
      </c>
    </row>
    <row r="30" customHeight="1" spans="1:1">
      <c r="A30" t="s">
        <v>460</v>
      </c>
    </row>
    <row r="31" customHeight="1" spans="1:1">
      <c r="A31" t="s">
        <v>461</v>
      </c>
    </row>
    <row r="32" customHeight="1" spans="1:1">
      <c r="A32" t="s">
        <v>462</v>
      </c>
    </row>
    <row r="33" customHeight="1" spans="1:1">
      <c r="A33" t="s">
        <v>463</v>
      </c>
    </row>
    <row r="34" customHeight="1" spans="1:1">
      <c r="A34" t="s">
        <v>464</v>
      </c>
    </row>
    <row r="35" customHeight="1" spans="1:1">
      <c r="A35" t="s">
        <v>465</v>
      </c>
    </row>
    <row r="36" customHeight="1" spans="1:1">
      <c r="A36" s="10" t="s">
        <v>466</v>
      </c>
    </row>
    <row r="37" customHeight="1" spans="1:1">
      <c r="A37" s="7" t="s">
        <v>314</v>
      </c>
    </row>
    <row r="38" customHeight="1" spans="1:1">
      <c r="A38" t="s">
        <v>467</v>
      </c>
    </row>
    <row r="39" customHeight="1" spans="1:1">
      <c r="A39" t="s">
        <v>468</v>
      </c>
    </row>
    <row r="40" customHeight="1" spans="1:1">
      <c r="A40" t="s">
        <v>469</v>
      </c>
    </row>
    <row r="41" customHeight="1" spans="1:1">
      <c r="A41" t="s">
        <v>470</v>
      </c>
    </row>
    <row r="42" customHeight="1" spans="1:1">
      <c r="A42" t="s">
        <v>471</v>
      </c>
    </row>
    <row r="43" customHeight="1" spans="1:1">
      <c r="A43" t="s">
        <v>472</v>
      </c>
    </row>
    <row r="44" customHeight="1" spans="1:1">
      <c r="A44" t="s">
        <v>473</v>
      </c>
    </row>
    <row r="45" customHeight="1" spans="1:1">
      <c r="A45" t="s">
        <v>474</v>
      </c>
    </row>
    <row r="46" customHeight="1" spans="1:1">
      <c r="A46" t="s">
        <v>475</v>
      </c>
    </row>
    <row r="47" customHeight="1" spans="1:1">
      <c r="A47" t="s">
        <v>476</v>
      </c>
    </row>
    <row r="48" customHeight="1" spans="1:1">
      <c r="A48" t="s">
        <v>477</v>
      </c>
    </row>
    <row r="49" customHeight="1" spans="1:1">
      <c r="A49" t="s">
        <v>478</v>
      </c>
    </row>
    <row r="50" customHeight="1" spans="1:1">
      <c r="A50" t="s">
        <v>479</v>
      </c>
    </row>
    <row r="51" customHeight="1" spans="1:1">
      <c r="A51" t="s">
        <v>480</v>
      </c>
    </row>
    <row r="52" customHeight="1" spans="1:1">
      <c r="A52" t="s">
        <v>481</v>
      </c>
    </row>
    <row r="53" customHeight="1" spans="1:1">
      <c r="A53" t="s">
        <v>482</v>
      </c>
    </row>
    <row r="54" customHeight="1" spans="1:1">
      <c r="A54" t="s">
        <v>483</v>
      </c>
    </row>
    <row r="55" customHeight="1" spans="1:1">
      <c r="A55" t="s">
        <v>484</v>
      </c>
    </row>
    <row r="56" customHeight="1" spans="1:1">
      <c r="A56" t="s">
        <v>485</v>
      </c>
    </row>
    <row r="57" customHeight="1" spans="1:1">
      <c r="A57" t="s">
        <v>486</v>
      </c>
    </row>
    <row r="58" customHeight="1" spans="1:1">
      <c r="A58" t="s">
        <v>487</v>
      </c>
    </row>
    <row r="59" customHeight="1" spans="1:1">
      <c r="A59" t="s">
        <v>488</v>
      </c>
    </row>
    <row r="60" customHeight="1" spans="1:1">
      <c r="A60" t="s">
        <v>489</v>
      </c>
    </row>
    <row r="61" customHeight="1" spans="1:1">
      <c r="A61" t="s">
        <v>254</v>
      </c>
    </row>
    <row r="62" customHeight="1" spans="1:2">
      <c r="A62" t="s">
        <v>490</v>
      </c>
      <c r="B62" t="s">
        <v>491</v>
      </c>
    </row>
    <row r="63" customHeight="1" spans="1:1">
      <c r="A63" t="s">
        <v>492</v>
      </c>
    </row>
    <row r="64" customHeight="1" spans="1:1">
      <c r="A64" t="s">
        <v>493</v>
      </c>
    </row>
    <row r="65" customHeight="1" spans="1:1">
      <c r="A65" t="s">
        <v>494</v>
      </c>
    </row>
    <row r="66" customHeight="1" spans="1:1">
      <c r="A66" t="s">
        <v>495</v>
      </c>
    </row>
    <row r="67" customHeight="1" spans="1:1">
      <c r="A67" t="s">
        <v>496</v>
      </c>
    </row>
    <row r="68" customHeight="1" spans="1:1">
      <c r="A68" t="s">
        <v>497</v>
      </c>
    </row>
    <row r="69" customHeight="1" spans="1:1">
      <c r="A69" t="s">
        <v>498</v>
      </c>
    </row>
    <row r="70" customHeight="1" spans="1:1">
      <c r="A70" t="s">
        <v>499</v>
      </c>
    </row>
    <row r="71" customHeight="1" spans="1:1">
      <c r="A71" t="s">
        <v>500</v>
      </c>
    </row>
    <row r="72" customHeight="1" spans="1:1">
      <c r="A72" t="s">
        <v>501</v>
      </c>
    </row>
    <row r="73" customHeight="1" spans="1:1">
      <c r="A73" t="s">
        <v>502</v>
      </c>
    </row>
    <row r="74" customHeight="1" spans="1:1">
      <c r="A74" t="s">
        <v>503</v>
      </c>
    </row>
    <row r="75" customHeight="1" spans="1:1">
      <c r="A75" t="s">
        <v>504</v>
      </c>
    </row>
    <row r="76" customHeight="1" spans="1:1">
      <c r="A76" t="s">
        <v>505</v>
      </c>
    </row>
    <row r="77" customHeight="1" spans="1:1">
      <c r="A77" t="s">
        <v>506</v>
      </c>
    </row>
    <row r="78" customHeight="1" spans="1:1">
      <c r="A78" t="s">
        <v>507</v>
      </c>
    </row>
    <row r="79" customHeight="1" spans="1:1">
      <c r="A79" t="s">
        <v>508</v>
      </c>
    </row>
    <row r="80" customHeight="1" spans="1:1">
      <c r="A80" t="s">
        <v>509</v>
      </c>
    </row>
    <row r="81" customHeight="1" spans="1:1">
      <c r="A81" t="s">
        <v>510</v>
      </c>
    </row>
    <row r="82" customHeight="1" spans="1:1">
      <c r="A82" t="s">
        <v>511</v>
      </c>
    </row>
    <row r="83" customHeight="1" spans="1:1">
      <c r="A83" t="s">
        <v>512</v>
      </c>
    </row>
    <row r="84" customHeight="1" spans="1:1">
      <c r="A84" t="s">
        <v>513</v>
      </c>
    </row>
    <row r="85" customHeight="1" spans="1:1">
      <c r="A85" t="s">
        <v>514</v>
      </c>
    </row>
    <row r="86" customHeight="1" spans="1:1">
      <c r="A86" t="s">
        <v>515</v>
      </c>
    </row>
    <row r="87" customHeight="1" spans="1:1">
      <c r="A87" t="s">
        <v>516</v>
      </c>
    </row>
    <row r="88" customHeight="1" spans="1:1">
      <c r="A88" t="s">
        <v>517</v>
      </c>
    </row>
    <row r="89" customHeight="1" spans="1:1">
      <c r="A89" t="s">
        <v>518</v>
      </c>
    </row>
    <row r="90" customHeight="1" spans="1:1">
      <c r="A90" t="s">
        <v>519</v>
      </c>
    </row>
    <row r="91" customHeight="1" spans="1:1">
      <c r="A91" t="s">
        <v>520</v>
      </c>
    </row>
    <row r="92" customHeight="1" spans="1:1">
      <c r="A92" t="s">
        <v>521</v>
      </c>
    </row>
    <row r="93" customHeight="1" spans="1:1">
      <c r="A93" t="s">
        <v>522</v>
      </c>
    </row>
    <row r="94" customHeight="1" spans="1:1">
      <c r="A94" t="s">
        <v>523</v>
      </c>
    </row>
    <row r="95" customHeight="1" spans="1:1">
      <c r="A95" t="s">
        <v>524</v>
      </c>
    </row>
    <row r="96" customHeight="1" spans="1:1">
      <c r="A96" t="s">
        <v>525</v>
      </c>
    </row>
    <row r="97" customHeight="1" spans="1:1">
      <c r="A97" t="s">
        <v>526</v>
      </c>
    </row>
    <row r="98" customHeight="1" spans="1:1">
      <c r="A98" t="s">
        <v>133</v>
      </c>
    </row>
    <row r="99" customHeight="1" spans="1:1">
      <c r="A99" t="s">
        <v>527</v>
      </c>
    </row>
    <row r="100" customHeight="1" spans="1:1">
      <c r="A100" t="s">
        <v>14</v>
      </c>
    </row>
    <row r="101" customHeight="1" spans="1:1">
      <c r="A101" t="s">
        <v>528</v>
      </c>
    </row>
    <row r="102" customHeight="1" spans="1:1">
      <c r="A102" t="s">
        <v>529</v>
      </c>
    </row>
    <row r="103" customHeight="1" spans="1:1">
      <c r="A103" t="s">
        <v>530</v>
      </c>
    </row>
    <row r="104" customHeight="1" spans="1:1">
      <c r="A104" s="10" t="s">
        <v>531</v>
      </c>
    </row>
    <row r="105" customHeight="1" spans="1:1">
      <c r="A105" t="s">
        <v>532</v>
      </c>
    </row>
    <row r="106" customHeight="1" spans="1:1">
      <c r="A106" t="s">
        <v>533</v>
      </c>
    </row>
    <row r="107" customHeight="1" spans="1:1">
      <c r="A107" t="s">
        <v>534</v>
      </c>
    </row>
    <row r="108" customHeight="1" spans="1:1">
      <c r="A108" t="s">
        <v>535</v>
      </c>
    </row>
    <row r="109" customHeight="1" spans="1:1">
      <c r="A109" t="s">
        <v>536</v>
      </c>
    </row>
    <row r="110" customHeight="1" spans="1:1">
      <c r="A110" t="s">
        <v>537</v>
      </c>
    </row>
    <row r="111" customHeight="1" spans="1:1">
      <c r="A111" t="s">
        <v>538</v>
      </c>
    </row>
    <row r="112" customHeight="1" spans="1:1">
      <c r="A112" t="s">
        <v>539</v>
      </c>
    </row>
    <row r="113" customHeight="1" spans="1:1">
      <c r="A113" t="s">
        <v>540</v>
      </c>
    </row>
    <row r="114" customHeight="1" spans="1:1">
      <c r="A114" t="s">
        <v>541</v>
      </c>
    </row>
    <row r="115" customHeight="1" spans="1:1">
      <c r="A115" t="s">
        <v>542</v>
      </c>
    </row>
    <row r="116" customHeight="1" spans="1:1">
      <c r="A116" t="s">
        <v>543</v>
      </c>
    </row>
    <row r="117" customHeight="1" spans="1:1">
      <c r="A117" s="10" t="s">
        <v>544</v>
      </c>
    </row>
    <row r="118" customHeight="1" spans="1:1">
      <c r="A118" t="s">
        <v>545</v>
      </c>
    </row>
    <row r="119" customHeight="1" spans="1:1">
      <c r="A119" t="s">
        <v>546</v>
      </c>
    </row>
    <row r="120" customHeight="1" spans="1:1">
      <c r="A120" t="s">
        <v>547</v>
      </c>
    </row>
    <row r="121" customHeight="1" spans="1:1">
      <c r="A121" t="s">
        <v>548</v>
      </c>
    </row>
    <row r="122" customHeight="1" spans="1:1">
      <c r="A122" t="s">
        <v>161</v>
      </c>
    </row>
    <row r="123" customHeight="1" spans="1:1">
      <c r="A123" t="s">
        <v>549</v>
      </c>
    </row>
    <row r="124" customHeight="1" spans="1:1">
      <c r="A124" t="s">
        <v>550</v>
      </c>
    </row>
    <row r="125" customHeight="1" spans="1:1">
      <c r="A125" t="s">
        <v>551</v>
      </c>
    </row>
    <row r="126" customHeight="1" spans="1:1">
      <c r="A126" t="s">
        <v>552</v>
      </c>
    </row>
    <row r="127" customHeight="1" spans="1:1">
      <c r="A127" t="s">
        <v>553</v>
      </c>
    </row>
    <row r="128" customHeight="1" spans="1:1">
      <c r="A128" t="s">
        <v>554</v>
      </c>
    </row>
    <row r="129" customHeight="1" spans="1:1">
      <c r="A129" t="s">
        <v>555</v>
      </c>
    </row>
    <row r="130" customHeight="1" spans="1:1">
      <c r="A130" t="s">
        <v>193</v>
      </c>
    </row>
    <row r="131" customHeight="1" spans="1:1">
      <c r="A131" t="s">
        <v>556</v>
      </c>
    </row>
    <row r="132" customHeight="1" spans="1:1">
      <c r="A132" t="s">
        <v>557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67"/>
  <sheetViews>
    <sheetView workbookViewId="0">
      <selection activeCell="B16" sqref="B16"/>
    </sheetView>
  </sheetViews>
  <sheetFormatPr defaultColWidth="14.4259259259259" defaultRowHeight="15" customHeight="1" outlineLevelCol="3"/>
  <cols>
    <col min="1" max="1" width="35.712962962963" customWidth="1"/>
    <col min="2" max="2" width="27.1388888888889" customWidth="1"/>
  </cols>
  <sheetData>
    <row r="1" customHeight="1" spans="1:2">
      <c r="A1" s="1" t="s">
        <v>0</v>
      </c>
      <c r="B1" s="2" t="s">
        <v>1</v>
      </c>
    </row>
    <row r="2" customHeight="1" spans="1:2">
      <c r="A2" t="s">
        <v>339</v>
      </c>
      <c r="B2" t="s">
        <v>558</v>
      </c>
    </row>
    <row r="3" customHeight="1" spans="1:2">
      <c r="A3" t="s">
        <v>559</v>
      </c>
      <c r="B3" t="s">
        <v>328</v>
      </c>
    </row>
    <row r="4" customHeight="1" spans="1:2">
      <c r="A4" t="s">
        <v>560</v>
      </c>
      <c r="B4" t="s">
        <v>561</v>
      </c>
    </row>
    <row r="5" customHeight="1" spans="1:2">
      <c r="A5" t="s">
        <v>562</v>
      </c>
      <c r="B5" t="s">
        <v>563</v>
      </c>
    </row>
    <row r="6" customHeight="1" spans="1:2">
      <c r="A6" t="s">
        <v>564</v>
      </c>
      <c r="B6" t="s">
        <v>565</v>
      </c>
    </row>
    <row r="7" customHeight="1" spans="1:2">
      <c r="A7" t="s">
        <v>566</v>
      </c>
      <c r="B7" t="s">
        <v>567</v>
      </c>
    </row>
    <row r="8" customHeight="1" spans="1:2">
      <c r="A8" t="s">
        <v>568</v>
      </c>
      <c r="B8" t="s">
        <v>569</v>
      </c>
    </row>
    <row r="9" customHeight="1" spans="1:2">
      <c r="A9" t="s">
        <v>570</v>
      </c>
      <c r="B9" t="s">
        <v>571</v>
      </c>
    </row>
    <row r="10" customHeight="1" spans="1:2">
      <c r="A10" t="s">
        <v>572</v>
      </c>
      <c r="B10" t="s">
        <v>573</v>
      </c>
    </row>
    <row r="11" customHeight="1" spans="1:4">
      <c r="A11" t="s">
        <v>574</v>
      </c>
      <c r="D11" s="4">
        <f>64+9</f>
        <v>73</v>
      </c>
    </row>
    <row r="12" customHeight="1" spans="1:1">
      <c r="A12" t="s">
        <v>575</v>
      </c>
    </row>
    <row r="13" customHeight="1" spans="1:1">
      <c r="A13" t="s">
        <v>576</v>
      </c>
    </row>
    <row r="14" customHeight="1" spans="1:1">
      <c r="A14" t="s">
        <v>206</v>
      </c>
    </row>
    <row r="15" customHeight="1" spans="1:1">
      <c r="A15" t="s">
        <v>577</v>
      </c>
    </row>
    <row r="16" customHeight="1" spans="1:1">
      <c r="A16" t="s">
        <v>578</v>
      </c>
    </row>
    <row r="17" customHeight="1" spans="1:1">
      <c r="A17" t="s">
        <v>579</v>
      </c>
    </row>
    <row r="18" customHeight="1" spans="1:1">
      <c r="A18" t="s">
        <v>235</v>
      </c>
    </row>
    <row r="19" customHeight="1" spans="1:1">
      <c r="A19" t="s">
        <v>580</v>
      </c>
    </row>
    <row r="20" customHeight="1" spans="1:1">
      <c r="A20" t="s">
        <v>581</v>
      </c>
    </row>
    <row r="21" customHeight="1" spans="1:1">
      <c r="A21" t="s">
        <v>582</v>
      </c>
    </row>
    <row r="22" customHeight="1" spans="1:1">
      <c r="A22" t="s">
        <v>583</v>
      </c>
    </row>
    <row r="23" customHeight="1" spans="1:1">
      <c r="A23" t="s">
        <v>584</v>
      </c>
    </row>
    <row r="24" customHeight="1" spans="1:1">
      <c r="A24" t="s">
        <v>244</v>
      </c>
    </row>
    <row r="25" customHeight="1" spans="1:1">
      <c r="A25" t="s">
        <v>585</v>
      </c>
    </row>
    <row r="26" customHeight="1" spans="1:1">
      <c r="A26" t="s">
        <v>586</v>
      </c>
    </row>
    <row r="27" customHeight="1" spans="1:1">
      <c r="A27" t="s">
        <v>249</v>
      </c>
    </row>
    <row r="28" customHeight="1" spans="1:1">
      <c r="A28" t="s">
        <v>483</v>
      </c>
    </row>
    <row r="29" customHeight="1" spans="1:1">
      <c r="A29" t="s">
        <v>108</v>
      </c>
    </row>
    <row r="30" customHeight="1" spans="1:1">
      <c r="A30" t="s">
        <v>492</v>
      </c>
    </row>
    <row r="31" customHeight="1" spans="1:1">
      <c r="A31" t="s">
        <v>587</v>
      </c>
    </row>
    <row r="32" customHeight="1" spans="1:1">
      <c r="A32" t="s">
        <v>588</v>
      </c>
    </row>
    <row r="33" customHeight="1" spans="1:1">
      <c r="A33" t="s">
        <v>589</v>
      </c>
    </row>
    <row r="34" customHeight="1" spans="1:1">
      <c r="A34" t="s">
        <v>590</v>
      </c>
    </row>
    <row r="35" customHeight="1" spans="1:1">
      <c r="A35" t="s">
        <v>591</v>
      </c>
    </row>
    <row r="36" customHeight="1" spans="1:1">
      <c r="A36" t="s">
        <v>592</v>
      </c>
    </row>
    <row r="37" customHeight="1" spans="1:1">
      <c r="A37" t="s">
        <v>593</v>
      </c>
    </row>
    <row r="38" customHeight="1" spans="1:1">
      <c r="A38" t="s">
        <v>594</v>
      </c>
    </row>
    <row r="39" customHeight="1" spans="1:1">
      <c r="A39" t="s">
        <v>15</v>
      </c>
    </row>
    <row r="40" customHeight="1" spans="1:1">
      <c r="A40" t="s">
        <v>595</v>
      </c>
    </row>
    <row r="41" customHeight="1" spans="1:1">
      <c r="A41" t="s">
        <v>596</v>
      </c>
    </row>
    <row r="42" customHeight="1" spans="1:1">
      <c r="A42" t="s">
        <v>597</v>
      </c>
    </row>
    <row r="43" customHeight="1" spans="1:1">
      <c r="A43" t="s">
        <v>598</v>
      </c>
    </row>
    <row r="44" customHeight="1" spans="1:1">
      <c r="A44" t="s">
        <v>599</v>
      </c>
    </row>
    <row r="45" customHeight="1" spans="1:1">
      <c r="A45" t="s">
        <v>321</v>
      </c>
    </row>
    <row r="46" customHeight="1" spans="1:1">
      <c r="A46" t="s">
        <v>600</v>
      </c>
    </row>
    <row r="47" customHeight="1" spans="1:1">
      <c r="A47" t="s">
        <v>601</v>
      </c>
    </row>
    <row r="48" customHeight="1" spans="1:2">
      <c r="A48" t="s">
        <v>367</v>
      </c>
      <c r="B48" s="18"/>
    </row>
    <row r="49" customHeight="1" spans="1:1">
      <c r="A49" t="s">
        <v>602</v>
      </c>
    </row>
    <row r="50" customHeight="1" spans="1:1">
      <c r="A50" t="s">
        <v>133</v>
      </c>
    </row>
    <row r="51" customHeight="1" spans="1:1">
      <c r="A51" t="s">
        <v>603</v>
      </c>
    </row>
    <row r="52" customHeight="1" spans="1:1">
      <c r="A52" t="s">
        <v>604</v>
      </c>
    </row>
    <row r="53" customHeight="1" spans="1:1">
      <c r="A53" t="s">
        <v>605</v>
      </c>
    </row>
    <row r="54" customHeight="1" spans="1:1">
      <c r="A54" t="s">
        <v>606</v>
      </c>
    </row>
    <row r="55" customHeight="1" spans="1:1">
      <c r="A55" t="s">
        <v>607</v>
      </c>
    </row>
    <row r="56" customHeight="1" spans="1:1">
      <c r="A56" t="s">
        <v>608</v>
      </c>
    </row>
    <row r="57" customHeight="1" spans="1:1">
      <c r="A57" t="s">
        <v>609</v>
      </c>
    </row>
    <row r="58" customHeight="1" spans="1:1">
      <c r="A58" t="s">
        <v>610</v>
      </c>
    </row>
    <row r="59" customHeight="1" spans="1:1">
      <c r="A59" t="s">
        <v>223</v>
      </c>
    </row>
    <row r="60" customHeight="1" spans="1:1">
      <c r="A60" t="s">
        <v>611</v>
      </c>
    </row>
    <row r="61" customHeight="1" spans="1:1">
      <c r="A61" t="s">
        <v>612</v>
      </c>
    </row>
    <row r="62" customHeight="1" spans="1:1">
      <c r="A62" t="s">
        <v>613</v>
      </c>
    </row>
    <row r="63" customHeight="1" spans="1:1">
      <c r="A63" t="s">
        <v>614</v>
      </c>
    </row>
    <row r="64" customHeight="1" spans="1:1">
      <c r="A64" t="s">
        <v>615</v>
      </c>
    </row>
    <row r="65" customHeight="1" spans="1:1">
      <c r="A65" t="s">
        <v>616</v>
      </c>
    </row>
    <row r="66" customHeight="1" spans="1:1">
      <c r="A66" t="s">
        <v>193</v>
      </c>
    </row>
    <row r="67" customHeight="1" spans="1:1">
      <c r="A67" t="s">
        <v>617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!Персонал в целом</vt:lpstr>
      <vt:lpstr>Обучение и развитие</vt:lpstr>
      <vt:lpstr>Сотрудники. Вовлеченность и мот</vt:lpstr>
      <vt:lpstr>Оплата труда</vt:lpstr>
      <vt:lpstr>Сотрудники. Здоровье и благопол</vt:lpstr>
      <vt:lpstr>Сотрудники. Наем и увольнение</vt:lpstr>
      <vt:lpstr>Сотрудники. Корпоративная культ</vt:lpstr>
      <vt:lpstr>Сотрудники. Безопасность и охра</vt:lpstr>
      <vt:lpstr>Сотрудники. Профсоюз и Коллекти</vt:lpstr>
      <vt:lpstr>Потребители. Доступность</vt:lpstr>
      <vt:lpstr>Потребители. Сервис и коммуника</vt:lpstr>
      <vt:lpstr>Потребители. Персональные данны</vt:lpstr>
      <vt:lpstr>Потребители. Здоровье и благопо</vt:lpstr>
      <vt:lpstr>Потребители. Маркетинг, продажи</vt:lpstr>
      <vt:lpstr>Потребители. Удовлетворенность</vt:lpstr>
      <vt:lpstr>Потребители. Качество и безопас</vt:lpstr>
      <vt:lpstr>Потребители. Ценовая политика</vt:lpstr>
      <vt:lpstr>Поставщики в целом</vt:lpstr>
      <vt:lpstr>Малый и локальный бизнес</vt:lpstr>
      <vt:lpstr>Поставщики. Работники</vt:lpstr>
      <vt:lpstr>Поставщики. Экология</vt:lpstr>
      <vt:lpstr>Закупки и антикоррупция</vt:lpstr>
      <vt:lpstr>Заинтересованные стороны</vt:lpstr>
      <vt:lpstr>Коренные народы и местные сообщ</vt:lpstr>
      <vt:lpstr>Сотрудники. Волонтерство</vt:lpstr>
      <vt:lpstr>Социальные инвестиции и благотв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IamBa</cp:lastModifiedBy>
  <dcterms:created xsi:type="dcterms:W3CDTF">2024-04-09T20:39:27Z</dcterms:created>
  <dcterms:modified xsi:type="dcterms:W3CDTF">2024-04-09T20:43:28Z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E9ED791A53634A5792EC7E3B510271C6_12</vt:lpwstr>
  </property>
  <property fmtid="{D5CDD505-2E9C-101B-9397-08002B2CF9AE}" pid="3" name="KSOProductBuildVer">
    <vt:lpwstr>1049-12.2.0.13489</vt:lpwstr>
  </property>
</Properties>
</file>