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ghi\Desktop\"/>
    </mc:Choice>
  </mc:AlternateContent>
  <bookViews>
    <workbookView xWindow="0" yWindow="0" windowWidth="21600" windowHeight="9735" activeTab="1"/>
  </bookViews>
  <sheets>
    <sheet name="data 1" sheetId="1" r:id="rId1"/>
    <sheet name="Lembar1" sheetId="2" r:id="rId2"/>
    <sheet name="Lembar2" sheetId="3" r:id="rId3"/>
    <sheet name="Lembar3" sheetId="4" r:id="rId4"/>
    <sheet name="Lembar4" sheetId="5" r:id="rId5"/>
  </sheets>
  <calcPr calcId="152511"/>
</workbook>
</file>

<file path=xl/calcChain.xml><?xml version="1.0" encoding="utf-8"?>
<calcChain xmlns="http://schemas.openxmlformats.org/spreadsheetml/2006/main">
  <c r="J21" i="5" l="1"/>
  <c r="K21" i="5" s="1"/>
  <c r="X8" i="5"/>
  <c r="Y8" i="5" s="1"/>
  <c r="X7" i="5"/>
  <c r="Y7" i="5" s="1"/>
  <c r="X6" i="5"/>
  <c r="Y6" i="5" s="1"/>
  <c r="X5" i="5"/>
  <c r="Y5" i="5" s="1"/>
  <c r="X4" i="5"/>
  <c r="Y4" i="5" s="1"/>
  <c r="J13" i="5"/>
  <c r="K13" i="5" s="1"/>
  <c r="J14" i="5"/>
  <c r="K14" i="5" s="1"/>
  <c r="J15" i="5"/>
  <c r="K15" i="5" s="1"/>
  <c r="J16" i="5"/>
  <c r="K16" i="5" s="1"/>
  <c r="J12" i="5"/>
  <c r="K12" i="5" s="1"/>
  <c r="AM7" i="4"/>
  <c r="K5" i="4"/>
  <c r="K3" i="4"/>
  <c r="L3" i="4" s="1"/>
  <c r="K3" i="3"/>
  <c r="L3" i="3" s="1"/>
  <c r="J4" i="5"/>
  <c r="K4" i="5" s="1"/>
  <c r="J5" i="5"/>
  <c r="K5" i="5"/>
  <c r="J6" i="5"/>
  <c r="K6" i="5" s="1"/>
  <c r="J7" i="5"/>
  <c r="K7" i="5"/>
  <c r="J3" i="5"/>
  <c r="K3" i="5"/>
  <c r="EL4" i="2"/>
  <c r="EM4" i="2"/>
  <c r="EN4" i="2"/>
  <c r="EN3" i="2"/>
  <c r="EM3" i="2"/>
  <c r="EL3" i="2"/>
  <c r="EG3" i="2"/>
  <c r="EC3" i="2"/>
  <c r="EE3" i="2"/>
  <c r="ED3" i="2"/>
  <c r="DX4" i="2"/>
  <c r="DY4" i="2"/>
  <c r="DZ4" i="2"/>
  <c r="DZ3" i="2"/>
  <c r="DY3" i="2"/>
  <c r="DX3" i="2"/>
  <c r="DS3" i="2"/>
  <c r="DQ3" i="2"/>
  <c r="DP3" i="2"/>
  <c r="DO3" i="2"/>
  <c r="DJ4" i="2"/>
  <c r="DK4" i="2"/>
  <c r="DL4" i="2"/>
  <c r="DL3" i="2"/>
  <c r="DK3" i="2"/>
  <c r="DJ3" i="2"/>
  <c r="DE3" i="2"/>
  <c r="DC3" i="2"/>
  <c r="DB3" i="2"/>
  <c r="DA3" i="2"/>
  <c r="CV4" i="2"/>
  <c r="CW4" i="2"/>
  <c r="CX4" i="2"/>
  <c r="CX3" i="2"/>
  <c r="CW3" i="2"/>
  <c r="CV3" i="2"/>
  <c r="CQ3" i="2"/>
  <c r="CO3" i="2"/>
  <c r="CN3" i="2"/>
  <c r="CM3" i="2"/>
  <c r="CH4" i="2"/>
  <c r="CI4" i="2"/>
  <c r="CJ4" i="2"/>
  <c r="CC4" i="2"/>
  <c r="CC3" i="2"/>
  <c r="CA3" i="2"/>
  <c r="BZ3" i="2"/>
  <c r="BY3" i="2"/>
  <c r="BV4" i="2"/>
  <c r="BV3" i="2"/>
  <c r="BU3" i="2"/>
  <c r="BT3" i="2"/>
  <c r="BL3" i="2"/>
  <c r="BK3" i="2"/>
  <c r="BO3" i="2"/>
  <c r="BA11" i="2"/>
  <c r="BA12" i="2"/>
  <c r="BA10" i="2"/>
  <c r="BA9" i="2"/>
  <c r="BA8" i="2"/>
  <c r="BA7" i="2"/>
  <c r="BA6" i="2"/>
  <c r="BA5" i="2"/>
  <c r="BA4" i="2"/>
  <c r="BA3" i="2"/>
  <c r="AM12" i="2"/>
  <c r="AM11" i="2"/>
  <c r="AM10" i="2"/>
  <c r="AM9" i="2"/>
  <c r="AM8" i="2"/>
  <c r="AM7" i="2"/>
  <c r="AM6" i="2"/>
  <c r="AM5" i="2"/>
  <c r="AM4" i="2"/>
  <c r="Y6" i="2"/>
  <c r="Y12" i="2"/>
  <c r="Y11" i="2"/>
  <c r="Y9" i="2"/>
  <c r="Y8" i="2"/>
  <c r="Y7" i="2"/>
  <c r="Y5" i="2"/>
  <c r="Y4" i="2"/>
  <c r="Y3" i="2"/>
  <c r="K5" i="2"/>
  <c r="L5" i="2" s="1"/>
  <c r="K4" i="2"/>
  <c r="K3" i="2"/>
  <c r="M3" i="2"/>
  <c r="L3" i="2"/>
  <c r="N3" i="2" s="1"/>
  <c r="M3" i="4" l="1"/>
  <c r="N3" i="4"/>
  <c r="Q3" i="4" s="1"/>
  <c r="H4" i="4" s="1"/>
  <c r="P3" i="4"/>
  <c r="G4" i="4" s="1"/>
  <c r="R3" i="4"/>
  <c r="I4" i="4" s="1"/>
  <c r="N3" i="3"/>
  <c r="M3" i="3"/>
  <c r="EH3" i="2"/>
  <c r="DT3" i="2"/>
  <c r="DF3" i="2"/>
  <c r="CR3" i="2"/>
  <c r="CD3" i="2"/>
  <c r="M5" i="2"/>
  <c r="N5" i="2"/>
  <c r="H54" i="1"/>
  <c r="G54" i="1"/>
  <c r="F54" i="1"/>
  <c r="F13" i="1"/>
  <c r="G13" i="1"/>
  <c r="H13" i="1"/>
  <c r="J13" i="1"/>
  <c r="K13" i="1" s="1"/>
  <c r="M12" i="1"/>
  <c r="L12" i="1"/>
  <c r="K12" i="1"/>
  <c r="J12" i="1"/>
  <c r="H12" i="1"/>
  <c r="H11" i="1"/>
  <c r="F11" i="1"/>
  <c r="G11" i="1"/>
  <c r="M10" i="1"/>
  <c r="L10" i="1"/>
  <c r="K10" i="1"/>
  <c r="J10" i="1"/>
  <c r="H10" i="1"/>
  <c r="J9" i="1"/>
  <c r="K9" i="1" s="1"/>
  <c r="L9" i="1" s="1"/>
  <c r="K4" i="4" l="1"/>
  <c r="L4" i="4" s="1"/>
  <c r="R3" i="3"/>
  <c r="I4" i="3" s="1"/>
  <c r="Q3" i="3"/>
  <c r="H4" i="3" s="1"/>
  <c r="P3" i="3"/>
  <c r="G4" i="3" s="1"/>
  <c r="EI3" i="2"/>
  <c r="EJ3" i="2"/>
  <c r="DV3" i="2"/>
  <c r="DU3" i="2"/>
  <c r="DG3" i="2"/>
  <c r="DH3" i="2"/>
  <c r="CT3" i="2"/>
  <c r="CS3" i="2"/>
  <c r="CE3" i="2"/>
  <c r="CF3" i="2"/>
  <c r="P5" i="2"/>
  <c r="Q5" i="2"/>
  <c r="R5" i="2"/>
  <c r="P3" i="2"/>
  <c r="G4" i="2" s="1"/>
  <c r="R3" i="2"/>
  <c r="I4" i="2" s="1"/>
  <c r="Q3" i="2"/>
  <c r="H4" i="2" s="1"/>
  <c r="L13" i="1"/>
  <c r="M13" i="1"/>
  <c r="J11" i="1"/>
  <c r="K11" i="1" s="1"/>
  <c r="M11" i="1" s="1"/>
  <c r="G10" i="1"/>
  <c r="F10" i="1"/>
  <c r="M9" i="1"/>
  <c r="N4" i="4" l="1"/>
  <c r="M4" i="4"/>
  <c r="K4" i="3"/>
  <c r="L4" i="3" s="1"/>
  <c r="EE4" i="2"/>
  <c r="ED4" i="2"/>
  <c r="EC4" i="2"/>
  <c r="EG4" i="2" s="1"/>
  <c r="DQ4" i="2"/>
  <c r="DP4" i="2"/>
  <c r="DO4" i="2"/>
  <c r="DB4" i="2"/>
  <c r="DC4" i="2"/>
  <c r="DA4" i="2"/>
  <c r="CO4" i="2"/>
  <c r="CM4" i="2"/>
  <c r="CQ4" i="2" s="1"/>
  <c r="CN4" i="2"/>
  <c r="CJ3" i="2"/>
  <c r="CH3" i="2"/>
  <c r="CI3" i="2"/>
  <c r="BZ4" i="2" s="1"/>
  <c r="CA4" i="2"/>
  <c r="BY4" i="2"/>
  <c r="L4" i="2"/>
  <c r="G14" i="1"/>
  <c r="F14" i="1"/>
  <c r="H14" i="1"/>
  <c r="L11" i="1"/>
  <c r="F12" i="1" s="1"/>
  <c r="G12" i="1"/>
  <c r="Q4" i="4" l="1"/>
  <c r="H5" i="4" s="1"/>
  <c r="R4" i="4"/>
  <c r="P4" i="4"/>
  <c r="G5" i="4" s="1"/>
  <c r="N4" i="3"/>
  <c r="M4" i="3"/>
  <c r="EH4" i="2"/>
  <c r="DS4" i="2"/>
  <c r="DT4" i="2" s="1"/>
  <c r="DE4" i="2"/>
  <c r="DF4" i="2"/>
  <c r="CR4" i="2"/>
  <c r="CD4" i="2"/>
  <c r="N4" i="2"/>
  <c r="M4" i="2"/>
  <c r="J14" i="1"/>
  <c r="K14" i="1" s="1"/>
  <c r="L5" i="4" l="1"/>
  <c r="I5" i="4"/>
  <c r="Q4" i="3"/>
  <c r="H5" i="3" s="1"/>
  <c r="P4" i="3"/>
  <c r="G5" i="3" s="1"/>
  <c r="R4" i="3"/>
  <c r="EI4" i="2"/>
  <c r="EJ4" i="2"/>
  <c r="DU4" i="2"/>
  <c r="DV4" i="2"/>
  <c r="DG4" i="2"/>
  <c r="DH4" i="2"/>
  <c r="CT4" i="2"/>
  <c r="CS4" i="2"/>
  <c r="CE4" i="2"/>
  <c r="CF4" i="2"/>
  <c r="Q4" i="2"/>
  <c r="H5" i="2" s="1"/>
  <c r="R4" i="2"/>
  <c r="P4" i="2"/>
  <c r="G5" i="2" s="1"/>
  <c r="L14" i="1"/>
  <c r="M14" i="1"/>
  <c r="N5" i="4" l="1"/>
  <c r="M5" i="4"/>
  <c r="I5" i="3"/>
  <c r="K5" i="3"/>
  <c r="L5" i="3" s="1"/>
  <c r="EC5" i="2"/>
  <c r="ED5" i="2"/>
  <c r="EE5" i="2"/>
  <c r="DO5" i="2"/>
  <c r="DP5" i="2"/>
  <c r="DQ5" i="2"/>
  <c r="DA5" i="2"/>
  <c r="DB5" i="2"/>
  <c r="DC5" i="2"/>
  <c r="CN5" i="2"/>
  <c r="CM5" i="2"/>
  <c r="CO5" i="2"/>
  <c r="BY5" i="2"/>
  <c r="BZ5" i="2"/>
  <c r="CA5" i="2"/>
  <c r="I5" i="2"/>
  <c r="H15" i="1"/>
  <c r="F15" i="1"/>
  <c r="G15" i="1"/>
  <c r="P5" i="4" l="1"/>
  <c r="G6" i="4" s="1"/>
  <c r="Q5" i="4"/>
  <c r="H6" i="4" s="1"/>
  <c r="R5" i="4"/>
  <c r="N5" i="3"/>
  <c r="M5" i="3"/>
  <c r="R5" i="3" s="1"/>
  <c r="EG5" i="2"/>
  <c r="EH5" i="2" s="1"/>
  <c r="DS5" i="2"/>
  <c r="DT5" i="2" s="1"/>
  <c r="DE5" i="2"/>
  <c r="DF5" i="2" s="1"/>
  <c r="CQ5" i="2"/>
  <c r="CR5" i="2" s="1"/>
  <c r="CC5" i="2"/>
  <c r="CD5" i="2" s="1"/>
  <c r="J15" i="1"/>
  <c r="K15" i="1" s="1"/>
  <c r="I6" i="4" l="1"/>
  <c r="I6" i="3"/>
  <c r="Q5" i="3"/>
  <c r="H6" i="3" s="1"/>
  <c r="P5" i="3"/>
  <c r="G6" i="3" s="1"/>
  <c r="EJ5" i="2"/>
  <c r="EI5" i="2"/>
  <c r="DV5" i="2"/>
  <c r="DU5" i="2"/>
  <c r="DG5" i="2"/>
  <c r="DH5" i="2"/>
  <c r="CT5" i="2"/>
  <c r="CS5" i="2"/>
  <c r="CE5" i="2"/>
  <c r="CF5" i="2"/>
  <c r="H6" i="2"/>
  <c r="G6" i="2"/>
  <c r="M15" i="1"/>
  <c r="L15" i="1"/>
  <c r="K6" i="4" l="1"/>
  <c r="L6" i="4" s="1"/>
  <c r="K6" i="3"/>
  <c r="L6" i="3" s="1"/>
  <c r="EN5" i="2"/>
  <c r="EL5" i="2"/>
  <c r="EM5" i="2"/>
  <c r="ED6" i="2"/>
  <c r="EC6" i="2"/>
  <c r="EE6" i="2"/>
  <c r="DZ5" i="2"/>
  <c r="DX5" i="2"/>
  <c r="DY5" i="2"/>
  <c r="DP6" i="2" s="1"/>
  <c r="DQ6" i="2"/>
  <c r="DO6" i="2"/>
  <c r="DK5" i="2"/>
  <c r="DL5" i="2"/>
  <c r="DJ5" i="2"/>
  <c r="DA6" i="2" s="1"/>
  <c r="DB6" i="2"/>
  <c r="DC6" i="2"/>
  <c r="CV5" i="2"/>
  <c r="CX5" i="2"/>
  <c r="CW5" i="2"/>
  <c r="CN6" i="2" s="1"/>
  <c r="CO6" i="2"/>
  <c r="CM6" i="2"/>
  <c r="CJ5" i="2"/>
  <c r="CI5" i="2"/>
  <c r="CH5" i="2"/>
  <c r="BZ6" i="2"/>
  <c r="CA6" i="2"/>
  <c r="BY6" i="2"/>
  <c r="I6" i="2"/>
  <c r="G16" i="1"/>
  <c r="F16" i="1"/>
  <c r="H16" i="1"/>
  <c r="M6" i="4" l="1"/>
  <c r="N6" i="4"/>
  <c r="N6" i="3"/>
  <c r="M6" i="3"/>
  <c r="EG6" i="2"/>
  <c r="EH6" i="2" s="1"/>
  <c r="DS6" i="2"/>
  <c r="DT6" i="2" s="1"/>
  <c r="DE6" i="2"/>
  <c r="DF6" i="2" s="1"/>
  <c r="CQ6" i="2"/>
  <c r="CR6" i="2" s="1"/>
  <c r="CC6" i="2"/>
  <c r="CD6" i="2"/>
  <c r="K6" i="2"/>
  <c r="L6" i="2" s="1"/>
  <c r="J16" i="1"/>
  <c r="K16" i="1" s="1"/>
  <c r="Q6" i="4" l="1"/>
  <c r="H7" i="4" s="1"/>
  <c r="P6" i="4"/>
  <c r="G7" i="4" s="1"/>
  <c r="R6" i="4"/>
  <c r="Q6" i="3"/>
  <c r="H7" i="3" s="1"/>
  <c r="R6" i="3"/>
  <c r="P6" i="3"/>
  <c r="G7" i="3" s="1"/>
  <c r="EI6" i="2"/>
  <c r="EJ6" i="2"/>
  <c r="DU6" i="2"/>
  <c r="DV6" i="2"/>
  <c r="DG6" i="2"/>
  <c r="DH6" i="2"/>
  <c r="CT6" i="2"/>
  <c r="CS6" i="2"/>
  <c r="CE6" i="2"/>
  <c r="CF6" i="2"/>
  <c r="M6" i="2"/>
  <c r="N6" i="2"/>
  <c r="M16" i="1"/>
  <c r="L16" i="1"/>
  <c r="I7" i="4" l="1"/>
  <c r="I7" i="3"/>
  <c r="K7" i="3"/>
  <c r="L7" i="3" s="1"/>
  <c r="EN6" i="2"/>
  <c r="EL6" i="2"/>
  <c r="EC7" i="2" s="1"/>
  <c r="EM6" i="2"/>
  <c r="ED7" i="2" s="1"/>
  <c r="EE7" i="2"/>
  <c r="DY6" i="2"/>
  <c r="DZ6" i="2"/>
  <c r="DX6" i="2"/>
  <c r="DO7" i="2"/>
  <c r="DP7" i="2"/>
  <c r="DQ7" i="2"/>
  <c r="DJ6" i="2"/>
  <c r="DL6" i="2"/>
  <c r="DK6" i="2"/>
  <c r="DB7" i="2" s="1"/>
  <c r="DC7" i="2"/>
  <c r="DA7" i="2"/>
  <c r="CW6" i="2"/>
  <c r="CV6" i="2"/>
  <c r="CX6" i="2"/>
  <c r="CO7" i="2" s="1"/>
  <c r="CM7" i="2"/>
  <c r="CN7" i="2"/>
  <c r="CI6" i="2"/>
  <c r="BZ7" i="2" s="1"/>
  <c r="CH6" i="2"/>
  <c r="CJ6" i="2"/>
  <c r="CA7" i="2" s="1"/>
  <c r="BY7" i="2"/>
  <c r="P6" i="2"/>
  <c r="G7" i="2" s="1"/>
  <c r="Q6" i="2"/>
  <c r="H7" i="2" s="1"/>
  <c r="R6" i="2"/>
  <c r="I7" i="2"/>
  <c r="H17" i="1"/>
  <c r="F17" i="1"/>
  <c r="G17" i="1"/>
  <c r="K7" i="4" l="1"/>
  <c r="L7" i="4" s="1"/>
  <c r="N7" i="3"/>
  <c r="M7" i="3"/>
  <c r="R7" i="3" s="1"/>
  <c r="EG7" i="2"/>
  <c r="EH7" i="2" s="1"/>
  <c r="DS7" i="2"/>
  <c r="DT7" i="2" s="1"/>
  <c r="DE7" i="2"/>
  <c r="DF7" i="2" s="1"/>
  <c r="CQ7" i="2"/>
  <c r="CR7" i="2" s="1"/>
  <c r="CC7" i="2"/>
  <c r="CD7" i="2" s="1"/>
  <c r="K7" i="2"/>
  <c r="L7" i="2" s="1"/>
  <c r="J17" i="1"/>
  <c r="K17" i="1" s="1"/>
  <c r="N7" i="4" l="1"/>
  <c r="M7" i="4"/>
  <c r="I8" i="3"/>
  <c r="Q7" i="3"/>
  <c r="H8" i="3" s="1"/>
  <c r="P7" i="3"/>
  <c r="G8" i="3" s="1"/>
  <c r="EJ7" i="2"/>
  <c r="EI7" i="2"/>
  <c r="DV7" i="2"/>
  <c r="DU7" i="2"/>
  <c r="DH7" i="2"/>
  <c r="DG7" i="2"/>
  <c r="CT7" i="2"/>
  <c r="CS7" i="2"/>
  <c r="CF7" i="2"/>
  <c r="CE7" i="2"/>
  <c r="M7" i="2"/>
  <c r="N7" i="2"/>
  <c r="L17" i="1"/>
  <c r="M17" i="1"/>
  <c r="P7" i="4" l="1"/>
  <c r="G8" i="4" s="1"/>
  <c r="Q7" i="4"/>
  <c r="H8" i="4" s="1"/>
  <c r="R7" i="4"/>
  <c r="K8" i="3"/>
  <c r="L8" i="3" s="1"/>
  <c r="EM7" i="2"/>
  <c r="EN7" i="2"/>
  <c r="EL7" i="2"/>
  <c r="EC8" i="2" s="1"/>
  <c r="ED8" i="2"/>
  <c r="EE8" i="2"/>
  <c r="DX7" i="2"/>
  <c r="DY7" i="2"/>
  <c r="DP8" i="2" s="1"/>
  <c r="DZ7" i="2"/>
  <c r="DQ8" i="2"/>
  <c r="DO8" i="2"/>
  <c r="DK7" i="2"/>
  <c r="DL7" i="2"/>
  <c r="DJ7" i="2"/>
  <c r="DA8" i="2" s="1"/>
  <c r="DB8" i="2"/>
  <c r="DC8" i="2"/>
  <c r="CX7" i="2"/>
  <c r="CV7" i="2"/>
  <c r="CW7" i="2"/>
  <c r="CN8" i="2" s="1"/>
  <c r="CO8" i="2"/>
  <c r="CM8" i="2"/>
  <c r="CJ7" i="2"/>
  <c r="CI7" i="2"/>
  <c r="CH7" i="2"/>
  <c r="BY8" i="2" s="1"/>
  <c r="CA8" i="2"/>
  <c r="BZ8" i="2"/>
  <c r="P7" i="2"/>
  <c r="G8" i="2" s="1"/>
  <c r="R7" i="2"/>
  <c r="I8" i="2" s="1"/>
  <c r="Q7" i="2"/>
  <c r="H8" i="2" s="1"/>
  <c r="G18" i="1"/>
  <c r="F18" i="1"/>
  <c r="H18" i="1"/>
  <c r="I8" i="4" l="1"/>
  <c r="M8" i="3"/>
  <c r="N8" i="3"/>
  <c r="EG8" i="2"/>
  <c r="EH8" i="2" s="1"/>
  <c r="DS8" i="2"/>
  <c r="DT8" i="2" s="1"/>
  <c r="DE8" i="2"/>
  <c r="DF8" i="2" s="1"/>
  <c r="CQ8" i="2"/>
  <c r="CR8" i="2" s="1"/>
  <c r="CC8" i="2"/>
  <c r="CD8" i="2"/>
  <c r="K8" i="2"/>
  <c r="L8" i="2" s="1"/>
  <c r="J18" i="1"/>
  <c r="K18" i="1" s="1"/>
  <c r="K8" i="4" l="1"/>
  <c r="L8" i="4" s="1"/>
  <c r="P8" i="3"/>
  <c r="G9" i="3" s="1"/>
  <c r="Q8" i="3"/>
  <c r="H9" i="3" s="1"/>
  <c r="R8" i="3"/>
  <c r="EI8" i="2"/>
  <c r="EJ8" i="2"/>
  <c r="DU8" i="2"/>
  <c r="DV8" i="2"/>
  <c r="DG8" i="2"/>
  <c r="DH8" i="2"/>
  <c r="CT8" i="2"/>
  <c r="CS8" i="2"/>
  <c r="CE8" i="2"/>
  <c r="CF8" i="2"/>
  <c r="N8" i="2"/>
  <c r="M8" i="2"/>
  <c r="L18" i="1"/>
  <c r="M18" i="1"/>
  <c r="M8" i="4" l="1"/>
  <c r="N8" i="4"/>
  <c r="I9" i="3"/>
  <c r="EL8" i="2"/>
  <c r="EM8" i="2"/>
  <c r="EN8" i="2"/>
  <c r="EE9" i="2"/>
  <c r="EC9" i="2"/>
  <c r="ED9" i="2"/>
  <c r="DY8" i="2"/>
  <c r="DZ8" i="2"/>
  <c r="DX8" i="2"/>
  <c r="DO9" i="2"/>
  <c r="DP9" i="2"/>
  <c r="DQ9" i="2"/>
  <c r="DJ8" i="2"/>
  <c r="DL8" i="2"/>
  <c r="DK8" i="2"/>
  <c r="DB9" i="2" s="1"/>
  <c r="DC9" i="2"/>
  <c r="DA9" i="2"/>
  <c r="CW8" i="2"/>
  <c r="CX8" i="2"/>
  <c r="CO9" i="2" s="1"/>
  <c r="CV8" i="2"/>
  <c r="CM9" i="2" s="1"/>
  <c r="CN9" i="2"/>
  <c r="CI8" i="2"/>
  <c r="CH8" i="2"/>
  <c r="BY9" i="2" s="1"/>
  <c r="CJ8" i="2"/>
  <c r="BZ9" i="2"/>
  <c r="CA9" i="2"/>
  <c r="Q8" i="2"/>
  <c r="H9" i="2" s="1"/>
  <c r="R8" i="2"/>
  <c r="P8" i="2"/>
  <c r="G9" i="2" s="1"/>
  <c r="I9" i="2"/>
  <c r="H19" i="1"/>
  <c r="G19" i="1"/>
  <c r="F19" i="1"/>
  <c r="Q8" i="4" l="1"/>
  <c r="H9" i="4" s="1"/>
  <c r="P8" i="4"/>
  <c r="G9" i="4" s="1"/>
  <c r="R8" i="4"/>
  <c r="K9" i="3"/>
  <c r="L9" i="3" s="1"/>
  <c r="EG9" i="2"/>
  <c r="EH9" i="2" s="1"/>
  <c r="DS9" i="2"/>
  <c r="DT9" i="2" s="1"/>
  <c r="DE9" i="2"/>
  <c r="DF9" i="2" s="1"/>
  <c r="CQ9" i="2"/>
  <c r="CR9" i="2" s="1"/>
  <c r="CC9" i="2"/>
  <c r="CD9" i="2" s="1"/>
  <c r="K9" i="2"/>
  <c r="L9" i="2" s="1"/>
  <c r="J19" i="1"/>
  <c r="K19" i="1" s="1"/>
  <c r="I9" i="4" l="1"/>
  <c r="M9" i="3"/>
  <c r="N9" i="3"/>
  <c r="EI9" i="2"/>
  <c r="EJ9" i="2"/>
  <c r="DV9" i="2"/>
  <c r="DU9" i="2"/>
  <c r="DH9" i="2"/>
  <c r="DG9" i="2"/>
  <c r="CT9" i="2"/>
  <c r="CS9" i="2"/>
  <c r="CF9" i="2"/>
  <c r="CE9" i="2"/>
  <c r="M9" i="2"/>
  <c r="N9" i="2"/>
  <c r="M19" i="1"/>
  <c r="L19" i="1"/>
  <c r="K9" i="4" l="1"/>
  <c r="L9" i="4" s="1"/>
  <c r="P9" i="3"/>
  <c r="G10" i="3" s="1"/>
  <c r="Q9" i="3"/>
  <c r="H10" i="3" s="1"/>
  <c r="R9" i="3"/>
  <c r="EM9" i="2"/>
  <c r="EL9" i="2"/>
  <c r="EC10" i="2" s="1"/>
  <c r="EN9" i="2"/>
  <c r="EE10" i="2" s="1"/>
  <c r="ED10" i="2"/>
  <c r="DX9" i="2"/>
  <c r="DO10" i="2" s="1"/>
  <c r="DZ9" i="2"/>
  <c r="DY9" i="2"/>
  <c r="DP10" i="2"/>
  <c r="DQ10" i="2"/>
  <c r="DK9" i="2"/>
  <c r="DJ9" i="2"/>
  <c r="DL9" i="2"/>
  <c r="DA10" i="2"/>
  <c r="DB10" i="2"/>
  <c r="DC10" i="2"/>
  <c r="CV9" i="2"/>
  <c r="CM10" i="2" s="1"/>
  <c r="CX9" i="2"/>
  <c r="CO10" i="2" s="1"/>
  <c r="CW9" i="2"/>
  <c r="CN10" i="2" s="1"/>
  <c r="CH9" i="2"/>
  <c r="BY10" i="2" s="1"/>
  <c r="CJ9" i="2"/>
  <c r="CA10" i="2" s="1"/>
  <c r="CI9" i="2"/>
  <c r="BZ10" i="2"/>
  <c r="P9" i="2"/>
  <c r="G10" i="2" s="1"/>
  <c r="R9" i="2"/>
  <c r="Q9" i="2"/>
  <c r="H10" i="2" s="1"/>
  <c r="I10" i="2"/>
  <c r="G20" i="1"/>
  <c r="F20" i="1"/>
  <c r="H20" i="1"/>
  <c r="M9" i="4" l="1"/>
  <c r="N9" i="4"/>
  <c r="I10" i="3"/>
  <c r="K10" i="3"/>
  <c r="L10" i="3" s="1"/>
  <c r="EG10" i="2"/>
  <c r="EH10" i="2" s="1"/>
  <c r="DS10" i="2"/>
  <c r="DT10" i="2"/>
  <c r="DE10" i="2"/>
  <c r="DF10" i="2" s="1"/>
  <c r="CQ10" i="2"/>
  <c r="CR10" i="2" s="1"/>
  <c r="CC10" i="2"/>
  <c r="CD10" i="2" s="1"/>
  <c r="K10" i="2"/>
  <c r="L10" i="2" s="1"/>
  <c r="J20" i="1"/>
  <c r="K20" i="1" s="1"/>
  <c r="P9" i="4" l="1"/>
  <c r="G10" i="4" s="1"/>
  <c r="Q9" i="4"/>
  <c r="H10" i="4" s="1"/>
  <c r="R9" i="4"/>
  <c r="N10" i="3"/>
  <c r="M10" i="3"/>
  <c r="R10" i="3"/>
  <c r="EI10" i="2"/>
  <c r="EJ10" i="2"/>
  <c r="DU10" i="2"/>
  <c r="DV10" i="2"/>
  <c r="DG10" i="2"/>
  <c r="DH10" i="2"/>
  <c r="CT10" i="2"/>
  <c r="CS10" i="2"/>
  <c r="CE10" i="2"/>
  <c r="CF10" i="2"/>
  <c r="M10" i="2"/>
  <c r="N10" i="2"/>
  <c r="M20" i="1"/>
  <c r="L20" i="1"/>
  <c r="K10" i="4" l="1"/>
  <c r="L10" i="4" s="1"/>
  <c r="I10" i="4"/>
  <c r="I11" i="3"/>
  <c r="Q10" i="3"/>
  <c r="H11" i="3" s="1"/>
  <c r="P10" i="3"/>
  <c r="G11" i="3" s="1"/>
  <c r="EN10" i="2"/>
  <c r="EM10" i="2"/>
  <c r="EL10" i="2"/>
  <c r="EC11" i="2" s="1"/>
  <c r="EE11" i="2"/>
  <c r="ED11" i="2"/>
  <c r="DX10" i="2"/>
  <c r="DY10" i="2"/>
  <c r="DZ10" i="2"/>
  <c r="DO11" i="2"/>
  <c r="DQ11" i="2"/>
  <c r="DP11" i="2"/>
  <c r="DJ10" i="2"/>
  <c r="DL10" i="2"/>
  <c r="DK10" i="2"/>
  <c r="DB11" i="2"/>
  <c r="DC11" i="2"/>
  <c r="DA11" i="2"/>
  <c r="CX10" i="2"/>
  <c r="CW10" i="2"/>
  <c r="CV10" i="2"/>
  <c r="CM11" i="2" s="1"/>
  <c r="CN11" i="2"/>
  <c r="CO11" i="2"/>
  <c r="CJ10" i="2"/>
  <c r="CH10" i="2"/>
  <c r="CI10" i="2"/>
  <c r="BZ11" i="2" s="1"/>
  <c r="BY11" i="2"/>
  <c r="CA11" i="2"/>
  <c r="Q10" i="2"/>
  <c r="R10" i="2"/>
  <c r="P10" i="2"/>
  <c r="G11" i="2" s="1"/>
  <c r="H11" i="2"/>
  <c r="I11" i="2"/>
  <c r="F21" i="1"/>
  <c r="H21" i="1"/>
  <c r="G21" i="1"/>
  <c r="N10" i="4" l="1"/>
  <c r="M10" i="4"/>
  <c r="R10" i="4"/>
  <c r="K11" i="3"/>
  <c r="L11" i="3" s="1"/>
  <c r="EG11" i="2"/>
  <c r="EH11" i="2" s="1"/>
  <c r="DS11" i="2"/>
  <c r="DT11" i="2" s="1"/>
  <c r="DE11" i="2"/>
  <c r="DF11" i="2" s="1"/>
  <c r="CQ11" i="2"/>
  <c r="CR11" i="2"/>
  <c r="CC11" i="2"/>
  <c r="CD11" i="2" s="1"/>
  <c r="K11" i="2"/>
  <c r="L11" i="2" s="1"/>
  <c r="J21" i="1"/>
  <c r="K21" i="1" s="1"/>
  <c r="I11" i="4" l="1"/>
  <c r="Q10" i="4"/>
  <c r="H11" i="4" s="1"/>
  <c r="P10" i="4"/>
  <c r="G11" i="4" s="1"/>
  <c r="N11" i="3"/>
  <c r="M11" i="3"/>
  <c r="EJ11" i="2"/>
  <c r="EI11" i="2"/>
  <c r="DV11" i="2"/>
  <c r="DU11" i="2"/>
  <c r="DH11" i="2"/>
  <c r="DG11" i="2"/>
  <c r="CT11" i="2"/>
  <c r="CS11" i="2"/>
  <c r="CE11" i="2"/>
  <c r="CF11" i="2"/>
  <c r="M11" i="2"/>
  <c r="N11" i="2"/>
  <c r="L21" i="1"/>
  <c r="M21" i="1"/>
  <c r="K11" i="4" l="1"/>
  <c r="L11" i="4" s="1"/>
  <c r="P11" i="3"/>
  <c r="G12" i="3" s="1"/>
  <c r="R11" i="3"/>
  <c r="Q11" i="3"/>
  <c r="H12" i="3" s="1"/>
  <c r="EL11" i="2"/>
  <c r="EN11" i="2"/>
  <c r="EM11" i="2"/>
  <c r="ED12" i="2"/>
  <c r="EC12" i="2"/>
  <c r="EE12" i="2"/>
  <c r="DX11" i="2"/>
  <c r="DY11" i="2"/>
  <c r="DZ11" i="2"/>
  <c r="DQ12" i="2"/>
  <c r="DP12" i="2"/>
  <c r="DO12" i="2"/>
  <c r="DK11" i="2"/>
  <c r="DJ11" i="2"/>
  <c r="DL11" i="2"/>
  <c r="DC12" i="2" s="1"/>
  <c r="DA12" i="2"/>
  <c r="DB12" i="2"/>
  <c r="CV11" i="2"/>
  <c r="CM12" i="2" s="1"/>
  <c r="CW11" i="2"/>
  <c r="CN12" i="2" s="1"/>
  <c r="CX11" i="2"/>
  <c r="CO12" i="2" s="1"/>
  <c r="CI11" i="2"/>
  <c r="CH11" i="2"/>
  <c r="CJ11" i="2"/>
  <c r="CA12" i="2" s="1"/>
  <c r="BZ12" i="2"/>
  <c r="BY12" i="2"/>
  <c r="P11" i="2"/>
  <c r="Q11" i="2"/>
  <c r="R11" i="2"/>
  <c r="I12" i="2" s="1"/>
  <c r="H12" i="2"/>
  <c r="G12" i="2"/>
  <c r="G22" i="1"/>
  <c r="H22" i="1"/>
  <c r="F22" i="1"/>
  <c r="N11" i="4" l="1"/>
  <c r="M11" i="4"/>
  <c r="I12" i="3"/>
  <c r="EG12" i="2"/>
  <c r="EH12" i="2" s="1"/>
  <c r="DS12" i="2"/>
  <c r="DT12" i="2" s="1"/>
  <c r="DE12" i="2"/>
  <c r="DF12" i="2" s="1"/>
  <c r="CQ12" i="2"/>
  <c r="CR12" i="2" s="1"/>
  <c r="CC12" i="2"/>
  <c r="CD12" i="2" s="1"/>
  <c r="K12" i="2"/>
  <c r="L12" i="2" s="1"/>
  <c r="J22" i="1"/>
  <c r="K22" i="1" s="1"/>
  <c r="Q11" i="4" l="1"/>
  <c r="H12" i="4" s="1"/>
  <c r="R11" i="4"/>
  <c r="P11" i="4"/>
  <c r="G12" i="4" s="1"/>
  <c r="K12" i="3"/>
  <c r="L12" i="3" s="1"/>
  <c r="EI12" i="2"/>
  <c r="EJ12" i="2"/>
  <c r="DU12" i="2"/>
  <c r="DV12" i="2"/>
  <c r="DG12" i="2"/>
  <c r="DH12" i="2"/>
  <c r="CT12" i="2"/>
  <c r="CS12" i="2"/>
  <c r="CE12" i="2"/>
  <c r="CF12" i="2"/>
  <c r="N12" i="2"/>
  <c r="M12" i="2"/>
  <c r="L22" i="1"/>
  <c r="M22" i="1"/>
  <c r="I12" i="4" l="1"/>
  <c r="N12" i="3"/>
  <c r="M12" i="3"/>
  <c r="EN12" i="2"/>
  <c r="EM12" i="2"/>
  <c r="EL12" i="2"/>
  <c r="DZ12" i="2"/>
  <c r="DX12" i="2"/>
  <c r="DY12" i="2"/>
  <c r="DL12" i="2"/>
  <c r="DJ12" i="2"/>
  <c r="DK12" i="2"/>
  <c r="CW12" i="2"/>
  <c r="CX12" i="2"/>
  <c r="CV12" i="2"/>
  <c r="CJ12" i="2"/>
  <c r="CI12" i="2"/>
  <c r="CH12" i="2"/>
  <c r="R12" i="2"/>
  <c r="W3" i="2" s="1"/>
  <c r="Z3" i="2" s="1"/>
  <c r="Q12" i="2"/>
  <c r="V3" i="2" s="1"/>
  <c r="P12" i="2"/>
  <c r="U3" i="2" s="1"/>
  <c r="F23" i="1"/>
  <c r="G23" i="1"/>
  <c r="H23" i="1"/>
  <c r="K12" i="4" l="1"/>
  <c r="L12" i="4" s="1"/>
  <c r="Q12" i="3"/>
  <c r="V3" i="3" s="1"/>
  <c r="P12" i="3"/>
  <c r="U3" i="3" s="1"/>
  <c r="R12" i="3"/>
  <c r="AA3" i="2"/>
  <c r="AB3" i="2"/>
  <c r="J23" i="1"/>
  <c r="K23" i="1" s="1"/>
  <c r="N12" i="4" l="1"/>
  <c r="M12" i="4"/>
  <c r="W3" i="3"/>
  <c r="Y3" i="3"/>
  <c r="Z3" i="3" s="1"/>
  <c r="AE3" i="2"/>
  <c r="V4" i="2" s="1"/>
  <c r="AD3" i="2"/>
  <c r="U4" i="2" s="1"/>
  <c r="AF3" i="2"/>
  <c r="W4" i="2" s="1"/>
  <c r="M23" i="1"/>
  <c r="L23" i="1"/>
  <c r="P12" i="4" l="1"/>
  <c r="U3" i="4" s="1"/>
  <c r="Q12" i="4"/>
  <c r="V3" i="4" s="1"/>
  <c r="R12" i="4"/>
  <c r="AB3" i="3"/>
  <c r="AF3" i="3" s="1"/>
  <c r="W4" i="3" s="1"/>
  <c r="AA3" i="3"/>
  <c r="Z4" i="2"/>
  <c r="H24" i="1"/>
  <c r="F24" i="1"/>
  <c r="G24" i="1"/>
  <c r="Y3" i="4" l="1"/>
  <c r="Z3" i="4" s="1"/>
  <c r="W3" i="4"/>
  <c r="AE3" i="3"/>
  <c r="V4" i="3" s="1"/>
  <c r="AD3" i="3"/>
  <c r="U4" i="3" s="1"/>
  <c r="AB4" i="2"/>
  <c r="AA4" i="2"/>
  <c r="J24" i="1"/>
  <c r="K24" i="1" s="1"/>
  <c r="AA3" i="4" l="1"/>
  <c r="AB3" i="4"/>
  <c r="AF3" i="4"/>
  <c r="W4" i="4" s="1"/>
  <c r="Y4" i="3"/>
  <c r="Z4" i="3" s="1"/>
  <c r="AF4" i="2"/>
  <c r="W5" i="2" s="1"/>
  <c r="AD4" i="2"/>
  <c r="U5" i="2" s="1"/>
  <c r="AE4" i="2"/>
  <c r="V5" i="2" s="1"/>
  <c r="L24" i="1"/>
  <c r="M24" i="1"/>
  <c r="AE3" i="4" l="1"/>
  <c r="V4" i="4" s="1"/>
  <c r="AD3" i="4"/>
  <c r="U4" i="4" s="1"/>
  <c r="AB4" i="3"/>
  <c r="AA4" i="3"/>
  <c r="Z5" i="2"/>
  <c r="F25" i="1"/>
  <c r="H25" i="1"/>
  <c r="G25" i="1"/>
  <c r="Y4" i="4" l="1"/>
  <c r="Z4" i="4" s="1"/>
  <c r="AF4" i="3"/>
  <c r="AE4" i="3"/>
  <c r="V5" i="3" s="1"/>
  <c r="AD4" i="3"/>
  <c r="U5" i="3" s="1"/>
  <c r="AA5" i="2"/>
  <c r="AB5" i="2"/>
  <c r="J25" i="1"/>
  <c r="K25" i="1" s="1"/>
  <c r="AB4" i="4" l="1"/>
  <c r="AA4" i="4"/>
  <c r="W5" i="3"/>
  <c r="AD5" i="2"/>
  <c r="U6" i="2" s="1"/>
  <c r="AF5" i="2"/>
  <c r="W6" i="2" s="1"/>
  <c r="AE5" i="2"/>
  <c r="V6" i="2" s="1"/>
  <c r="L25" i="1"/>
  <c r="M25" i="1"/>
  <c r="AF4" i="4" l="1"/>
  <c r="AE4" i="4"/>
  <c r="V5" i="4" s="1"/>
  <c r="AD4" i="4"/>
  <c r="U5" i="4" s="1"/>
  <c r="Y5" i="3"/>
  <c r="Z5" i="3" s="1"/>
  <c r="Z6" i="2"/>
  <c r="H26" i="1"/>
  <c r="F26" i="1"/>
  <c r="G26" i="1"/>
  <c r="W5" i="4" l="1"/>
  <c r="AB5" i="3"/>
  <c r="AA5" i="3"/>
  <c r="AA6" i="2"/>
  <c r="AB6" i="2"/>
  <c r="J26" i="1"/>
  <c r="K26" i="1" s="1"/>
  <c r="Y5" i="4" l="1"/>
  <c r="Z5" i="4" s="1"/>
  <c r="AD5" i="3"/>
  <c r="U6" i="3" s="1"/>
  <c r="AE5" i="3"/>
  <c r="V6" i="3" s="1"/>
  <c r="AF5" i="3"/>
  <c r="AD6" i="2"/>
  <c r="U7" i="2" s="1"/>
  <c r="AF6" i="2"/>
  <c r="W7" i="2" s="1"/>
  <c r="AE6" i="2"/>
  <c r="V7" i="2" s="1"/>
  <c r="L26" i="1"/>
  <c r="M26" i="1"/>
  <c r="AB5" i="4" l="1"/>
  <c r="AA5" i="4"/>
  <c r="W6" i="3"/>
  <c r="Z7" i="2"/>
  <c r="G27" i="1"/>
  <c r="F27" i="1"/>
  <c r="H27" i="1"/>
  <c r="AE5" i="4" l="1"/>
  <c r="V6" i="4" s="1"/>
  <c r="AD5" i="4"/>
  <c r="U6" i="4" s="1"/>
  <c r="AF5" i="4"/>
  <c r="Y6" i="3"/>
  <c r="Z6" i="3" s="1"/>
  <c r="AA7" i="2"/>
  <c r="AB7" i="2"/>
  <c r="AE7" i="2" s="1"/>
  <c r="V8" i="2" s="1"/>
  <c r="J27" i="1"/>
  <c r="K27" i="1" s="1"/>
  <c r="W6" i="4" l="1"/>
  <c r="AB6" i="3"/>
  <c r="AA6" i="3"/>
  <c r="AF7" i="2"/>
  <c r="W8" i="2" s="1"/>
  <c r="AD7" i="2"/>
  <c r="U8" i="2" s="1"/>
  <c r="M27" i="1"/>
  <c r="L27" i="1"/>
  <c r="Y6" i="4" l="1"/>
  <c r="Z6" i="4" s="1"/>
  <c r="AE6" i="3"/>
  <c r="V7" i="3" s="1"/>
  <c r="AD6" i="3"/>
  <c r="U7" i="3" s="1"/>
  <c r="AF6" i="3"/>
  <c r="Z8" i="2"/>
  <c r="AA8" i="2" s="1"/>
  <c r="H28" i="1"/>
  <c r="F28" i="1"/>
  <c r="G28" i="1"/>
  <c r="AB6" i="4" l="1"/>
  <c r="AA6" i="4"/>
  <c r="W7" i="3"/>
  <c r="Y7" i="3"/>
  <c r="Z7" i="3" s="1"/>
  <c r="AB8" i="2"/>
  <c r="AF8" i="2"/>
  <c r="W9" i="2" s="1"/>
  <c r="J28" i="1"/>
  <c r="K28" i="1" s="1"/>
  <c r="AD6" i="4" l="1"/>
  <c r="U7" i="4" s="1"/>
  <c r="AE6" i="4"/>
  <c r="V7" i="4" s="1"/>
  <c r="AF6" i="4"/>
  <c r="AB7" i="3"/>
  <c r="AA7" i="3"/>
  <c r="AF7" i="3" s="1"/>
  <c r="AE8" i="2"/>
  <c r="V9" i="2" s="1"/>
  <c r="AD8" i="2"/>
  <c r="U9" i="2" s="1"/>
  <c r="Z9" i="2" s="1"/>
  <c r="M28" i="1"/>
  <c r="L28" i="1"/>
  <c r="W7" i="4" l="1"/>
  <c r="Y7" i="4" s="1"/>
  <c r="Z7" i="4" s="1"/>
  <c r="W8" i="3"/>
  <c r="AE7" i="3"/>
  <c r="V8" i="3" s="1"/>
  <c r="AD7" i="3"/>
  <c r="U8" i="3" s="1"/>
  <c r="AA9" i="2"/>
  <c r="AF9" i="2" s="1"/>
  <c r="W10" i="2" s="1"/>
  <c r="AB9" i="2"/>
  <c r="AD9" i="2"/>
  <c r="U10" i="2" s="1"/>
  <c r="G29" i="1"/>
  <c r="F29" i="1"/>
  <c r="H29" i="1"/>
  <c r="AB7" i="4" l="1"/>
  <c r="AA7" i="4"/>
  <c r="Y8" i="3"/>
  <c r="Z8" i="3" s="1"/>
  <c r="AE9" i="2"/>
  <c r="V10" i="2" s="1"/>
  <c r="Y10" i="2"/>
  <c r="Z10" i="2" s="1"/>
  <c r="AA10" i="2" s="1"/>
  <c r="J29" i="1"/>
  <c r="K29" i="1" s="1"/>
  <c r="AE7" i="4" l="1"/>
  <c r="V8" i="4" s="1"/>
  <c r="AD7" i="4"/>
  <c r="U8" i="4" s="1"/>
  <c r="AF7" i="4"/>
  <c r="AB8" i="3"/>
  <c r="AA8" i="3"/>
  <c r="AB10" i="2"/>
  <c r="AE10" i="2" s="1"/>
  <c r="V11" i="2" s="1"/>
  <c r="L29" i="1"/>
  <c r="M29" i="1"/>
  <c r="W8" i="4" l="1"/>
  <c r="Y8" i="4" s="1"/>
  <c r="Z8" i="4" s="1"/>
  <c r="AE8" i="3"/>
  <c r="V9" i="3" s="1"/>
  <c r="AD8" i="3"/>
  <c r="U9" i="3" s="1"/>
  <c r="AF8" i="3"/>
  <c r="AD10" i="2"/>
  <c r="U11" i="2" s="1"/>
  <c r="AF10" i="2"/>
  <c r="W11" i="2" s="1"/>
  <c r="H30" i="1"/>
  <c r="F30" i="1"/>
  <c r="G30" i="1"/>
  <c r="AB8" i="4" l="1"/>
  <c r="AA8" i="4"/>
  <c r="W9" i="3"/>
  <c r="Y9" i="3"/>
  <c r="Z9" i="3" s="1"/>
  <c r="Z11" i="2"/>
  <c r="AB11" i="2" s="1"/>
  <c r="J30" i="1"/>
  <c r="K30" i="1" s="1"/>
  <c r="AE8" i="4" l="1"/>
  <c r="V9" i="4" s="1"/>
  <c r="AD8" i="4"/>
  <c r="U9" i="4" s="1"/>
  <c r="AF8" i="4"/>
  <c r="AB9" i="3"/>
  <c r="AA9" i="3"/>
  <c r="AA11" i="2"/>
  <c r="L30" i="1"/>
  <c r="M30" i="1"/>
  <c r="W9" i="4" l="1"/>
  <c r="AE9" i="3"/>
  <c r="V10" i="3" s="1"/>
  <c r="AD9" i="3"/>
  <c r="U10" i="3" s="1"/>
  <c r="AF9" i="3"/>
  <c r="AE11" i="2"/>
  <c r="V12" i="2" s="1"/>
  <c r="AF11" i="2"/>
  <c r="W12" i="2" s="1"/>
  <c r="AD11" i="2"/>
  <c r="U12" i="2" s="1"/>
  <c r="G31" i="1"/>
  <c r="F31" i="1"/>
  <c r="H31" i="1"/>
  <c r="Y9" i="4" l="1"/>
  <c r="Z9" i="4" s="1"/>
  <c r="W10" i="3"/>
  <c r="Y10" i="3"/>
  <c r="Z10" i="3" s="1"/>
  <c r="J31" i="1"/>
  <c r="K31" i="1" s="1"/>
  <c r="AB9" i="4" l="1"/>
  <c r="AA9" i="4"/>
  <c r="AB10" i="3"/>
  <c r="AA10" i="3"/>
  <c r="M31" i="1"/>
  <c r="L31" i="1"/>
  <c r="AD9" i="4" l="1"/>
  <c r="U10" i="4" s="1"/>
  <c r="AE9" i="4"/>
  <c r="V10" i="4" s="1"/>
  <c r="AF9" i="4"/>
  <c r="AE10" i="3"/>
  <c r="V11" i="3" s="1"/>
  <c r="AD10" i="3"/>
  <c r="U11" i="3" s="1"/>
  <c r="AF10" i="3"/>
  <c r="H32" i="1"/>
  <c r="F32" i="1"/>
  <c r="G32" i="1"/>
  <c r="W10" i="4" l="1"/>
  <c r="W11" i="3"/>
  <c r="Y11" i="3"/>
  <c r="Z11" i="3" s="1"/>
  <c r="J32" i="1"/>
  <c r="K32" i="1" s="1"/>
  <c r="Y10" i="4" l="1"/>
  <c r="Z10" i="4" s="1"/>
  <c r="AB11" i="3"/>
  <c r="AA11" i="3"/>
  <c r="M32" i="1"/>
  <c r="L32" i="1"/>
  <c r="AB10" i="4" l="1"/>
  <c r="AA10" i="4"/>
  <c r="AE11" i="3"/>
  <c r="V12" i="3" s="1"/>
  <c r="AD11" i="3"/>
  <c r="U12" i="3" s="1"/>
  <c r="AF11" i="3"/>
  <c r="G33" i="1"/>
  <c r="F33" i="1"/>
  <c r="H33" i="1"/>
  <c r="AE10" i="4" l="1"/>
  <c r="V11" i="4" s="1"/>
  <c r="AD10" i="4"/>
  <c r="U11" i="4" s="1"/>
  <c r="AF10" i="4"/>
  <c r="W12" i="3"/>
  <c r="J33" i="1"/>
  <c r="K33" i="1" s="1"/>
  <c r="W11" i="4" l="1"/>
  <c r="Y12" i="3"/>
  <c r="Z12" i="3" s="1"/>
  <c r="L33" i="1"/>
  <c r="M33" i="1"/>
  <c r="Y11" i="4" l="1"/>
  <c r="Z11" i="4" s="1"/>
  <c r="AB12" i="3"/>
  <c r="AA12" i="3"/>
  <c r="H34" i="1"/>
  <c r="F34" i="1"/>
  <c r="G34" i="1"/>
  <c r="AB11" i="4" l="1"/>
  <c r="AA11" i="4"/>
  <c r="AD12" i="3"/>
  <c r="AI3" i="3" s="1"/>
  <c r="AE12" i="3"/>
  <c r="AJ3" i="3" s="1"/>
  <c r="AF12" i="3"/>
  <c r="J34" i="1"/>
  <c r="K34" i="1" s="1"/>
  <c r="AD11" i="4" l="1"/>
  <c r="U12" i="4" s="1"/>
  <c r="AE11" i="4"/>
  <c r="V12" i="4" s="1"/>
  <c r="AF11" i="4"/>
  <c r="AK3" i="3"/>
  <c r="L34" i="1"/>
  <c r="M34" i="1"/>
  <c r="W12" i="4" l="1"/>
  <c r="AM3" i="3"/>
  <c r="AN3" i="3" s="1"/>
  <c r="G35" i="1"/>
  <c r="H35" i="1"/>
  <c r="F35" i="1"/>
  <c r="Y12" i="4" l="1"/>
  <c r="Z12" i="4" s="1"/>
  <c r="AP3" i="3"/>
  <c r="AO3" i="3"/>
  <c r="J35" i="1"/>
  <c r="K35" i="1" s="1"/>
  <c r="AB12" i="4" l="1"/>
  <c r="AA12" i="4"/>
  <c r="AS3" i="3"/>
  <c r="AJ4" i="3" s="1"/>
  <c r="AR3" i="3"/>
  <c r="AI4" i="3" s="1"/>
  <c r="AT3" i="3"/>
  <c r="AK4" i="3" s="1"/>
  <c r="M35" i="1"/>
  <c r="L35" i="1"/>
  <c r="AE12" i="4" l="1"/>
  <c r="AJ3" i="4" s="1"/>
  <c r="AD12" i="4"/>
  <c r="AI3" i="4" s="1"/>
  <c r="AF12" i="4"/>
  <c r="AM4" i="3"/>
  <c r="AN4" i="3" s="1"/>
  <c r="F36" i="1"/>
  <c r="H36" i="1"/>
  <c r="G36" i="1"/>
  <c r="AK3" i="4" l="1"/>
  <c r="AP4" i="3"/>
  <c r="AO4" i="3"/>
  <c r="J36" i="1"/>
  <c r="K36" i="1" s="1"/>
  <c r="AM3" i="4" l="1"/>
  <c r="AN3" i="4" s="1"/>
  <c r="AR4" i="3"/>
  <c r="AI5" i="3" s="1"/>
  <c r="AS4" i="3"/>
  <c r="AJ5" i="3" s="1"/>
  <c r="AT4" i="3"/>
  <c r="AK5" i="3" s="1"/>
  <c r="L36" i="1"/>
  <c r="M36" i="1"/>
  <c r="AP3" i="4" l="1"/>
  <c r="AO3" i="4"/>
  <c r="AM5" i="3"/>
  <c r="AN5" i="3" s="1"/>
  <c r="G37" i="1"/>
  <c r="H37" i="1"/>
  <c r="F37" i="1"/>
  <c r="AR3" i="4" l="1"/>
  <c r="AI4" i="4" s="1"/>
  <c r="AS3" i="4"/>
  <c r="AJ4" i="4" s="1"/>
  <c r="AT3" i="4"/>
  <c r="AK4" i="4" s="1"/>
  <c r="AP5" i="3"/>
  <c r="AO5" i="3"/>
  <c r="J37" i="1"/>
  <c r="K37" i="1" s="1"/>
  <c r="AM4" i="4" l="1"/>
  <c r="AN4" i="4" s="1"/>
  <c r="AS5" i="3"/>
  <c r="AJ6" i="3" s="1"/>
  <c r="AR5" i="3"/>
  <c r="AI6" i="3" s="1"/>
  <c r="AT5" i="3"/>
  <c r="AK6" i="3" s="1"/>
  <c r="L37" i="1"/>
  <c r="M37" i="1"/>
  <c r="AP4" i="4" l="1"/>
  <c r="AO4" i="4"/>
  <c r="AM6" i="3"/>
  <c r="AN6" i="3" s="1"/>
  <c r="F38" i="1"/>
  <c r="H38" i="1"/>
  <c r="G38" i="1"/>
  <c r="AS4" i="4" l="1"/>
  <c r="AJ5" i="4" s="1"/>
  <c r="AR4" i="4"/>
  <c r="AI5" i="4" s="1"/>
  <c r="AT4" i="4"/>
  <c r="AK5" i="4" s="1"/>
  <c r="AP6" i="3"/>
  <c r="AO6" i="3"/>
  <c r="J38" i="1"/>
  <c r="K38" i="1" s="1"/>
  <c r="AM5" i="4" l="1"/>
  <c r="AN5" i="4" s="1"/>
  <c r="AR6" i="3"/>
  <c r="AI7" i="3" s="1"/>
  <c r="AT6" i="3"/>
  <c r="AK7" i="3" s="1"/>
  <c r="AS6" i="3"/>
  <c r="AJ7" i="3" s="1"/>
  <c r="L38" i="1"/>
  <c r="M38" i="1"/>
  <c r="AP5" i="4" l="1"/>
  <c r="AO5" i="4"/>
  <c r="AM7" i="3"/>
  <c r="AN7" i="3" s="1"/>
  <c r="G39" i="1"/>
  <c r="H39" i="1"/>
  <c r="F39" i="1"/>
  <c r="AR5" i="4" l="1"/>
  <c r="AI6" i="4" s="1"/>
  <c r="AT5" i="4"/>
  <c r="AK6" i="4" s="1"/>
  <c r="AS5" i="4"/>
  <c r="AJ6" i="4" s="1"/>
  <c r="AP7" i="3"/>
  <c r="AO7" i="3"/>
  <c r="J39" i="1"/>
  <c r="K39" i="1" s="1"/>
  <c r="AM6" i="4" l="1"/>
  <c r="AN6" i="4" s="1"/>
  <c r="AS7" i="3"/>
  <c r="AJ8" i="3" s="1"/>
  <c r="AT7" i="3"/>
  <c r="AK8" i="3" s="1"/>
  <c r="AR7" i="3"/>
  <c r="AI8" i="3" s="1"/>
  <c r="M39" i="1"/>
  <c r="L39" i="1"/>
  <c r="AP6" i="4" l="1"/>
  <c r="AO6" i="4"/>
  <c r="AM8" i="3"/>
  <c r="AN8" i="3" s="1"/>
  <c r="F40" i="1"/>
  <c r="H40" i="1"/>
  <c r="G40" i="1"/>
  <c r="AT6" i="4" l="1"/>
  <c r="AK7" i="4" s="1"/>
  <c r="AS6" i="4"/>
  <c r="AJ7" i="4" s="1"/>
  <c r="AR6" i="4"/>
  <c r="AI7" i="4" s="1"/>
  <c r="AP8" i="3"/>
  <c r="AO8" i="3"/>
  <c r="J40" i="1"/>
  <c r="K40" i="1" s="1"/>
  <c r="AN7" i="4" l="1"/>
  <c r="AT8" i="3"/>
  <c r="AK9" i="3" s="1"/>
  <c r="AR8" i="3"/>
  <c r="AI9" i="3" s="1"/>
  <c r="AS8" i="3"/>
  <c r="AJ9" i="3" s="1"/>
  <c r="L40" i="1"/>
  <c r="M40" i="1"/>
  <c r="AP7" i="4" l="1"/>
  <c r="AO7" i="4"/>
  <c r="AM9" i="3"/>
  <c r="AN9" i="3" s="1"/>
  <c r="G41" i="1"/>
  <c r="H41" i="1"/>
  <c r="F41" i="1"/>
  <c r="AS7" i="4" l="1"/>
  <c r="AJ8" i="4" s="1"/>
  <c r="AR7" i="4"/>
  <c r="AI8" i="4" s="1"/>
  <c r="AT7" i="4"/>
  <c r="AK8" i="4" s="1"/>
  <c r="AP9" i="3"/>
  <c r="AO9" i="3"/>
  <c r="J41" i="1"/>
  <c r="K41" i="1" s="1"/>
  <c r="AM8" i="4" l="1"/>
  <c r="AN8" i="4" s="1"/>
  <c r="AR9" i="3"/>
  <c r="AI10" i="3" s="1"/>
  <c r="AT9" i="3"/>
  <c r="AK10" i="3" s="1"/>
  <c r="AS9" i="3"/>
  <c r="AJ10" i="3" s="1"/>
  <c r="L41" i="1"/>
  <c r="M41" i="1"/>
  <c r="AP8" i="4" l="1"/>
  <c r="AO8" i="4"/>
  <c r="AM10" i="3"/>
  <c r="AN10" i="3" s="1"/>
  <c r="F42" i="1"/>
  <c r="H42" i="1"/>
  <c r="G42" i="1"/>
  <c r="AR8" i="4" l="1"/>
  <c r="AI9" i="4" s="1"/>
  <c r="AT8" i="4"/>
  <c r="AK9" i="4" s="1"/>
  <c r="AS8" i="4"/>
  <c r="AJ9" i="4" s="1"/>
  <c r="AP10" i="3"/>
  <c r="AO10" i="3"/>
  <c r="J42" i="1"/>
  <c r="K42" i="1" s="1"/>
  <c r="AM9" i="4" l="1"/>
  <c r="AN9" i="4" s="1"/>
  <c r="AT10" i="3"/>
  <c r="AK11" i="3" s="1"/>
  <c r="AS10" i="3"/>
  <c r="AJ11" i="3" s="1"/>
  <c r="AR10" i="3"/>
  <c r="AI11" i="3" s="1"/>
  <c r="L42" i="1"/>
  <c r="M42" i="1"/>
  <c r="AP9" i="4" l="1"/>
  <c r="AO9" i="4"/>
  <c r="AM11" i="3"/>
  <c r="AN11" i="3" s="1"/>
  <c r="G43" i="1"/>
  <c r="H43" i="1"/>
  <c r="F43" i="1"/>
  <c r="AT9" i="4" l="1"/>
  <c r="AK10" i="4" s="1"/>
  <c r="AS9" i="4"/>
  <c r="AJ10" i="4" s="1"/>
  <c r="AR9" i="4"/>
  <c r="AI10" i="4" s="1"/>
  <c r="AP11" i="3"/>
  <c r="AO11" i="3"/>
  <c r="J43" i="1"/>
  <c r="K43" i="1" s="1"/>
  <c r="AM10" i="4" l="1"/>
  <c r="AN10" i="4" s="1"/>
  <c r="AS11" i="3"/>
  <c r="AJ12" i="3" s="1"/>
  <c r="AR11" i="3"/>
  <c r="AI12" i="3" s="1"/>
  <c r="AT11" i="3"/>
  <c r="AK12" i="3" s="1"/>
  <c r="M43" i="1"/>
  <c r="L43" i="1"/>
  <c r="AP10" i="4" l="1"/>
  <c r="AO10" i="4"/>
  <c r="AM12" i="3"/>
  <c r="AN12" i="3" s="1"/>
  <c r="F44" i="1"/>
  <c r="H44" i="1"/>
  <c r="G44" i="1"/>
  <c r="AS10" i="4" l="1"/>
  <c r="AJ11" i="4" s="1"/>
  <c r="AR10" i="4"/>
  <c r="AI11" i="4" s="1"/>
  <c r="AT10" i="4"/>
  <c r="AK11" i="4" s="1"/>
  <c r="AP12" i="3"/>
  <c r="AO12" i="3"/>
  <c r="J44" i="1"/>
  <c r="K44" i="1" s="1"/>
  <c r="AM11" i="4" l="1"/>
  <c r="AN11" i="4" s="1"/>
  <c r="AT12" i="3"/>
  <c r="AY3" i="3" s="1"/>
  <c r="AR12" i="3"/>
  <c r="AW3" i="3" s="1"/>
  <c r="AS12" i="3"/>
  <c r="AX3" i="3" s="1"/>
  <c r="L44" i="1"/>
  <c r="M44" i="1"/>
  <c r="AP11" i="4" l="1"/>
  <c r="AO11" i="4"/>
  <c r="BA3" i="3"/>
  <c r="BB3" i="3" s="1"/>
  <c r="G45" i="1"/>
  <c r="H45" i="1"/>
  <c r="F45" i="1"/>
  <c r="AR11" i="4" l="1"/>
  <c r="AI12" i="4" s="1"/>
  <c r="AT11" i="4"/>
  <c r="AK12" i="4" s="1"/>
  <c r="AS11" i="4"/>
  <c r="AJ12" i="4" s="1"/>
  <c r="BD3" i="3"/>
  <c r="BC3" i="3"/>
  <c r="J45" i="1"/>
  <c r="K45" i="1" s="1"/>
  <c r="AM12" i="4" l="1"/>
  <c r="AN12" i="4" s="1"/>
  <c r="BG3" i="3"/>
  <c r="AX4" i="3" s="1"/>
  <c r="BH3" i="3"/>
  <c r="AY4" i="3" s="1"/>
  <c r="BF3" i="3"/>
  <c r="AW4" i="3" s="1"/>
  <c r="L45" i="1"/>
  <c r="M45" i="1"/>
  <c r="AP12" i="4" l="1"/>
  <c r="AO12" i="4"/>
  <c r="BA4" i="3"/>
  <c r="BB4" i="3" s="1"/>
  <c r="F46" i="1"/>
  <c r="H46" i="1"/>
  <c r="G46" i="1"/>
  <c r="AT12" i="4" l="1"/>
  <c r="AY3" i="4" s="1"/>
  <c r="AR12" i="4"/>
  <c r="AW3" i="4" s="1"/>
  <c r="AS12" i="4"/>
  <c r="AX3" i="4" s="1"/>
  <c r="BD4" i="3"/>
  <c r="BC4" i="3"/>
  <c r="J46" i="1"/>
  <c r="K46" i="1" s="1"/>
  <c r="BA3" i="4" l="1"/>
  <c r="BB3" i="4" s="1"/>
  <c r="BF4" i="3"/>
  <c r="AW5" i="3" s="1"/>
  <c r="BG4" i="3"/>
  <c r="AX5" i="3" s="1"/>
  <c r="BH4" i="3"/>
  <c r="AY5" i="3" s="1"/>
  <c r="L46" i="1"/>
  <c r="M46" i="1"/>
  <c r="BC3" i="4" l="1"/>
  <c r="BD3" i="4"/>
  <c r="BA5" i="3"/>
  <c r="BB5" i="3" s="1"/>
  <c r="G47" i="1"/>
  <c r="H47" i="1"/>
  <c r="F47" i="1"/>
  <c r="BF3" i="4" l="1"/>
  <c r="AW4" i="4" s="1"/>
  <c r="BH3" i="4"/>
  <c r="AY4" i="4" s="1"/>
  <c r="BG3" i="4"/>
  <c r="AX4" i="4" s="1"/>
  <c r="BD5" i="3"/>
  <c r="BC5" i="3"/>
  <c r="J47" i="1"/>
  <c r="K47" i="1" s="1"/>
  <c r="BA4" i="4" l="1"/>
  <c r="BB4" i="4" s="1"/>
  <c r="BG5" i="3"/>
  <c r="AX6" i="3" s="1"/>
  <c r="BH5" i="3"/>
  <c r="AY6" i="3" s="1"/>
  <c r="BF5" i="3"/>
  <c r="AW6" i="3" s="1"/>
  <c r="M47" i="1"/>
  <c r="L47" i="1"/>
  <c r="BC4" i="4" l="1"/>
  <c r="BD4" i="4"/>
  <c r="BA6" i="3"/>
  <c r="BB6" i="3" s="1"/>
  <c r="F48" i="1"/>
  <c r="H48" i="1"/>
  <c r="G48" i="1"/>
  <c r="BG4" i="4" l="1"/>
  <c r="AX5" i="4" s="1"/>
  <c r="BF4" i="4"/>
  <c r="AW5" i="4" s="1"/>
  <c r="BH4" i="4"/>
  <c r="AY5" i="4" s="1"/>
  <c r="BD6" i="3"/>
  <c r="BC6" i="3"/>
  <c r="J48" i="1"/>
  <c r="K48" i="1" s="1"/>
  <c r="BA5" i="4" l="1"/>
  <c r="BB5" i="4" s="1"/>
  <c r="BF6" i="3"/>
  <c r="AW7" i="3" s="1"/>
  <c r="BH6" i="3"/>
  <c r="AY7" i="3" s="1"/>
  <c r="BG6" i="3"/>
  <c r="AX7" i="3" s="1"/>
  <c r="L48" i="1"/>
  <c r="M48" i="1"/>
  <c r="BD5" i="4" l="1"/>
  <c r="BC5" i="4"/>
  <c r="BA7" i="3"/>
  <c r="BB7" i="3" s="1"/>
  <c r="G49" i="1"/>
  <c r="H49" i="1"/>
  <c r="F49" i="1"/>
  <c r="BH5" i="4" l="1"/>
  <c r="AY6" i="4" s="1"/>
  <c r="BF5" i="4"/>
  <c r="AW6" i="4" s="1"/>
  <c r="BG5" i="4"/>
  <c r="AX6" i="4" s="1"/>
  <c r="BD7" i="3"/>
  <c r="BC7" i="3"/>
  <c r="J49" i="1"/>
  <c r="K49" i="1" s="1"/>
  <c r="BA6" i="4" l="1"/>
  <c r="BB6" i="4" s="1"/>
  <c r="BG7" i="3"/>
  <c r="AX8" i="3" s="1"/>
  <c r="BF7" i="3"/>
  <c r="AW8" i="3" s="1"/>
  <c r="BH7" i="3"/>
  <c r="AY8" i="3" s="1"/>
  <c r="L49" i="1"/>
  <c r="M49" i="1"/>
  <c r="BD6" i="4" l="1"/>
  <c r="BC6" i="4"/>
  <c r="BA8" i="3"/>
  <c r="BB8" i="3" s="1"/>
  <c r="H50" i="1"/>
  <c r="F50" i="1"/>
  <c r="G50" i="1"/>
  <c r="BG6" i="4" l="1"/>
  <c r="AX7" i="4" s="1"/>
  <c r="BF6" i="4"/>
  <c r="AW7" i="4" s="1"/>
  <c r="BH6" i="4"/>
  <c r="AY7" i="4" s="1"/>
  <c r="BD8" i="3"/>
  <c r="BC8" i="3"/>
  <c r="J50" i="1"/>
  <c r="K50" i="1" s="1"/>
  <c r="BA7" i="4" l="1"/>
  <c r="BB7" i="4" s="1"/>
  <c r="BH8" i="3"/>
  <c r="AY9" i="3" s="1"/>
  <c r="BF8" i="3"/>
  <c r="AW9" i="3" s="1"/>
  <c r="BG8" i="3"/>
  <c r="AX9" i="3" s="1"/>
  <c r="L50" i="1"/>
  <c r="M50" i="1"/>
  <c r="BC7" i="4" l="1"/>
  <c r="BD7" i="4"/>
  <c r="BA9" i="3"/>
  <c r="BB9" i="3" s="1"/>
  <c r="F51" i="1"/>
  <c r="G51" i="1"/>
  <c r="H51" i="1"/>
  <c r="BF7" i="4" l="1"/>
  <c r="AW8" i="4" s="1"/>
  <c r="BH7" i="4"/>
  <c r="AY8" i="4" s="1"/>
  <c r="BG7" i="4"/>
  <c r="AX8" i="4" s="1"/>
  <c r="BD9" i="3"/>
  <c r="BC9" i="3"/>
  <c r="J51" i="1"/>
  <c r="K51" i="1" s="1"/>
  <c r="BA8" i="4" l="1"/>
  <c r="BB8" i="4" s="1"/>
  <c r="BG9" i="3"/>
  <c r="AX10" i="3" s="1"/>
  <c r="BF9" i="3"/>
  <c r="AW10" i="3" s="1"/>
  <c r="BH9" i="3"/>
  <c r="AY10" i="3" s="1"/>
  <c r="M51" i="1"/>
  <c r="L51" i="1"/>
  <c r="BD8" i="4" l="1"/>
  <c r="BC8" i="4"/>
  <c r="BA10" i="3"/>
  <c r="BB10" i="3" s="1"/>
  <c r="G52" i="1"/>
  <c r="H52" i="1"/>
  <c r="F52" i="1"/>
  <c r="BH8" i="4" l="1"/>
  <c r="AY9" i="4" s="1"/>
  <c r="BG8" i="4"/>
  <c r="AX9" i="4" s="1"/>
  <c r="BF8" i="4"/>
  <c r="AW9" i="4" s="1"/>
  <c r="BC10" i="3"/>
  <c r="BD10" i="3"/>
  <c r="J52" i="1"/>
  <c r="K52" i="1" s="1"/>
  <c r="BA9" i="4" l="1"/>
  <c r="BB9" i="4" s="1"/>
  <c r="BH10" i="3"/>
  <c r="AY11" i="3" s="1"/>
  <c r="BG10" i="3"/>
  <c r="AX11" i="3" s="1"/>
  <c r="BF10" i="3"/>
  <c r="AW11" i="3" s="1"/>
  <c r="L52" i="1"/>
  <c r="M52" i="1"/>
  <c r="BD9" i="4" l="1"/>
  <c r="BC9" i="4"/>
  <c r="BA11" i="3"/>
  <c r="BB11" i="3" s="1"/>
  <c r="G53" i="1"/>
  <c r="F53" i="1"/>
  <c r="J53" i="1" s="1"/>
  <c r="K53" i="1" s="1"/>
  <c r="H53" i="1"/>
  <c r="BG9" i="4" l="1"/>
  <c r="AX10" i="4" s="1"/>
  <c r="BF9" i="4"/>
  <c r="AW10" i="4" s="1"/>
  <c r="BH9" i="4"/>
  <c r="AY10" i="4" s="1"/>
  <c r="BC11" i="3"/>
  <c r="BD11" i="3"/>
  <c r="L53" i="1"/>
  <c r="M53" i="1"/>
  <c r="Z12" i="2"/>
  <c r="BA10" i="4" l="1"/>
  <c r="BB10" i="4" s="1"/>
  <c r="BF11" i="3"/>
  <c r="AW12" i="3" s="1"/>
  <c r="BH11" i="3"/>
  <c r="AY12" i="3" s="1"/>
  <c r="BG11" i="3"/>
  <c r="AX12" i="3" s="1"/>
  <c r="AA12" i="2"/>
  <c r="AB12" i="2"/>
  <c r="BC10" i="4" l="1"/>
  <c r="BD10" i="4"/>
  <c r="BA12" i="3"/>
  <c r="BB12" i="3" s="1"/>
  <c r="AD12" i="2"/>
  <c r="AI3" i="2" s="1"/>
  <c r="AF12" i="2"/>
  <c r="AE12" i="2"/>
  <c r="AJ3" i="2" s="1"/>
  <c r="BF10" i="4" l="1"/>
  <c r="AW11" i="4" s="1"/>
  <c r="BH10" i="4"/>
  <c r="AY11" i="4" s="1"/>
  <c r="BG10" i="4"/>
  <c r="AX11" i="4" s="1"/>
  <c r="BC12" i="3"/>
  <c r="BD12" i="3"/>
  <c r="AK3" i="2"/>
  <c r="AM3" i="2" s="1"/>
  <c r="AN3" i="2" s="1"/>
  <c r="BA11" i="4" l="1"/>
  <c r="BB11" i="4" s="1"/>
  <c r="BF12" i="3"/>
  <c r="BK3" i="3" s="1"/>
  <c r="BG12" i="3"/>
  <c r="BL3" i="3" s="1"/>
  <c r="BH12" i="3"/>
  <c r="BM3" i="3" s="1"/>
  <c r="AP3" i="2"/>
  <c r="AO3" i="2"/>
  <c r="BC11" i="4" l="1"/>
  <c r="BD11" i="4"/>
  <c r="BO3" i="3"/>
  <c r="BP3" i="3" s="1"/>
  <c r="AS3" i="2"/>
  <c r="AJ4" i="2" s="1"/>
  <c r="AR3" i="2"/>
  <c r="AI4" i="2" s="1"/>
  <c r="AT3" i="2"/>
  <c r="AK4" i="2" s="1"/>
  <c r="BH11" i="4" l="1"/>
  <c r="AY12" i="4" s="1"/>
  <c r="BF11" i="4"/>
  <c r="AW12" i="4" s="1"/>
  <c r="BG11" i="4"/>
  <c r="AX12" i="4" s="1"/>
  <c r="BR3" i="3"/>
  <c r="BQ3" i="3"/>
  <c r="AN4" i="2"/>
  <c r="BA12" i="4" l="1"/>
  <c r="BB12" i="4" s="1"/>
  <c r="BV3" i="3"/>
  <c r="BM4" i="3" s="1"/>
  <c r="BU3" i="3"/>
  <c r="BL4" i="3" s="1"/>
  <c r="BT3" i="3"/>
  <c r="BK4" i="3" s="1"/>
  <c r="AP4" i="2"/>
  <c r="AO4" i="2"/>
  <c r="BC12" i="4" l="1"/>
  <c r="BD12" i="4"/>
  <c r="BO4" i="3"/>
  <c r="BP4" i="3" s="1"/>
  <c r="AT4" i="2"/>
  <c r="AK5" i="2" s="1"/>
  <c r="AR4" i="2"/>
  <c r="AI5" i="2" s="1"/>
  <c r="AS4" i="2"/>
  <c r="AJ5" i="2" s="1"/>
  <c r="BF12" i="4" l="1"/>
  <c r="BK3" i="4" s="1"/>
  <c r="BG12" i="4"/>
  <c r="BL3" i="4" s="1"/>
  <c r="BH12" i="4"/>
  <c r="BM3" i="4" s="1"/>
  <c r="BR4" i="3"/>
  <c r="BQ4" i="3"/>
  <c r="AN5" i="2"/>
  <c r="BO3" i="4" l="1"/>
  <c r="BP3" i="4" s="1"/>
  <c r="BT4" i="3"/>
  <c r="BK5" i="3" s="1"/>
  <c r="BU4" i="3"/>
  <c r="BL5" i="3" s="1"/>
  <c r="BV4" i="3"/>
  <c r="BM5" i="3" s="1"/>
  <c r="AP5" i="2"/>
  <c r="AO5" i="2"/>
  <c r="BR3" i="4" l="1"/>
  <c r="BQ3" i="4"/>
  <c r="BO5" i="3"/>
  <c r="BP5" i="3" s="1"/>
  <c r="AS5" i="2"/>
  <c r="AJ6" i="2" s="1"/>
  <c r="AT5" i="2"/>
  <c r="AK6" i="2" s="1"/>
  <c r="AR5" i="2"/>
  <c r="AI6" i="2" s="1"/>
  <c r="BU3" i="4" l="1"/>
  <c r="BL4" i="4" s="1"/>
  <c r="BT3" i="4"/>
  <c r="BK4" i="4" s="1"/>
  <c r="BV3" i="4"/>
  <c r="BM4" i="4" s="1"/>
  <c r="BR5" i="3"/>
  <c r="BQ5" i="3"/>
  <c r="AN6" i="2"/>
  <c r="BO4" i="4" l="1"/>
  <c r="BP4" i="4" s="1"/>
  <c r="BV5" i="3"/>
  <c r="BM6" i="3" s="1"/>
  <c r="BU5" i="3"/>
  <c r="BL6" i="3" s="1"/>
  <c r="BT5" i="3"/>
  <c r="BK6" i="3" s="1"/>
  <c r="AP6" i="2"/>
  <c r="AO6" i="2"/>
  <c r="BR4" i="4" l="1"/>
  <c r="BQ4" i="4"/>
  <c r="BO6" i="3"/>
  <c r="BP6" i="3" s="1"/>
  <c r="AS6" i="2"/>
  <c r="AJ7" i="2" s="1"/>
  <c r="AR6" i="2"/>
  <c r="AI7" i="2" s="1"/>
  <c r="AT6" i="2"/>
  <c r="AK7" i="2" s="1"/>
  <c r="BT4" i="4" l="1"/>
  <c r="BK5" i="4" s="1"/>
  <c r="BV4" i="4"/>
  <c r="BM5" i="4" s="1"/>
  <c r="BU4" i="4"/>
  <c r="BL5" i="4" s="1"/>
  <c r="BR6" i="3"/>
  <c r="BQ6" i="3"/>
  <c r="AN7" i="2"/>
  <c r="BO5" i="4" l="1"/>
  <c r="BP5" i="4" s="1"/>
  <c r="BT6" i="3"/>
  <c r="BK7" i="3" s="1"/>
  <c r="BU6" i="3"/>
  <c r="BL7" i="3" s="1"/>
  <c r="BV6" i="3"/>
  <c r="BM7" i="3" s="1"/>
  <c r="AO7" i="2"/>
  <c r="AP7" i="2"/>
  <c r="BR5" i="4" l="1"/>
  <c r="BQ5" i="4"/>
  <c r="BO7" i="3"/>
  <c r="BP7" i="3" s="1"/>
  <c r="AT7" i="2"/>
  <c r="AK8" i="2" s="1"/>
  <c r="AR7" i="2"/>
  <c r="AI8" i="2" s="1"/>
  <c r="AS7" i="2"/>
  <c r="AJ8" i="2" s="1"/>
  <c r="BU5" i="4" l="1"/>
  <c r="BL6" i="4" s="1"/>
  <c r="BV5" i="4"/>
  <c r="BM6" i="4" s="1"/>
  <c r="BT5" i="4"/>
  <c r="BK6" i="4" s="1"/>
  <c r="BR7" i="3"/>
  <c r="BQ7" i="3"/>
  <c r="AN8" i="2"/>
  <c r="BO6" i="4" l="1"/>
  <c r="BP6" i="4" s="1"/>
  <c r="BV7" i="3"/>
  <c r="BM8" i="3" s="1"/>
  <c r="BU7" i="3"/>
  <c r="BL8" i="3" s="1"/>
  <c r="BT7" i="3"/>
  <c r="BK8" i="3" s="1"/>
  <c r="AP8" i="2"/>
  <c r="AO8" i="2"/>
  <c r="BQ6" i="4" l="1"/>
  <c r="BR6" i="4"/>
  <c r="BO8" i="3"/>
  <c r="BP8" i="3" s="1"/>
  <c r="AR8" i="2"/>
  <c r="AI9" i="2" s="1"/>
  <c r="AT8" i="2"/>
  <c r="AK9" i="2" s="1"/>
  <c r="AS8" i="2"/>
  <c r="AJ9" i="2" s="1"/>
  <c r="BT6" i="4" l="1"/>
  <c r="BK7" i="4" s="1"/>
  <c r="BU6" i="4"/>
  <c r="BL7" i="4" s="1"/>
  <c r="BV6" i="4"/>
  <c r="BM7" i="4" s="1"/>
  <c r="BQ8" i="3"/>
  <c r="BR8" i="3"/>
  <c r="AN9" i="2"/>
  <c r="BO7" i="4" l="1"/>
  <c r="BP7" i="4" s="1"/>
  <c r="BT8" i="3"/>
  <c r="BK9" i="3" s="1"/>
  <c r="BU8" i="3"/>
  <c r="BL9" i="3" s="1"/>
  <c r="BV8" i="3"/>
  <c r="BM9" i="3" s="1"/>
  <c r="AP9" i="2"/>
  <c r="AO9" i="2"/>
  <c r="BQ7" i="4" l="1"/>
  <c r="BR7" i="4"/>
  <c r="BO9" i="3"/>
  <c r="BP9" i="3" s="1"/>
  <c r="AS9" i="2"/>
  <c r="AJ10" i="2" s="1"/>
  <c r="AT9" i="2"/>
  <c r="AK10" i="2" s="1"/>
  <c r="AR9" i="2"/>
  <c r="AI10" i="2" s="1"/>
  <c r="BV7" i="4" l="1"/>
  <c r="BM8" i="4" s="1"/>
  <c r="BT7" i="4"/>
  <c r="BK8" i="4" s="1"/>
  <c r="BU7" i="4"/>
  <c r="BL8" i="4" s="1"/>
  <c r="BQ9" i="3"/>
  <c r="BR9" i="3"/>
  <c r="AN10" i="2"/>
  <c r="BO8" i="4" l="1"/>
  <c r="BP8" i="4" s="1"/>
  <c r="BV9" i="3"/>
  <c r="BM10" i="3" s="1"/>
  <c r="BU9" i="3"/>
  <c r="BL10" i="3" s="1"/>
  <c r="BT9" i="3"/>
  <c r="BK10" i="3" s="1"/>
  <c r="AP10" i="2"/>
  <c r="AO10" i="2"/>
  <c r="BQ8" i="4" l="1"/>
  <c r="BR8" i="4"/>
  <c r="BO10" i="3"/>
  <c r="BP10" i="3" s="1"/>
  <c r="AR10" i="2"/>
  <c r="AI11" i="2" s="1"/>
  <c r="AT10" i="2"/>
  <c r="AK11" i="2" s="1"/>
  <c r="AS10" i="2"/>
  <c r="AJ11" i="2" s="1"/>
  <c r="BU8" i="4" l="1"/>
  <c r="BL9" i="4" s="1"/>
  <c r="BV8" i="4"/>
  <c r="BM9" i="4" s="1"/>
  <c r="BT8" i="4"/>
  <c r="BK9" i="4" s="1"/>
  <c r="BR10" i="3"/>
  <c r="BQ10" i="3"/>
  <c r="AN11" i="2"/>
  <c r="BO9" i="4" l="1"/>
  <c r="BP9" i="4" s="1"/>
  <c r="BV10" i="3"/>
  <c r="BM11" i="3" s="1"/>
  <c r="BT10" i="3"/>
  <c r="BK11" i="3" s="1"/>
  <c r="BU10" i="3"/>
  <c r="BL11" i="3" s="1"/>
  <c r="AP11" i="2"/>
  <c r="AO11" i="2"/>
  <c r="BQ9" i="4" l="1"/>
  <c r="BR9" i="4"/>
  <c r="BO11" i="3"/>
  <c r="BP11" i="3" s="1"/>
  <c r="AS11" i="2"/>
  <c r="AJ12" i="2" s="1"/>
  <c r="AT11" i="2"/>
  <c r="AK12" i="2" s="1"/>
  <c r="AR11" i="2"/>
  <c r="AI12" i="2" s="1"/>
  <c r="BT9" i="4" l="1"/>
  <c r="BK10" i="4" s="1"/>
  <c r="BU9" i="4"/>
  <c r="BL10" i="4" s="1"/>
  <c r="BV9" i="4"/>
  <c r="BM10" i="4" s="1"/>
  <c r="BR11" i="3"/>
  <c r="BQ11" i="3"/>
  <c r="AN12" i="2"/>
  <c r="BO10" i="4" l="1"/>
  <c r="BP10" i="4" s="1"/>
  <c r="BU11" i="3"/>
  <c r="BL12" i="3" s="1"/>
  <c r="BT11" i="3"/>
  <c r="BK12" i="3" s="1"/>
  <c r="BV11" i="3"/>
  <c r="BM12" i="3" s="1"/>
  <c r="AP12" i="2"/>
  <c r="AO12" i="2"/>
  <c r="BR10" i="4" l="1"/>
  <c r="BQ10" i="4"/>
  <c r="BO12" i="3"/>
  <c r="BP12" i="3" s="1"/>
  <c r="AR12" i="2"/>
  <c r="AW3" i="2" s="1"/>
  <c r="AT12" i="2"/>
  <c r="AY3" i="2" s="1"/>
  <c r="AS12" i="2"/>
  <c r="AX3" i="2" s="1"/>
  <c r="BT10" i="4" l="1"/>
  <c r="BK11" i="4" s="1"/>
  <c r="BV10" i="4"/>
  <c r="BM11" i="4" s="1"/>
  <c r="BU10" i="4"/>
  <c r="BL11" i="4" s="1"/>
  <c r="BR12" i="3"/>
  <c r="BQ12" i="3"/>
  <c r="BB3" i="2"/>
  <c r="BO11" i="4" l="1"/>
  <c r="BP11" i="4" s="1"/>
  <c r="BV12" i="3"/>
  <c r="CA3" i="3" s="1"/>
  <c r="BT12" i="3"/>
  <c r="BY3" i="3" s="1"/>
  <c r="BU12" i="3"/>
  <c r="BZ3" i="3" s="1"/>
  <c r="BD3" i="2"/>
  <c r="BC3" i="2"/>
  <c r="BR11" i="4" l="1"/>
  <c r="BQ11" i="4"/>
  <c r="CC3" i="3"/>
  <c r="CD3" i="3" s="1"/>
  <c r="BG3" i="2"/>
  <c r="AX4" i="2" s="1"/>
  <c r="BH3" i="2"/>
  <c r="AY4" i="2" s="1"/>
  <c r="BF3" i="2"/>
  <c r="AW4" i="2" s="1"/>
  <c r="BU11" i="4" l="1"/>
  <c r="BL12" i="4" s="1"/>
  <c r="BT11" i="4"/>
  <c r="BK12" i="4" s="1"/>
  <c r="BV11" i="4"/>
  <c r="BM12" i="4" s="1"/>
  <c r="CF3" i="3"/>
  <c r="CE3" i="3"/>
  <c r="BB4" i="2"/>
  <c r="BO12" i="4" l="1"/>
  <c r="BP12" i="4" s="1"/>
  <c r="CJ3" i="3"/>
  <c r="CA4" i="3" s="1"/>
  <c r="CI3" i="3"/>
  <c r="BZ4" i="3" s="1"/>
  <c r="CH3" i="3"/>
  <c r="BY4" i="3" s="1"/>
  <c r="BC4" i="2"/>
  <c r="BD4" i="2"/>
  <c r="BR12" i="4" l="1"/>
  <c r="BQ12" i="4"/>
  <c r="CC4" i="3"/>
  <c r="CD4" i="3" s="1"/>
  <c r="BH4" i="2"/>
  <c r="AY5" i="2" s="1"/>
  <c r="BG4" i="2"/>
  <c r="AX5" i="2" s="1"/>
  <c r="BF4" i="2"/>
  <c r="AW5" i="2" s="1"/>
  <c r="BV12" i="4" l="1"/>
  <c r="CA3" i="4" s="1"/>
  <c r="BT12" i="4"/>
  <c r="BY3" i="4" s="1"/>
  <c r="BU12" i="4"/>
  <c r="BZ3" i="4" s="1"/>
  <c r="CF4" i="3"/>
  <c r="CE4" i="3"/>
  <c r="BB5" i="2"/>
  <c r="CC3" i="4" l="1"/>
  <c r="CD3" i="4" s="1"/>
  <c r="CH4" i="3"/>
  <c r="BY5" i="3" s="1"/>
  <c r="CI4" i="3"/>
  <c r="BZ5" i="3" s="1"/>
  <c r="CJ4" i="3"/>
  <c r="CA5" i="3" s="1"/>
  <c r="BC5" i="2"/>
  <c r="BD5" i="2"/>
  <c r="CE3" i="4" l="1"/>
  <c r="CF3" i="4"/>
  <c r="CC5" i="3"/>
  <c r="CD5" i="3" s="1"/>
  <c r="BF5" i="2"/>
  <c r="AW6" i="2" s="1"/>
  <c r="BG5" i="2"/>
  <c r="AX6" i="2" s="1"/>
  <c r="BH5" i="2"/>
  <c r="AY6" i="2" s="1"/>
  <c r="CI3" i="4" l="1"/>
  <c r="BZ4" i="4" s="1"/>
  <c r="CJ3" i="4"/>
  <c r="CA4" i="4" s="1"/>
  <c r="CH3" i="4"/>
  <c r="BY4" i="4" s="1"/>
  <c r="CF5" i="3"/>
  <c r="CE5" i="3"/>
  <c r="BB6" i="2"/>
  <c r="BD6" i="2" s="1"/>
  <c r="CC4" i="4" l="1"/>
  <c r="CD4" i="4" s="1"/>
  <c r="CJ5" i="3"/>
  <c r="CA6" i="3" s="1"/>
  <c r="CI5" i="3"/>
  <c r="BZ6" i="3" s="1"/>
  <c r="CH5" i="3"/>
  <c r="BY6" i="3" s="1"/>
  <c r="BC6" i="2"/>
  <c r="BF6" i="2" s="1"/>
  <c r="AW7" i="2" s="1"/>
  <c r="CE4" i="4" l="1"/>
  <c r="CF4" i="4"/>
  <c r="CC6" i="3"/>
  <c r="CD6" i="3" s="1"/>
  <c r="BH6" i="2"/>
  <c r="AY7" i="2" s="1"/>
  <c r="BG6" i="2"/>
  <c r="AX7" i="2" s="1"/>
  <c r="CH4" i="4" l="1"/>
  <c r="BY5" i="4" s="1"/>
  <c r="CJ4" i="4"/>
  <c r="CA5" i="4" s="1"/>
  <c r="CI4" i="4"/>
  <c r="BZ5" i="4" s="1"/>
  <c r="CF6" i="3"/>
  <c r="CE6" i="3"/>
  <c r="BB7" i="2"/>
  <c r="BC7" i="2" s="1"/>
  <c r="CC5" i="4" l="1"/>
  <c r="CD5" i="4" s="1"/>
  <c r="CJ6" i="3"/>
  <c r="CA7" i="3" s="1"/>
  <c r="CH6" i="3"/>
  <c r="BY7" i="3" s="1"/>
  <c r="CI6" i="3"/>
  <c r="BZ7" i="3" s="1"/>
  <c r="BD7" i="2"/>
  <c r="BF7" i="2"/>
  <c r="AW8" i="2" s="1"/>
  <c r="BH7" i="2"/>
  <c r="AY8" i="2" s="1"/>
  <c r="BG7" i="2"/>
  <c r="AX8" i="2" s="1"/>
  <c r="CF5" i="4" l="1"/>
  <c r="CE5" i="4"/>
  <c r="CC7" i="3"/>
  <c r="CD7" i="3" s="1"/>
  <c r="BB8" i="2"/>
  <c r="CI5" i="4" l="1"/>
  <c r="BZ6" i="4" s="1"/>
  <c r="CJ5" i="4"/>
  <c r="CA6" i="4" s="1"/>
  <c r="CH5" i="4"/>
  <c r="BY6" i="4" s="1"/>
  <c r="CF7" i="3"/>
  <c r="CE7" i="3"/>
  <c r="BC8" i="2"/>
  <c r="BD8" i="2"/>
  <c r="CC6" i="4" l="1"/>
  <c r="CD6" i="4" s="1"/>
  <c r="CI7" i="3"/>
  <c r="BZ8" i="3" s="1"/>
  <c r="CH7" i="3"/>
  <c r="BY8" i="3" s="1"/>
  <c r="CJ7" i="3"/>
  <c r="CA8" i="3" s="1"/>
  <c r="BG8" i="2"/>
  <c r="AX9" i="2" s="1"/>
  <c r="BF8" i="2"/>
  <c r="AW9" i="2" s="1"/>
  <c r="BH8" i="2"/>
  <c r="AY9" i="2" s="1"/>
  <c r="CF6" i="4" l="1"/>
  <c r="CE6" i="4"/>
  <c r="CC8" i="3"/>
  <c r="CD8" i="3" s="1"/>
  <c r="BB9" i="2"/>
  <c r="CH6" i="4" l="1"/>
  <c r="BY7" i="4" s="1"/>
  <c r="CJ6" i="4"/>
  <c r="CA7" i="4" s="1"/>
  <c r="CI6" i="4"/>
  <c r="BZ7" i="4" s="1"/>
  <c r="CF8" i="3"/>
  <c r="CE8" i="3"/>
  <c r="BD9" i="2"/>
  <c r="BC9" i="2"/>
  <c r="CC7" i="4" l="1"/>
  <c r="CD7" i="4" s="1"/>
  <c r="CJ8" i="3"/>
  <c r="CA9" i="3" s="1"/>
  <c r="CH8" i="3"/>
  <c r="BY9" i="3" s="1"/>
  <c r="CI8" i="3"/>
  <c r="BZ9" i="3" s="1"/>
  <c r="BH9" i="2"/>
  <c r="AY10" i="2" s="1"/>
  <c r="BG9" i="2"/>
  <c r="AX10" i="2" s="1"/>
  <c r="BF9" i="2"/>
  <c r="AW10" i="2" s="1"/>
  <c r="CF7" i="4" l="1"/>
  <c r="CE7" i="4"/>
  <c r="CC9" i="3"/>
  <c r="CD9" i="3" s="1"/>
  <c r="BB10" i="2"/>
  <c r="CI7" i="4" l="1"/>
  <c r="BZ8" i="4" s="1"/>
  <c r="CJ7" i="4"/>
  <c r="CA8" i="4" s="1"/>
  <c r="CH7" i="4"/>
  <c r="BY8" i="4" s="1"/>
  <c r="CF9" i="3"/>
  <c r="CE9" i="3"/>
  <c r="BC10" i="2"/>
  <c r="BD10" i="2"/>
  <c r="CC8" i="4" l="1"/>
  <c r="CD8" i="4" s="1"/>
  <c r="CI9" i="3"/>
  <c r="BZ10" i="3" s="1"/>
  <c r="CH9" i="3"/>
  <c r="BY10" i="3" s="1"/>
  <c r="CJ9" i="3"/>
  <c r="CA10" i="3" s="1"/>
  <c r="BF10" i="2"/>
  <c r="AW11" i="2" s="1"/>
  <c r="BG10" i="2"/>
  <c r="AX11" i="2" s="1"/>
  <c r="BH10" i="2"/>
  <c r="AY11" i="2" s="1"/>
  <c r="CF8" i="4" l="1"/>
  <c r="CE8" i="4"/>
  <c r="CC10" i="3"/>
  <c r="CD10" i="3" s="1"/>
  <c r="BB11" i="2"/>
  <c r="CH8" i="4" l="1"/>
  <c r="BY9" i="4" s="1"/>
  <c r="CJ8" i="4"/>
  <c r="CA9" i="4" s="1"/>
  <c r="CI8" i="4"/>
  <c r="BZ9" i="4" s="1"/>
  <c r="CE10" i="3"/>
  <c r="CF10" i="3"/>
  <c r="BD11" i="2"/>
  <c r="BC11" i="2"/>
  <c r="CC9" i="4" l="1"/>
  <c r="CD9" i="4" s="1"/>
  <c r="CJ10" i="3"/>
  <c r="CA11" i="3" s="1"/>
  <c r="CH10" i="3"/>
  <c r="BY11" i="3" s="1"/>
  <c r="CI10" i="3"/>
  <c r="BZ11" i="3" s="1"/>
  <c r="BH11" i="2"/>
  <c r="AY12" i="2" s="1"/>
  <c r="BG11" i="2"/>
  <c r="AX12" i="2" s="1"/>
  <c r="BF11" i="2"/>
  <c r="AW12" i="2" s="1"/>
  <c r="CF9" i="4" l="1"/>
  <c r="CE9" i="4"/>
  <c r="CC11" i="3"/>
  <c r="CD11" i="3" s="1"/>
  <c r="BB12" i="2"/>
  <c r="CJ9" i="4" l="1"/>
  <c r="CA10" i="4" s="1"/>
  <c r="CI9" i="4"/>
  <c r="BZ10" i="4" s="1"/>
  <c r="CH9" i="4"/>
  <c r="BY10" i="4" s="1"/>
  <c r="CE11" i="3"/>
  <c r="CF11" i="3"/>
  <c r="BC12" i="2"/>
  <c r="BD12" i="2"/>
  <c r="CC10" i="4" l="1"/>
  <c r="CD10" i="4" s="1"/>
  <c r="CH11" i="3"/>
  <c r="BY12" i="3" s="1"/>
  <c r="CI11" i="3"/>
  <c r="BZ12" i="3" s="1"/>
  <c r="CJ11" i="3"/>
  <c r="CA12" i="3" s="1"/>
  <c r="BG12" i="2"/>
  <c r="BH12" i="2"/>
  <c r="BM3" i="2" s="1"/>
  <c r="BF12" i="2"/>
  <c r="CE10" i="4" l="1"/>
  <c r="CF10" i="4"/>
  <c r="CC12" i="3"/>
  <c r="CD12" i="3" s="1"/>
  <c r="BP3" i="2"/>
  <c r="CH10" i="4" l="1"/>
  <c r="BY11" i="4" s="1"/>
  <c r="CJ10" i="4"/>
  <c r="CA11" i="4" s="1"/>
  <c r="CI10" i="4"/>
  <c r="BZ11" i="4" s="1"/>
  <c r="CE12" i="3"/>
  <c r="CF12" i="3"/>
  <c r="BR3" i="2"/>
  <c r="BQ3" i="2"/>
  <c r="CC11" i="4" l="1"/>
  <c r="CD11" i="4" s="1"/>
  <c r="CI12" i="3"/>
  <c r="CN3" i="3" s="1"/>
  <c r="CJ12" i="3"/>
  <c r="CO3" i="3" s="1"/>
  <c r="CH12" i="3"/>
  <c r="CM3" i="3" s="1"/>
  <c r="BM4" i="2"/>
  <c r="BK4" i="2"/>
  <c r="BL4" i="2"/>
  <c r="CE11" i="4" l="1"/>
  <c r="CF11" i="4"/>
  <c r="CQ3" i="3"/>
  <c r="CR3" i="3" s="1"/>
  <c r="BO4" i="2"/>
  <c r="BP4" i="2"/>
  <c r="CI11" i="4" l="1"/>
  <c r="BZ12" i="4" s="1"/>
  <c r="CH11" i="4"/>
  <c r="BY12" i="4" s="1"/>
  <c r="CJ11" i="4"/>
  <c r="CA12" i="4" s="1"/>
  <c r="CT3" i="3"/>
  <c r="CS3" i="3"/>
  <c r="BQ4" i="2"/>
  <c r="BR4" i="2"/>
  <c r="CC12" i="4" l="1"/>
  <c r="CD12" i="4" s="1"/>
  <c r="CV3" i="3"/>
  <c r="CM4" i="3" s="1"/>
  <c r="CX3" i="3"/>
  <c r="CO4" i="3" s="1"/>
  <c r="CW3" i="3"/>
  <c r="CN4" i="3" s="1"/>
  <c r="BT4" i="2"/>
  <c r="BU4" i="2"/>
  <c r="BK5" i="2"/>
  <c r="BL5" i="2"/>
  <c r="BM5" i="2"/>
  <c r="CE12" i="4" l="1"/>
  <c r="CF12" i="4"/>
  <c r="CQ4" i="3"/>
  <c r="CR4" i="3" s="1"/>
  <c r="BO5" i="2"/>
  <c r="BP5" i="2" s="1"/>
  <c r="CJ12" i="4" l="1"/>
  <c r="CO3" i="4" s="1"/>
  <c r="CH12" i="4"/>
  <c r="CM3" i="4" s="1"/>
  <c r="CI12" i="4"/>
  <c r="CN3" i="4" s="1"/>
  <c r="CT4" i="3"/>
  <c r="CS4" i="3"/>
  <c r="BR5" i="2"/>
  <c r="BQ5" i="2"/>
  <c r="BV5" i="2" s="1"/>
  <c r="CQ3" i="4" l="1"/>
  <c r="CR3" i="4" s="1"/>
  <c r="CW4" i="3"/>
  <c r="CN5" i="3" s="1"/>
  <c r="CX4" i="3"/>
  <c r="CO5" i="3" s="1"/>
  <c r="CV4" i="3"/>
  <c r="CM5" i="3" s="1"/>
  <c r="BU5" i="2"/>
  <c r="BL6" i="2" s="1"/>
  <c r="BT5" i="2"/>
  <c r="BK6" i="2" s="1"/>
  <c r="BM6" i="2"/>
  <c r="CT3" i="4" l="1"/>
  <c r="CS3" i="4"/>
  <c r="CQ5" i="3"/>
  <c r="CR5" i="3" s="1"/>
  <c r="BO6" i="2"/>
  <c r="BP6" i="2" s="1"/>
  <c r="CW3" i="4" l="1"/>
  <c r="CN4" i="4" s="1"/>
  <c r="CX3" i="4"/>
  <c r="CO4" i="4" s="1"/>
  <c r="CV3" i="4"/>
  <c r="CM4" i="4" s="1"/>
  <c r="CT5" i="3"/>
  <c r="CS5" i="3"/>
  <c r="BQ6" i="2"/>
  <c r="BV6" i="2" s="1"/>
  <c r="BR6" i="2"/>
  <c r="CQ4" i="4" l="1"/>
  <c r="CR4" i="4" s="1"/>
  <c r="CV5" i="3"/>
  <c r="CM6" i="3" s="1"/>
  <c r="CX5" i="3"/>
  <c r="CO6" i="3" s="1"/>
  <c r="CW5" i="3"/>
  <c r="CN6" i="3" s="1"/>
  <c r="BT6" i="2"/>
  <c r="BU6" i="2"/>
  <c r="BL7" i="2" s="1"/>
  <c r="BM7" i="2"/>
  <c r="BK7" i="2"/>
  <c r="CT4" i="4" l="1"/>
  <c r="CS4" i="4"/>
  <c r="CQ6" i="3"/>
  <c r="CR6" i="3" s="1"/>
  <c r="BO7" i="2"/>
  <c r="BP7" i="2" s="1"/>
  <c r="CV4" i="4" l="1"/>
  <c r="CM5" i="4" s="1"/>
  <c r="CX4" i="4"/>
  <c r="CO5" i="4" s="1"/>
  <c r="CW4" i="4"/>
  <c r="CN5" i="4" s="1"/>
  <c r="CT6" i="3"/>
  <c r="CS6" i="3"/>
  <c r="BR7" i="2"/>
  <c r="BQ7" i="2"/>
  <c r="BV7" i="2" s="1"/>
  <c r="CQ5" i="4" l="1"/>
  <c r="CR5" i="4" s="1"/>
  <c r="CW6" i="3"/>
  <c r="CN7" i="3" s="1"/>
  <c r="CV6" i="3"/>
  <c r="CM7" i="3" s="1"/>
  <c r="CX6" i="3"/>
  <c r="CO7" i="3" s="1"/>
  <c r="BU7" i="2"/>
  <c r="BL8" i="2" s="1"/>
  <c r="BM8" i="2"/>
  <c r="BT7" i="2"/>
  <c r="BK8" i="2" s="1"/>
  <c r="CT5" i="4" l="1"/>
  <c r="CS5" i="4"/>
  <c r="CQ7" i="3"/>
  <c r="CR7" i="3" s="1"/>
  <c r="BO8" i="2"/>
  <c r="BP8" i="2" s="1"/>
  <c r="CW5" i="4" l="1"/>
  <c r="CN6" i="4" s="1"/>
  <c r="CX5" i="4"/>
  <c r="CO6" i="4" s="1"/>
  <c r="CV5" i="4"/>
  <c r="CM6" i="4" s="1"/>
  <c r="CT7" i="3"/>
  <c r="CS7" i="3"/>
  <c r="BQ8" i="2"/>
  <c r="BV8" i="2" s="1"/>
  <c r="BR8" i="2"/>
  <c r="CQ6" i="4" l="1"/>
  <c r="CR6" i="4" s="1"/>
  <c r="CX7" i="3"/>
  <c r="CO8" i="3" s="1"/>
  <c r="CV7" i="3"/>
  <c r="CM8" i="3" s="1"/>
  <c r="CW7" i="3"/>
  <c r="CN8" i="3" s="1"/>
  <c r="BT8" i="2"/>
  <c r="BK9" i="2" s="1"/>
  <c r="BU8" i="2"/>
  <c r="BL9" i="2"/>
  <c r="BM9" i="2"/>
  <c r="CT6" i="4" l="1"/>
  <c r="CS6" i="4"/>
  <c r="CQ8" i="3"/>
  <c r="CR8" i="3" s="1"/>
  <c r="BO9" i="2"/>
  <c r="BP9" i="2" s="1"/>
  <c r="CV6" i="4" l="1"/>
  <c r="CM7" i="4" s="1"/>
  <c r="CW6" i="4"/>
  <c r="CN7" i="4" s="1"/>
  <c r="CX6" i="4"/>
  <c r="CO7" i="4" s="1"/>
  <c r="CS8" i="3"/>
  <c r="CT8" i="3"/>
  <c r="BQ9" i="2"/>
  <c r="BV9" i="2" s="1"/>
  <c r="BR9" i="2"/>
  <c r="CQ7" i="4" l="1"/>
  <c r="CR7" i="4" s="1"/>
  <c r="CW8" i="3"/>
  <c r="CN9" i="3" s="1"/>
  <c r="CV8" i="3"/>
  <c r="CM9" i="3" s="1"/>
  <c r="CX8" i="3"/>
  <c r="CO9" i="3" s="1"/>
  <c r="BU9" i="2"/>
  <c r="BL10" i="2" s="1"/>
  <c r="BM10" i="2"/>
  <c r="BT9" i="2"/>
  <c r="BK10" i="2" s="1"/>
  <c r="CS7" i="4" l="1"/>
  <c r="CT7" i="4"/>
  <c r="CQ9" i="3"/>
  <c r="CR9" i="3" s="1"/>
  <c r="BO10" i="2"/>
  <c r="BP10" i="2" s="1"/>
  <c r="CX7" i="4" l="1"/>
  <c r="CO8" i="4" s="1"/>
  <c r="CW7" i="4"/>
  <c r="CN8" i="4" s="1"/>
  <c r="CV7" i="4"/>
  <c r="CM8" i="4" s="1"/>
  <c r="CT9" i="3"/>
  <c r="CS9" i="3"/>
  <c r="BQ10" i="2"/>
  <c r="BV10" i="2" s="1"/>
  <c r="BR10" i="2"/>
  <c r="CQ8" i="4" l="1"/>
  <c r="CR8" i="4" s="1"/>
  <c r="CX9" i="3"/>
  <c r="CO10" i="3" s="1"/>
  <c r="CV9" i="3"/>
  <c r="CM10" i="3" s="1"/>
  <c r="CW9" i="3"/>
  <c r="CN10" i="3" s="1"/>
  <c r="BT10" i="2"/>
  <c r="BK11" i="2" s="1"/>
  <c r="BM11" i="2"/>
  <c r="BU10" i="2"/>
  <c r="BL11" i="2" s="1"/>
  <c r="CS8" i="4" l="1"/>
  <c r="CT8" i="4"/>
  <c r="CQ10" i="3"/>
  <c r="CR10" i="3" s="1"/>
  <c r="BO11" i="2"/>
  <c r="BP11" i="2" s="1"/>
  <c r="CV8" i="4" l="1"/>
  <c r="CM9" i="4" s="1"/>
  <c r="CX8" i="4"/>
  <c r="CO9" i="4" s="1"/>
  <c r="CW8" i="4"/>
  <c r="CN9" i="4" s="1"/>
  <c r="CT10" i="3"/>
  <c r="CS10" i="3"/>
  <c r="BR11" i="2"/>
  <c r="BQ11" i="2"/>
  <c r="BV11" i="2" s="1"/>
  <c r="CQ9" i="4" l="1"/>
  <c r="CR9" i="4" s="1"/>
  <c r="CW10" i="3"/>
  <c r="CN11" i="3" s="1"/>
  <c r="CV10" i="3"/>
  <c r="CM11" i="3" s="1"/>
  <c r="CX10" i="3"/>
  <c r="CO11" i="3" s="1"/>
  <c r="BU11" i="2"/>
  <c r="BM12" i="2"/>
  <c r="BT11" i="2"/>
  <c r="BK12" i="2" s="1"/>
  <c r="BL12" i="2"/>
  <c r="CT9" i="4" l="1"/>
  <c r="CS9" i="4"/>
  <c r="CQ11" i="3"/>
  <c r="CR11" i="3" s="1"/>
  <c r="BO12" i="2"/>
  <c r="BP12" i="2" s="1"/>
  <c r="CW9" i="4" l="1"/>
  <c r="CN10" i="4" s="1"/>
  <c r="CX9" i="4"/>
  <c r="CO10" i="4" s="1"/>
  <c r="CV9" i="4"/>
  <c r="CM10" i="4" s="1"/>
  <c r="CT11" i="3"/>
  <c r="CS11" i="3"/>
  <c r="BR12" i="2"/>
  <c r="BQ12" i="2"/>
  <c r="BV12" i="2" s="1"/>
  <c r="CQ10" i="4" l="1"/>
  <c r="CR10" i="4" s="1"/>
  <c r="CX11" i="3"/>
  <c r="CO12" i="3" s="1"/>
  <c r="CV11" i="3"/>
  <c r="CM12" i="3" s="1"/>
  <c r="CW11" i="3"/>
  <c r="CN12" i="3" s="1"/>
  <c r="BU12" i="2"/>
  <c r="BT12" i="2"/>
  <c r="CT10" i="4" l="1"/>
  <c r="CS10" i="4"/>
  <c r="CQ12" i="3"/>
  <c r="CR12" i="3" s="1"/>
  <c r="CV10" i="4" l="1"/>
  <c r="CM11" i="4" s="1"/>
  <c r="CX10" i="4"/>
  <c r="CO11" i="4" s="1"/>
  <c r="CW10" i="4"/>
  <c r="CN11" i="4" s="1"/>
  <c r="CT12" i="3"/>
  <c r="CS12" i="3"/>
  <c r="CQ11" i="4" l="1"/>
  <c r="CR11" i="4" s="1"/>
  <c r="CW12" i="3"/>
  <c r="DB3" i="3" s="1"/>
  <c r="CV12" i="3"/>
  <c r="DA3" i="3" s="1"/>
  <c r="CX12" i="3"/>
  <c r="DC3" i="3" s="1"/>
  <c r="CT11" i="4" l="1"/>
  <c r="CS11" i="4"/>
  <c r="DE3" i="3"/>
  <c r="DF3" i="3" s="1"/>
  <c r="CW11" i="4" l="1"/>
  <c r="CN12" i="4" s="1"/>
  <c r="CX11" i="4"/>
  <c r="CO12" i="4" s="1"/>
  <c r="CV11" i="4"/>
  <c r="CM12" i="4" s="1"/>
  <c r="DH3" i="3"/>
  <c r="DG3" i="3"/>
  <c r="CQ12" i="4" l="1"/>
  <c r="CR12" i="4" s="1"/>
  <c r="DJ3" i="3"/>
  <c r="DA4" i="3" s="1"/>
  <c r="DL3" i="3"/>
  <c r="DC4" i="3" s="1"/>
  <c r="DK3" i="3"/>
  <c r="DB4" i="3" s="1"/>
  <c r="CT12" i="4" l="1"/>
  <c r="CS12" i="4"/>
  <c r="DE4" i="3"/>
  <c r="DF4" i="3" s="1"/>
  <c r="CV12" i="4" l="1"/>
  <c r="DA3" i="4" s="1"/>
  <c r="CW12" i="4"/>
  <c r="DB3" i="4" s="1"/>
  <c r="CX12" i="4"/>
  <c r="DC3" i="4" s="1"/>
  <c r="DH4" i="3"/>
  <c r="DG4" i="3"/>
  <c r="DE3" i="4" l="1"/>
  <c r="DF3" i="4" s="1"/>
  <c r="DK4" i="3"/>
  <c r="DB5" i="3" s="1"/>
  <c r="DL4" i="3"/>
  <c r="DC5" i="3" s="1"/>
  <c r="DJ4" i="3"/>
  <c r="DA5" i="3" s="1"/>
  <c r="DG3" i="4" l="1"/>
  <c r="DH3" i="4"/>
  <c r="DE5" i="3"/>
  <c r="DF5" i="3" s="1"/>
  <c r="DL3" i="4" l="1"/>
  <c r="DC4" i="4" s="1"/>
  <c r="DK3" i="4"/>
  <c r="DB4" i="4" s="1"/>
  <c r="DJ3" i="4"/>
  <c r="DA4" i="4" s="1"/>
  <c r="DH5" i="3"/>
  <c r="DG5" i="3"/>
  <c r="DE4" i="4" l="1"/>
  <c r="DF4" i="4" s="1"/>
  <c r="DJ5" i="3"/>
  <c r="DA6" i="3" s="1"/>
  <c r="DL5" i="3"/>
  <c r="DC6" i="3" s="1"/>
  <c r="DK5" i="3"/>
  <c r="DB6" i="3" s="1"/>
  <c r="DG4" i="4" l="1"/>
  <c r="DH4" i="4"/>
  <c r="DE6" i="3"/>
  <c r="DF6" i="3" s="1"/>
  <c r="DK4" i="4" l="1"/>
  <c r="DB5" i="4" s="1"/>
  <c r="DL4" i="4"/>
  <c r="DC5" i="4" s="1"/>
  <c r="DJ4" i="4"/>
  <c r="DA5" i="4" s="1"/>
  <c r="DH6" i="3"/>
  <c r="DG6" i="3"/>
  <c r="DE5" i="4" l="1"/>
  <c r="DF5" i="4" s="1"/>
  <c r="DK6" i="3"/>
  <c r="DB7" i="3" s="1"/>
  <c r="DL6" i="3"/>
  <c r="DC7" i="3" s="1"/>
  <c r="DJ6" i="3"/>
  <c r="DA7" i="3" s="1"/>
  <c r="DH5" i="4" l="1"/>
  <c r="DG5" i="4"/>
  <c r="DE7" i="3"/>
  <c r="DF7" i="3" s="1"/>
  <c r="DL5" i="4" l="1"/>
  <c r="DC6" i="4" s="1"/>
  <c r="DK5" i="4"/>
  <c r="DB6" i="4" s="1"/>
  <c r="DJ5" i="4"/>
  <c r="DA6" i="4" s="1"/>
  <c r="DH7" i="3"/>
  <c r="DG7" i="3"/>
  <c r="DE6" i="4" l="1"/>
  <c r="DF6" i="4" s="1"/>
  <c r="DJ7" i="3"/>
  <c r="DA8" i="3" s="1"/>
  <c r="DL7" i="3"/>
  <c r="DC8" i="3" s="1"/>
  <c r="DK7" i="3"/>
  <c r="DB8" i="3" s="1"/>
  <c r="DH6" i="4" l="1"/>
  <c r="DG6" i="4"/>
  <c r="DE8" i="3"/>
  <c r="DF8" i="3" s="1"/>
  <c r="DJ6" i="4" l="1"/>
  <c r="DA7" i="4" s="1"/>
  <c r="DK6" i="4"/>
  <c r="DB7" i="4" s="1"/>
  <c r="DL6" i="4"/>
  <c r="DC7" i="4" s="1"/>
  <c r="DH8" i="3"/>
  <c r="DG8" i="3"/>
  <c r="DE7" i="4" l="1"/>
  <c r="DF7" i="4" s="1"/>
  <c r="DK8" i="3"/>
  <c r="DB9" i="3" s="1"/>
  <c r="DL8" i="3"/>
  <c r="DC9" i="3" s="1"/>
  <c r="DJ8" i="3"/>
  <c r="DA9" i="3" s="1"/>
  <c r="DH7" i="4" l="1"/>
  <c r="DG7" i="4"/>
  <c r="DE9" i="3"/>
  <c r="DF9" i="3" s="1"/>
  <c r="DK7" i="4" l="1"/>
  <c r="DB8" i="4" s="1"/>
  <c r="DL7" i="4"/>
  <c r="DC8" i="4" s="1"/>
  <c r="DJ7" i="4"/>
  <c r="DA8" i="4" s="1"/>
  <c r="DG9" i="3"/>
  <c r="DH9" i="3"/>
  <c r="DE8" i="4" l="1"/>
  <c r="DF8" i="4" s="1"/>
  <c r="DJ9" i="3"/>
  <c r="DA10" i="3" s="1"/>
  <c r="DL9" i="3"/>
  <c r="DC10" i="3" s="1"/>
  <c r="DK9" i="3"/>
  <c r="DB10" i="3" s="1"/>
  <c r="DH8" i="4" l="1"/>
  <c r="DG8" i="4"/>
  <c r="DE10" i="3"/>
  <c r="DF10" i="3" s="1"/>
  <c r="DJ8" i="4" l="1"/>
  <c r="DA9" i="4" s="1"/>
  <c r="DL8" i="4"/>
  <c r="DC9" i="4" s="1"/>
  <c r="DK8" i="4"/>
  <c r="DB9" i="4" s="1"/>
  <c r="DG10" i="3"/>
  <c r="DH10" i="3"/>
  <c r="DE9" i="4" l="1"/>
  <c r="DF9" i="4" s="1"/>
  <c r="DK10" i="3"/>
  <c r="DB11" i="3" s="1"/>
  <c r="DL10" i="3"/>
  <c r="DC11" i="3" s="1"/>
  <c r="DJ10" i="3"/>
  <c r="DA11" i="3" s="1"/>
  <c r="DG9" i="4" l="1"/>
  <c r="DH9" i="4"/>
  <c r="DE11" i="3"/>
  <c r="DF11" i="3" s="1"/>
  <c r="DK9" i="4" l="1"/>
  <c r="DB10" i="4" s="1"/>
  <c r="DL9" i="4"/>
  <c r="DC10" i="4" s="1"/>
  <c r="DJ9" i="4"/>
  <c r="DA10" i="4" s="1"/>
  <c r="DG11" i="3"/>
  <c r="DH11" i="3"/>
  <c r="DE10" i="4" l="1"/>
  <c r="DF10" i="4" s="1"/>
  <c r="DJ11" i="3"/>
  <c r="DA12" i="3" s="1"/>
  <c r="DL11" i="3"/>
  <c r="DC12" i="3" s="1"/>
  <c r="DK11" i="3"/>
  <c r="DB12" i="3" s="1"/>
  <c r="DG10" i="4" l="1"/>
  <c r="DH10" i="4"/>
  <c r="DE12" i="3"/>
  <c r="DF12" i="3" s="1"/>
  <c r="DJ10" i="4" l="1"/>
  <c r="DA11" i="4" s="1"/>
  <c r="DK10" i="4"/>
  <c r="DB11" i="4" s="1"/>
  <c r="DL10" i="4"/>
  <c r="DC11" i="4" s="1"/>
  <c r="DG12" i="3"/>
  <c r="DH12" i="3"/>
  <c r="DE11" i="4" l="1"/>
  <c r="DF11" i="4" s="1"/>
  <c r="DL12" i="3"/>
  <c r="DQ3" i="3" s="1"/>
  <c r="DK12" i="3"/>
  <c r="DP3" i="3" s="1"/>
  <c r="DJ12" i="3"/>
  <c r="DO3" i="3" s="1"/>
  <c r="DG11" i="4" l="1"/>
  <c r="DH11" i="4"/>
  <c r="DS3" i="3"/>
  <c r="DT3" i="3" s="1"/>
  <c r="DK11" i="4" l="1"/>
  <c r="DB12" i="4" s="1"/>
  <c r="DJ11" i="4"/>
  <c r="DA12" i="4" s="1"/>
  <c r="DL11" i="4"/>
  <c r="DC12" i="4" s="1"/>
  <c r="DV3" i="3"/>
  <c r="DU3" i="3"/>
  <c r="DE12" i="4" l="1"/>
  <c r="DF12" i="4" s="1"/>
  <c r="DY3" i="3"/>
  <c r="DP4" i="3" s="1"/>
  <c r="DZ3" i="3"/>
  <c r="DQ4" i="3" s="1"/>
  <c r="DX3" i="3"/>
  <c r="DO4" i="3" s="1"/>
  <c r="DG12" i="4" l="1"/>
  <c r="DH12" i="4"/>
  <c r="DS4" i="3"/>
  <c r="DT4" i="3" s="1"/>
  <c r="DL12" i="4" l="1"/>
  <c r="DQ3" i="4" s="1"/>
  <c r="DJ12" i="4"/>
  <c r="DO3" i="4" s="1"/>
  <c r="DK12" i="4"/>
  <c r="DP3" i="4" s="1"/>
  <c r="DV4" i="3"/>
  <c r="DU4" i="3"/>
  <c r="DS3" i="4" l="1"/>
  <c r="DT3" i="4" s="1"/>
  <c r="DX4" i="3"/>
  <c r="DO5" i="3" s="1"/>
  <c r="DZ4" i="3"/>
  <c r="DQ5" i="3" s="1"/>
  <c r="DY4" i="3"/>
  <c r="DP5" i="3" s="1"/>
  <c r="DV3" i="4" l="1"/>
  <c r="DU3" i="4"/>
  <c r="DS5" i="3"/>
  <c r="DT5" i="3" s="1"/>
  <c r="DY3" i="4" l="1"/>
  <c r="DP4" i="4" s="1"/>
  <c r="DX3" i="4"/>
  <c r="DO4" i="4" s="1"/>
  <c r="DZ3" i="4"/>
  <c r="DQ4" i="4" s="1"/>
  <c r="DV5" i="3"/>
  <c r="DU5" i="3"/>
  <c r="DS4" i="4" l="1"/>
  <c r="DT4" i="4" s="1"/>
  <c r="DY5" i="3"/>
  <c r="DP6" i="3" s="1"/>
  <c r="DX5" i="3"/>
  <c r="DO6" i="3" s="1"/>
  <c r="DZ5" i="3"/>
  <c r="DQ6" i="3" s="1"/>
  <c r="DV4" i="4" l="1"/>
  <c r="DU4" i="4"/>
  <c r="DS6" i="3"/>
  <c r="DT6" i="3" s="1"/>
  <c r="DZ4" i="4" l="1"/>
  <c r="DQ5" i="4" s="1"/>
  <c r="DX4" i="4"/>
  <c r="DO5" i="4" s="1"/>
  <c r="DY4" i="4"/>
  <c r="DP5" i="4" s="1"/>
  <c r="DV6" i="3"/>
  <c r="DU6" i="3"/>
  <c r="DS5" i="4" l="1"/>
  <c r="DT5" i="4" s="1"/>
  <c r="DX6" i="3"/>
  <c r="DO7" i="3" s="1"/>
  <c r="DZ6" i="3"/>
  <c r="DQ7" i="3" s="1"/>
  <c r="DY6" i="3"/>
  <c r="DP7" i="3" s="1"/>
  <c r="DV5" i="4" l="1"/>
  <c r="DU5" i="4"/>
  <c r="DS7" i="3"/>
  <c r="DT7" i="3" s="1"/>
  <c r="DY5" i="4" l="1"/>
  <c r="DP6" i="4" s="1"/>
  <c r="DX5" i="4"/>
  <c r="DO6" i="4" s="1"/>
  <c r="DZ5" i="4"/>
  <c r="DQ6" i="4" s="1"/>
  <c r="DV7" i="3"/>
  <c r="DU7" i="3"/>
  <c r="DS6" i="4" l="1"/>
  <c r="DT6" i="4" s="1"/>
  <c r="DY7" i="3"/>
  <c r="DP8" i="3" s="1"/>
  <c r="DZ7" i="3"/>
  <c r="DQ8" i="3" s="1"/>
  <c r="DX7" i="3"/>
  <c r="DO8" i="3" s="1"/>
  <c r="DV6" i="4" l="1"/>
  <c r="DU6" i="4"/>
  <c r="DS8" i="3"/>
  <c r="DT8" i="3" s="1"/>
  <c r="DZ6" i="4" l="1"/>
  <c r="DQ7" i="4" s="1"/>
  <c r="DX6" i="4"/>
  <c r="DO7" i="4" s="1"/>
  <c r="DY6" i="4"/>
  <c r="DP7" i="4" s="1"/>
  <c r="DU8" i="3"/>
  <c r="DV8" i="3"/>
  <c r="DS7" i="4" l="1"/>
  <c r="DT7" i="4" s="1"/>
  <c r="DX8" i="3"/>
  <c r="DO9" i="3" s="1"/>
  <c r="DZ8" i="3"/>
  <c r="DQ9" i="3" s="1"/>
  <c r="DY8" i="3"/>
  <c r="DP9" i="3" s="1"/>
  <c r="DU7" i="4" l="1"/>
  <c r="DV7" i="4"/>
  <c r="DS9" i="3"/>
  <c r="DT9" i="3" s="1"/>
  <c r="DY7" i="4" l="1"/>
  <c r="DP8" i="4" s="1"/>
  <c r="DX7" i="4"/>
  <c r="DO8" i="4" s="1"/>
  <c r="DZ7" i="4"/>
  <c r="DQ8" i="4" s="1"/>
  <c r="DV9" i="3"/>
  <c r="DU9" i="3"/>
  <c r="DS8" i="4" l="1"/>
  <c r="DT8" i="4" s="1"/>
  <c r="DY9" i="3"/>
  <c r="DP10" i="3" s="1"/>
  <c r="DZ9" i="3"/>
  <c r="DQ10" i="3" s="1"/>
  <c r="DX9" i="3"/>
  <c r="DO10" i="3" s="1"/>
  <c r="DU8" i="4" l="1"/>
  <c r="DV8" i="4"/>
  <c r="DS10" i="3"/>
  <c r="DT10" i="3" s="1"/>
  <c r="DZ8" i="4" l="1"/>
  <c r="DQ9" i="4" s="1"/>
  <c r="DX8" i="4"/>
  <c r="DO9" i="4" s="1"/>
  <c r="DY8" i="4"/>
  <c r="DP9" i="4" s="1"/>
  <c r="DV10" i="3"/>
  <c r="DU10" i="3"/>
  <c r="DS9" i="4" l="1"/>
  <c r="DT9" i="4" s="1"/>
  <c r="DX10" i="3"/>
  <c r="DO11" i="3" s="1"/>
  <c r="DY10" i="3"/>
  <c r="DP11" i="3" s="1"/>
  <c r="DZ10" i="3"/>
  <c r="DQ11" i="3" s="1"/>
  <c r="DV9" i="4" l="1"/>
  <c r="DU9" i="4"/>
  <c r="DS11" i="3"/>
  <c r="DT11" i="3" s="1"/>
  <c r="DY9" i="4" l="1"/>
  <c r="DP10" i="4" s="1"/>
  <c r="DX9" i="4"/>
  <c r="DO10" i="4" s="1"/>
  <c r="DZ9" i="4"/>
  <c r="DQ10" i="4" s="1"/>
  <c r="DV11" i="3"/>
  <c r="DU11" i="3"/>
  <c r="DS10" i="4" l="1"/>
  <c r="DT10" i="4" s="1"/>
  <c r="DZ11" i="3"/>
  <c r="DQ12" i="3" s="1"/>
  <c r="DY11" i="3"/>
  <c r="DP12" i="3" s="1"/>
  <c r="DX11" i="3"/>
  <c r="DO12" i="3" s="1"/>
  <c r="DV10" i="4" l="1"/>
  <c r="DU10" i="4"/>
  <c r="DS12" i="3"/>
  <c r="DT12" i="3" s="1"/>
  <c r="DZ10" i="4" l="1"/>
  <c r="DQ11" i="4" s="1"/>
  <c r="DY10" i="4"/>
  <c r="DP11" i="4" s="1"/>
  <c r="DX10" i="4"/>
  <c r="DO11" i="4" s="1"/>
  <c r="DV12" i="3"/>
  <c r="DU12" i="3"/>
  <c r="DS11" i="4" l="1"/>
  <c r="DT11" i="4" s="1"/>
  <c r="DX12" i="3"/>
  <c r="EC3" i="3" s="1"/>
  <c r="DY12" i="3"/>
  <c r="ED3" i="3" s="1"/>
  <c r="DZ12" i="3"/>
  <c r="EE3" i="3" s="1"/>
  <c r="DV11" i="4" l="1"/>
  <c r="DU11" i="4"/>
  <c r="EG3" i="3"/>
  <c r="EH3" i="3" s="1"/>
  <c r="DX11" i="4" l="1"/>
  <c r="DO12" i="4" s="1"/>
  <c r="DY11" i="4"/>
  <c r="DP12" i="4" s="1"/>
  <c r="DZ11" i="4"/>
  <c r="DQ12" i="4" s="1"/>
  <c r="EJ3" i="3"/>
  <c r="EI3" i="3"/>
  <c r="DS12" i="4" l="1"/>
  <c r="DT12" i="4" s="1"/>
  <c r="EN3" i="3"/>
  <c r="EE4" i="3" s="1"/>
  <c r="EM3" i="3"/>
  <c r="ED4" i="3" s="1"/>
  <c r="EL3" i="3"/>
  <c r="EC4" i="3" s="1"/>
  <c r="DV12" i="4" l="1"/>
  <c r="DU12" i="4"/>
  <c r="EG4" i="3"/>
  <c r="EH4" i="3" s="1"/>
  <c r="DZ12" i="4" l="1"/>
  <c r="EE3" i="4" s="1"/>
  <c r="DX12" i="4"/>
  <c r="EC3" i="4" s="1"/>
  <c r="DY12" i="4"/>
  <c r="ED3" i="4" s="1"/>
  <c r="EJ4" i="3"/>
  <c r="EI4" i="3"/>
  <c r="EG3" i="4" l="1"/>
  <c r="EH3" i="4" s="1"/>
  <c r="EL4" i="3"/>
  <c r="EC5" i="3" s="1"/>
  <c r="EN4" i="3"/>
  <c r="EE5" i="3" s="1"/>
  <c r="EM4" i="3"/>
  <c r="ED5" i="3" s="1"/>
  <c r="EI3" i="4" l="1"/>
  <c r="EJ3" i="4"/>
  <c r="EG5" i="3"/>
  <c r="EH5" i="3" s="1"/>
  <c r="EM3" i="4" l="1"/>
  <c r="ED4" i="4" s="1"/>
  <c r="EL3" i="4"/>
  <c r="EC4" i="4" s="1"/>
  <c r="EN3" i="4"/>
  <c r="EE4" i="4" s="1"/>
  <c r="EJ5" i="3"/>
  <c r="EI5" i="3"/>
  <c r="EG4" i="4" l="1"/>
  <c r="EH4" i="4" s="1"/>
  <c r="EN5" i="3"/>
  <c r="EE6" i="3" s="1"/>
  <c r="EL5" i="3"/>
  <c r="EC6" i="3" s="1"/>
  <c r="EM5" i="3"/>
  <c r="ED6" i="3" s="1"/>
  <c r="EI4" i="4" l="1"/>
  <c r="EJ4" i="4"/>
  <c r="EG6" i="3"/>
  <c r="EH6" i="3" s="1"/>
  <c r="EN4" i="4" l="1"/>
  <c r="EE5" i="4" s="1"/>
  <c r="EL4" i="4"/>
  <c r="EC5" i="4" s="1"/>
  <c r="EM4" i="4"/>
  <c r="ED5" i="4" s="1"/>
  <c r="EJ6" i="3"/>
  <c r="EI6" i="3"/>
  <c r="EG5" i="4" l="1"/>
  <c r="EH5" i="4" s="1"/>
  <c r="EM6" i="3"/>
  <c r="ED7" i="3" s="1"/>
  <c r="EL6" i="3"/>
  <c r="EC7" i="3" s="1"/>
  <c r="EN6" i="3"/>
  <c r="EE7" i="3" s="1"/>
  <c r="EJ5" i="4" l="1"/>
  <c r="EI5" i="4"/>
  <c r="EG7" i="3"/>
  <c r="EH7" i="3" s="1"/>
  <c r="EM5" i="4" l="1"/>
  <c r="ED6" i="4" s="1"/>
  <c r="EL5" i="4"/>
  <c r="EC6" i="4" s="1"/>
  <c r="EN5" i="4"/>
  <c r="EE6" i="4" s="1"/>
  <c r="EJ7" i="3"/>
  <c r="EI7" i="3"/>
  <c r="EG6" i="4" l="1"/>
  <c r="EH6" i="4" s="1"/>
  <c r="EN7" i="3"/>
  <c r="EE8" i="3" s="1"/>
  <c r="EL7" i="3"/>
  <c r="EC8" i="3" s="1"/>
  <c r="EM7" i="3"/>
  <c r="ED8" i="3" s="1"/>
  <c r="EJ6" i="4" l="1"/>
  <c r="EI6" i="4"/>
  <c r="EG8" i="3"/>
  <c r="EH8" i="3" s="1"/>
  <c r="EN6" i="4" l="1"/>
  <c r="EE7" i="4" s="1"/>
  <c r="EL6" i="4"/>
  <c r="EC7" i="4" s="1"/>
  <c r="EM6" i="4"/>
  <c r="ED7" i="4" s="1"/>
  <c r="EJ8" i="3"/>
  <c r="EI8" i="3"/>
  <c r="EG7" i="4" l="1"/>
  <c r="EH7" i="4" s="1"/>
  <c r="EL8" i="3"/>
  <c r="EC9" i="3" s="1"/>
  <c r="EM8" i="3"/>
  <c r="ED9" i="3" s="1"/>
  <c r="EN8" i="3"/>
  <c r="EE9" i="3" s="1"/>
  <c r="EJ7" i="4" l="1"/>
  <c r="EI7" i="4"/>
  <c r="EG9" i="3"/>
  <c r="EH9" i="3" s="1"/>
  <c r="EM7" i="4" l="1"/>
  <c r="ED8" i="4" s="1"/>
  <c r="EL7" i="4"/>
  <c r="EC8" i="4" s="1"/>
  <c r="EN7" i="4"/>
  <c r="EE8" i="4" s="1"/>
  <c r="EI9" i="3"/>
  <c r="EJ9" i="3"/>
  <c r="EG8" i="4" l="1"/>
  <c r="EH8" i="4" s="1"/>
  <c r="EN9" i="3"/>
  <c r="EE10" i="3" s="1"/>
  <c r="EM9" i="3"/>
  <c r="ED10" i="3" s="1"/>
  <c r="EL9" i="3"/>
  <c r="EC10" i="3" s="1"/>
  <c r="EJ8" i="4" l="1"/>
  <c r="EI8" i="4"/>
  <c r="EG10" i="3"/>
  <c r="EH10" i="3" s="1"/>
  <c r="EN8" i="4" l="1"/>
  <c r="EE9" i="4" s="1"/>
  <c r="EL8" i="4"/>
  <c r="EC9" i="4" s="1"/>
  <c r="EM8" i="4"/>
  <c r="ED9" i="4" s="1"/>
  <c r="EI10" i="3"/>
  <c r="EJ10" i="3"/>
  <c r="EG9" i="4" l="1"/>
  <c r="EH9" i="4" s="1"/>
  <c r="EL10" i="3"/>
  <c r="EC11" i="3" s="1"/>
  <c r="EM10" i="3"/>
  <c r="ED11" i="3" s="1"/>
  <c r="EN10" i="3"/>
  <c r="EE11" i="3" s="1"/>
  <c r="EI9" i="4" l="1"/>
  <c r="EJ9" i="4"/>
  <c r="EG11" i="3"/>
  <c r="EH11" i="3" s="1"/>
  <c r="EM9" i="4" l="1"/>
  <c r="ED10" i="4" s="1"/>
  <c r="EL9" i="4"/>
  <c r="EC10" i="4" s="1"/>
  <c r="EN9" i="4"/>
  <c r="EE10" i="4" s="1"/>
  <c r="EI11" i="3"/>
  <c r="EJ11" i="3"/>
  <c r="EG10" i="4" l="1"/>
  <c r="EH10" i="4" s="1"/>
  <c r="EN11" i="3"/>
  <c r="EE12" i="3" s="1"/>
  <c r="EM11" i="3"/>
  <c r="ED12" i="3" s="1"/>
  <c r="EL11" i="3"/>
  <c r="EC12" i="3" s="1"/>
  <c r="EI10" i="4" l="1"/>
  <c r="EJ10" i="4"/>
  <c r="EG12" i="3"/>
  <c r="EH12" i="3" s="1"/>
  <c r="EN10" i="4" l="1"/>
  <c r="EE11" i="4" s="1"/>
  <c r="EL10" i="4"/>
  <c r="EC11" i="4" s="1"/>
  <c r="EM10" i="4"/>
  <c r="ED11" i="4" s="1"/>
  <c r="EI12" i="3"/>
  <c r="EJ12" i="3"/>
  <c r="EG11" i="4" l="1"/>
  <c r="EH11" i="4" s="1"/>
  <c r="EL12" i="3"/>
  <c r="EN12" i="3"/>
  <c r="EM12" i="3"/>
  <c r="EI11" i="4" l="1"/>
  <c r="EJ11" i="4"/>
  <c r="EM11" i="4" l="1"/>
  <c r="ED12" i="4" s="1"/>
  <c r="EL11" i="4"/>
  <c r="EC12" i="4" s="1"/>
  <c r="EN11" i="4"/>
  <c r="EE12" i="4" s="1"/>
  <c r="EG12" i="4" l="1"/>
  <c r="EH12" i="4" s="1"/>
  <c r="EI12" i="4" l="1"/>
  <c r="EJ12" i="4"/>
  <c r="EL12" i="4" l="1"/>
  <c r="EN12" i="4"/>
  <c r="EM12" i="4"/>
</calcChain>
</file>

<file path=xl/sharedStrings.xml><?xml version="1.0" encoding="utf-8"?>
<sst xmlns="http://schemas.openxmlformats.org/spreadsheetml/2006/main" count="384" uniqueCount="34">
  <si>
    <t>NO</t>
  </si>
  <si>
    <t>x1</t>
  </si>
  <si>
    <t>x2</t>
  </si>
  <si>
    <t xml:space="preserve">Kelas </t>
  </si>
  <si>
    <t>Data 1</t>
  </si>
  <si>
    <t xml:space="preserve">Diketahui data dengan 2 atribut dan 3 kelas seperti dibawah </t>
  </si>
  <si>
    <t xml:space="preserve">learning rate 0,1,  bobot awal dirandom. </t>
  </si>
  <si>
    <t>kerjakan dgn excel dan coding, dgn bobot nilai 70% excel, 30 % coding</t>
  </si>
  <si>
    <t>a. Lakukan proses training sebanyak 10 epoch, gunakan arsitektur single layer perceptron, ambil data training sebanyak 10 buah dari setiap kelas</t>
  </si>
  <si>
    <t>b. Hitung akurasi testing (ambil 5 data terakhir dari setiap kelas untuk data testing)</t>
  </si>
  <si>
    <t>w0</t>
  </si>
  <si>
    <t>w1</t>
  </si>
  <si>
    <t>w2</t>
  </si>
  <si>
    <t>in</t>
  </si>
  <si>
    <t>g(in)</t>
  </si>
  <si>
    <t>Err</t>
  </si>
  <si>
    <t>g'(in)</t>
  </si>
  <si>
    <t>@</t>
  </si>
  <si>
    <t>wa0</t>
  </si>
  <si>
    <t>wa1</t>
  </si>
  <si>
    <t>wa2</t>
  </si>
  <si>
    <t>Wa1(update)</t>
  </si>
  <si>
    <t>Wa2(update)</t>
  </si>
  <si>
    <t>Waa3(update)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</si>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</sst>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5" zoomScale="130" zoomScaleNormal="130" workbookViewId="0">
      <selection activeCell="D53" sqref="A49:D53"/>
    </sheetView>
  </sheetViews>
  <sheetFormatPr defaultRowHeight="15" x14ac:dyDescent="0.25"/>
  <cols>
    <col min="1" max="1" width="3.85546875" bestFit="1" customWidth="1"/>
    <col min="2" max="4" width="6.140625" bestFit="1" customWidth="1"/>
  </cols>
  <sheetData>
    <row r="1" spans="1:13" x14ac:dyDescent="0.25">
      <c r="B1" t="s">
        <v>5</v>
      </c>
    </row>
    <row r="2" spans="1:13" x14ac:dyDescent="0.25">
      <c r="B2" t="s">
        <v>8</v>
      </c>
    </row>
    <row r="3" spans="1:13" x14ac:dyDescent="0.25">
      <c r="B3" t="s">
        <v>6</v>
      </c>
    </row>
    <row r="5" spans="1:13" x14ac:dyDescent="0.25">
      <c r="B5" t="s">
        <v>9</v>
      </c>
    </row>
    <row r="6" spans="1:13" x14ac:dyDescent="0.25">
      <c r="B6" t="s">
        <v>7</v>
      </c>
    </row>
    <row r="7" spans="1:13" x14ac:dyDescent="0.25">
      <c r="B7" t="s">
        <v>4</v>
      </c>
    </row>
    <row r="8" spans="1:13" x14ac:dyDescent="0.25">
      <c r="A8" s="1" t="s">
        <v>0</v>
      </c>
      <c r="B8" s="1" t="s">
        <v>1</v>
      </c>
      <c r="C8" s="1" t="s">
        <v>2</v>
      </c>
      <c r="D8" s="1" t="s">
        <v>3</v>
      </c>
      <c r="E8" s="4" t="s">
        <v>17</v>
      </c>
      <c r="F8" t="s">
        <v>10</v>
      </c>
      <c r="G8" t="s">
        <v>11</v>
      </c>
      <c r="H8" t="s">
        <v>12</v>
      </c>
      <c r="J8" t="s">
        <v>13</v>
      </c>
      <c r="K8" t="s">
        <v>14</v>
      </c>
      <c r="L8" t="s">
        <v>15</v>
      </c>
      <c r="M8" t="s">
        <v>16</v>
      </c>
    </row>
    <row r="9" spans="1:13" x14ac:dyDescent="0.25">
      <c r="A9" s="1">
        <v>1</v>
      </c>
      <c r="B9" s="2">
        <v>2.2000000000000002</v>
      </c>
      <c r="C9" s="2">
        <v>-1</v>
      </c>
      <c r="D9" s="1">
        <v>1</v>
      </c>
      <c r="E9" s="4">
        <v>0.1</v>
      </c>
      <c r="F9">
        <v>0.5</v>
      </c>
      <c r="G9" s="3">
        <v>0.1</v>
      </c>
      <c r="H9" s="3">
        <v>0.15</v>
      </c>
      <c r="J9">
        <f>(1*F9)+(B9*G9)+(C9*H9)</f>
        <v>0.56999999999999995</v>
      </c>
      <c r="K9">
        <f>1/(1+(EXP(-1*J9)))</f>
        <v>0.63876317514884184</v>
      </c>
      <c r="L9">
        <f>D9-K9</f>
        <v>0.36123682485115816</v>
      </c>
      <c r="M9">
        <f>K9*(1-K9)</f>
        <v>0.23074478122261183</v>
      </c>
    </row>
    <row r="10" spans="1:13" x14ac:dyDescent="0.25">
      <c r="A10" s="1">
        <v>2</v>
      </c>
      <c r="B10" s="2">
        <v>3.4</v>
      </c>
      <c r="C10" s="2">
        <v>-1.2</v>
      </c>
      <c r="D10" s="1">
        <v>1</v>
      </c>
      <c r="F10">
        <f>F9+($E9*L9*M9)</f>
        <v>0.50833535121198314</v>
      </c>
      <c r="G10" s="3">
        <f>G9+($E9*L9*M9)</f>
        <v>0.10833535121198315</v>
      </c>
      <c r="H10" s="3">
        <f>H9+($E9*L9*M9)</f>
        <v>0.15833535121198314</v>
      </c>
      <c r="J10">
        <f>(1*F10)+(B10*G10)+(C10*H10)</f>
        <v>0.68667312387834611</v>
      </c>
      <c r="K10">
        <f>1/(1+(EXP(-1*J10)))</f>
        <v>0.66522643841460227</v>
      </c>
      <c r="L10">
        <f>D10-K10</f>
        <v>0.33477356158539773</v>
      </c>
      <c r="M10">
        <f>K10*(1-K10)</f>
        <v>0.22270022404882564</v>
      </c>
    </row>
    <row r="11" spans="1:13" x14ac:dyDescent="0.25">
      <c r="A11" s="1">
        <v>3</v>
      </c>
      <c r="B11" s="2">
        <v>2.2999999999999998</v>
      </c>
      <c r="C11" s="2">
        <v>-2.2999999999999998</v>
      </c>
      <c r="D11" s="1">
        <v>1</v>
      </c>
      <c r="F11">
        <f>F10+(E$9*L10*M10)</f>
        <v>0.51579076592905226</v>
      </c>
      <c r="G11" s="3">
        <f>G10+(E$9*L10*M10)</f>
        <v>0.11579076592905228</v>
      </c>
      <c r="H11" s="3">
        <f>H10+(E$9*L10*M10)</f>
        <v>0.16579076592905229</v>
      </c>
      <c r="J11">
        <f>(1*F11)+(B11*G11)+(C11*H11)</f>
        <v>0.40079076592905227</v>
      </c>
      <c r="K11">
        <f>1/(1+(EXP(-1*J11)))</f>
        <v>0.59887763528893134</v>
      </c>
      <c r="L11">
        <f>D11-K11</f>
        <v>0.40112236471106866</v>
      </c>
      <c r="M11">
        <f>K11*(1-K11)</f>
        <v>0.24022321323966908</v>
      </c>
    </row>
    <row r="12" spans="1:13" x14ac:dyDescent="0.25">
      <c r="A12" s="1">
        <v>4</v>
      </c>
      <c r="B12" s="2">
        <v>1.5</v>
      </c>
      <c r="C12" s="2">
        <v>-2.2999999999999998</v>
      </c>
      <c r="D12" s="1">
        <v>1</v>
      </c>
      <c r="F12">
        <f>F11+(E$9*L11*M11)</f>
        <v>0.52542665626437102</v>
      </c>
      <c r="G12" s="3">
        <f>G11+(E$9*L11*M11)</f>
        <v>0.12542665626437102</v>
      </c>
      <c r="H12" s="3">
        <f>H11+(E$9*L11*M11)</f>
        <v>0.17542665626437101</v>
      </c>
      <c r="J12">
        <f>(1*F12)+(B12*G12)+(C12*H12)</f>
        <v>0.3100853312528743</v>
      </c>
      <c r="K12">
        <f>1/(1+(EXP(-1*J12)))</f>
        <v>0.57690608938626731</v>
      </c>
      <c r="L12">
        <f>D12-K12</f>
        <v>0.42309391061373269</v>
      </c>
      <c r="M12">
        <f>K12*(1-K12)</f>
        <v>0.24408545341531146</v>
      </c>
    </row>
    <row r="13" spans="1:13" x14ac:dyDescent="0.25">
      <c r="A13" s="1">
        <v>5</v>
      </c>
      <c r="B13" s="2">
        <v>2.5</v>
      </c>
      <c r="C13" s="2">
        <v>-1.3</v>
      </c>
      <c r="D13" s="1">
        <v>1</v>
      </c>
      <c r="F13">
        <f t="shared" ref="F13:F54" si="0">F12+(E$9*L12*M12)</f>
        <v>0.53575376316531209</v>
      </c>
      <c r="G13" s="3">
        <f t="shared" ref="G13:G54" si="1">G12+(E$9*L12*M12)</f>
        <v>0.13575376316531204</v>
      </c>
      <c r="H13" s="3">
        <f t="shared" ref="H13:H54" si="2">H12+(E$9*L12*M12)</f>
        <v>0.18575376316531203</v>
      </c>
      <c r="J13">
        <f t="shared" ref="J13:J53" si="3">(1*F13)+(B13*G13)+(C13*H13)</f>
        <v>0.63365827896368654</v>
      </c>
      <c r="K13">
        <f t="shared" ref="K13:K53" si="4">1/(1+(EXP(-1*J13)))</f>
        <v>0.65331850243708167</v>
      </c>
      <c r="L13">
        <f t="shared" ref="L13:L53" si="5">D13-K13</f>
        <v>0.34668149756291833</v>
      </c>
      <c r="M13">
        <f t="shared" ref="M13:M53" si="6">K13*(1-K13)</f>
        <v>0.22649343681045059</v>
      </c>
    </row>
    <row r="14" spans="1:13" x14ac:dyDescent="0.25">
      <c r="A14" s="1">
        <v>6</v>
      </c>
      <c r="B14" s="2">
        <v>2.4</v>
      </c>
      <c r="C14" s="2">
        <v>-1.25</v>
      </c>
      <c r="D14" s="1">
        <v>1</v>
      </c>
      <c r="F14">
        <f t="shared" si="0"/>
        <v>0.543605871551474</v>
      </c>
      <c r="G14" s="3">
        <f t="shared" si="1"/>
        <v>0.14360587155147397</v>
      </c>
      <c r="H14" s="3">
        <f t="shared" si="2"/>
        <v>0.19360587155147396</v>
      </c>
      <c r="J14">
        <f t="shared" si="3"/>
        <v>0.64625262383566895</v>
      </c>
      <c r="K14">
        <f t="shared" si="4"/>
        <v>0.65616550385331962</v>
      </c>
      <c r="L14">
        <f t="shared" si="5"/>
        <v>0.34383449614668038</v>
      </c>
      <c r="M14">
        <f t="shared" si="6"/>
        <v>0.22561233540623882</v>
      </c>
    </row>
    <row r="15" spans="1:13" x14ac:dyDescent="0.25">
      <c r="A15" s="1">
        <v>7</v>
      </c>
      <c r="B15" s="2">
        <v>3.5</v>
      </c>
      <c r="C15" s="2">
        <v>-1.1000000000000001</v>
      </c>
      <c r="D15" s="1">
        <v>1</v>
      </c>
      <c r="F15">
        <f t="shared" si="0"/>
        <v>0.55136320191836197</v>
      </c>
      <c r="G15" s="3">
        <f t="shared" si="1"/>
        <v>0.15136320191836197</v>
      </c>
      <c r="H15" s="3">
        <f t="shared" si="2"/>
        <v>0.20136320191836196</v>
      </c>
      <c r="J15">
        <f t="shared" si="3"/>
        <v>0.8596348865224307</v>
      </c>
      <c r="K15">
        <f t="shared" si="4"/>
        <v>0.70258436603137386</v>
      </c>
      <c r="L15">
        <f t="shared" si="5"/>
        <v>0.29741563396862614</v>
      </c>
      <c r="M15">
        <f t="shared" si="6"/>
        <v>0.20895957463966633</v>
      </c>
    </row>
    <row r="16" spans="1:13" x14ac:dyDescent="0.25">
      <c r="A16" s="1">
        <v>8</v>
      </c>
      <c r="B16" s="2">
        <v>2.6</v>
      </c>
      <c r="C16" s="2">
        <v>-2.1</v>
      </c>
      <c r="D16" s="1">
        <v>1</v>
      </c>
      <c r="F16">
        <f t="shared" si="0"/>
        <v>0.55757798635488909</v>
      </c>
      <c r="G16" s="3">
        <f t="shared" si="1"/>
        <v>0.15757798635488907</v>
      </c>
      <c r="H16" s="3">
        <f t="shared" si="2"/>
        <v>0.20757798635488905</v>
      </c>
      <c r="J16">
        <f t="shared" si="3"/>
        <v>0.53136697953233369</v>
      </c>
      <c r="K16">
        <f t="shared" si="4"/>
        <v>0.6298018817686184</v>
      </c>
      <c r="L16">
        <f t="shared" si="5"/>
        <v>0.3701981182313816</v>
      </c>
      <c r="M16">
        <f t="shared" si="6"/>
        <v>0.23315147148932561</v>
      </c>
    </row>
    <row r="17" spans="1:13" x14ac:dyDescent="0.25">
      <c r="A17" s="1">
        <v>9</v>
      </c>
      <c r="B17" s="2">
        <v>3.4</v>
      </c>
      <c r="C17" s="2">
        <v>-1.5</v>
      </c>
      <c r="D17" s="1">
        <v>1</v>
      </c>
      <c r="F17">
        <f t="shared" si="0"/>
        <v>0.56620920995571167</v>
      </c>
      <c r="G17" s="3">
        <f t="shared" si="1"/>
        <v>0.16620920995571167</v>
      </c>
      <c r="H17" s="3">
        <f t="shared" si="2"/>
        <v>0.21620920995571166</v>
      </c>
      <c r="J17">
        <f t="shared" si="3"/>
        <v>0.80700670887156389</v>
      </c>
      <c r="K17">
        <f t="shared" si="4"/>
        <v>0.6914712855820212</v>
      </c>
      <c r="L17">
        <f t="shared" si="5"/>
        <v>0.3085287144179788</v>
      </c>
      <c r="M17">
        <f t="shared" si="6"/>
        <v>0.21333874679756809</v>
      </c>
    </row>
    <row r="18" spans="1:13" x14ac:dyDescent="0.25">
      <c r="A18" s="1">
        <v>10</v>
      </c>
      <c r="B18" s="2">
        <v>2.2999999999999998</v>
      </c>
      <c r="C18" s="2">
        <v>-1.4</v>
      </c>
      <c r="D18" s="1">
        <v>1</v>
      </c>
      <c r="F18">
        <f t="shared" si="0"/>
        <v>0.57279132288421131</v>
      </c>
      <c r="G18" s="3">
        <f t="shared" si="1"/>
        <v>0.17279132288421131</v>
      </c>
      <c r="H18" s="3">
        <f t="shared" si="2"/>
        <v>0.2227913228842113</v>
      </c>
      <c r="J18">
        <f t="shared" si="3"/>
        <v>0.65830351348000149</v>
      </c>
      <c r="K18">
        <f t="shared" si="4"/>
        <v>0.65887919338615164</v>
      </c>
      <c r="L18">
        <f t="shared" si="5"/>
        <v>0.34112080661384836</v>
      </c>
      <c r="M18">
        <f t="shared" si="6"/>
        <v>0.22475740190896584</v>
      </c>
    </row>
    <row r="19" spans="1:13" x14ac:dyDescent="0.25">
      <c r="A19" s="1">
        <v>11</v>
      </c>
      <c r="B19" s="2">
        <v>1.45</v>
      </c>
      <c r="C19" s="2">
        <v>-3.2</v>
      </c>
      <c r="D19" s="1">
        <v>1</v>
      </c>
      <c r="F19">
        <f t="shared" si="0"/>
        <v>0.58045826550737323</v>
      </c>
      <c r="G19" s="3">
        <f t="shared" si="1"/>
        <v>0.18045826550737323</v>
      </c>
      <c r="H19" s="3">
        <f t="shared" si="2"/>
        <v>0.23045826550737322</v>
      </c>
      <c r="J19">
        <f t="shared" si="3"/>
        <v>0.10465630086947009</v>
      </c>
      <c r="K19">
        <f t="shared" si="4"/>
        <v>0.52614022021357831</v>
      </c>
      <c r="L19">
        <f t="shared" si="5"/>
        <v>0.47385977978642169</v>
      </c>
      <c r="M19">
        <f t="shared" si="6"/>
        <v>0.24931668888718564</v>
      </c>
    </row>
    <row r="20" spans="1:13" x14ac:dyDescent="0.25">
      <c r="A20" s="1">
        <v>12</v>
      </c>
      <c r="B20" s="2">
        <v>2.35</v>
      </c>
      <c r="C20" s="2">
        <v>-2.2999999999999998</v>
      </c>
      <c r="D20" s="1">
        <v>1</v>
      </c>
      <c r="F20">
        <f t="shared" si="0"/>
        <v>0.59227238063668941</v>
      </c>
      <c r="G20" s="3">
        <f t="shared" si="1"/>
        <v>0.19227238063668939</v>
      </c>
      <c r="H20" s="3">
        <f t="shared" si="2"/>
        <v>0.24227238063668938</v>
      </c>
      <c r="J20">
        <f t="shared" si="3"/>
        <v>0.48688599966852408</v>
      </c>
      <c r="K20">
        <f t="shared" si="4"/>
        <v>0.61937257956721214</v>
      </c>
      <c r="L20">
        <f t="shared" si="5"/>
        <v>0.38062742043278786</v>
      </c>
      <c r="M20">
        <f t="shared" si="6"/>
        <v>0.2357501872474696</v>
      </c>
    </row>
    <row r="21" spans="1:13" x14ac:dyDescent="0.25">
      <c r="A21" s="1">
        <v>13</v>
      </c>
      <c r="B21" s="2">
        <v>1.24</v>
      </c>
      <c r="C21" s="2">
        <v>-3.2</v>
      </c>
      <c r="D21" s="1">
        <v>1</v>
      </c>
      <c r="F21">
        <f t="shared" si="0"/>
        <v>0.6012456792005445</v>
      </c>
      <c r="G21" s="3">
        <f t="shared" si="1"/>
        <v>0.20124567920054451</v>
      </c>
      <c r="H21" s="3">
        <f t="shared" si="2"/>
        <v>0.25124567920054447</v>
      </c>
      <c r="J21">
        <f t="shared" si="3"/>
        <v>4.6804147967477339E-2</v>
      </c>
      <c r="K21">
        <f t="shared" si="4"/>
        <v>0.51169890140782959</v>
      </c>
      <c r="L21">
        <f t="shared" si="5"/>
        <v>0.48830109859217041</v>
      </c>
      <c r="M21">
        <f t="shared" si="6"/>
        <v>0.24986313570584989</v>
      </c>
    </row>
    <row r="22" spans="1:13" x14ac:dyDescent="0.25">
      <c r="A22" s="1">
        <v>14</v>
      </c>
      <c r="B22" s="2">
        <v>1.45</v>
      </c>
      <c r="C22" s="2">
        <v>-2.1</v>
      </c>
      <c r="D22" s="1">
        <v>1</v>
      </c>
      <c r="F22">
        <f t="shared" si="0"/>
        <v>0.6134465235668296</v>
      </c>
      <c r="G22" s="3">
        <f t="shared" si="1"/>
        <v>0.21344652356682961</v>
      </c>
      <c r="H22" s="3">
        <f t="shared" si="2"/>
        <v>0.26344652356682957</v>
      </c>
      <c r="J22">
        <f t="shared" si="3"/>
        <v>0.36970628324839039</v>
      </c>
      <c r="K22">
        <f t="shared" si="4"/>
        <v>0.5913880042044567</v>
      </c>
      <c r="L22">
        <f t="shared" si="5"/>
        <v>0.4086119957955433</v>
      </c>
      <c r="M22">
        <f t="shared" si="6"/>
        <v>0.24164823268752619</v>
      </c>
    </row>
    <row r="23" spans="1:13" x14ac:dyDescent="0.25">
      <c r="A23" s="1">
        <v>15</v>
      </c>
      <c r="B23" s="2">
        <v>2.4500000000000002</v>
      </c>
      <c r="C23" s="2">
        <v>-2.2200000000000002</v>
      </c>
      <c r="D23" s="1">
        <v>1</v>
      </c>
      <c r="F23">
        <f t="shared" si="0"/>
        <v>0.62332056023072124</v>
      </c>
      <c r="G23" s="3">
        <f t="shared" si="1"/>
        <v>0.22332056023072119</v>
      </c>
      <c r="H23" s="3">
        <f t="shared" si="2"/>
        <v>0.27332056023072115</v>
      </c>
      <c r="J23">
        <f t="shared" si="3"/>
        <v>0.5636842890837872</v>
      </c>
      <c r="K23">
        <f t="shared" si="4"/>
        <v>0.63730458437199278</v>
      </c>
      <c r="L23">
        <f t="shared" si="5"/>
        <v>0.36269541562800722</v>
      </c>
      <c r="M23">
        <f t="shared" si="6"/>
        <v>0.2311474511104343</v>
      </c>
    </row>
    <row r="24" spans="1:13" x14ac:dyDescent="0.25">
      <c r="A24" s="1">
        <v>16</v>
      </c>
      <c r="B24" s="1">
        <v>-0.5</v>
      </c>
      <c r="C24" s="1">
        <v>0.2</v>
      </c>
      <c r="D24" s="1">
        <v>2</v>
      </c>
      <c r="F24">
        <f t="shared" si="0"/>
        <v>0.63170417231590659</v>
      </c>
      <c r="G24" s="3">
        <f t="shared" si="1"/>
        <v>0.23170417231590654</v>
      </c>
      <c r="H24" s="3">
        <f t="shared" si="2"/>
        <v>0.2817041723159065</v>
      </c>
      <c r="J24">
        <f t="shared" si="3"/>
        <v>0.57219292062113458</v>
      </c>
      <c r="K24">
        <f t="shared" si="4"/>
        <v>0.63926902600637825</v>
      </c>
      <c r="L24">
        <f t="shared" si="5"/>
        <v>1.3607309739936218</v>
      </c>
      <c r="M24">
        <f t="shared" si="6"/>
        <v>0.23060413839523475</v>
      </c>
    </row>
    <row r="25" spans="1:13" x14ac:dyDescent="0.25">
      <c r="A25" s="1">
        <v>17</v>
      </c>
      <c r="B25" s="1">
        <v>-1.5</v>
      </c>
      <c r="C25" s="1">
        <v>0.3</v>
      </c>
      <c r="D25" s="1">
        <v>2</v>
      </c>
      <c r="F25">
        <f t="shared" si="0"/>
        <v>0.66308319170045738</v>
      </c>
      <c r="G25" s="3">
        <f t="shared" si="1"/>
        <v>0.2630831917004573</v>
      </c>
      <c r="H25" s="3">
        <f t="shared" si="2"/>
        <v>0.31308319170045729</v>
      </c>
      <c r="J25">
        <f t="shared" si="3"/>
        <v>0.36238336165990859</v>
      </c>
      <c r="K25">
        <f t="shared" si="4"/>
        <v>0.5896172560247146</v>
      </c>
      <c r="L25">
        <f t="shared" si="5"/>
        <v>1.4103827439752854</v>
      </c>
      <c r="M25">
        <f t="shared" si="6"/>
        <v>0.24196874742260074</v>
      </c>
    </row>
    <row r="26" spans="1:13" x14ac:dyDescent="0.25">
      <c r="A26" s="1">
        <v>18</v>
      </c>
      <c r="B26" s="1">
        <v>-1.3</v>
      </c>
      <c r="C26" s="1">
        <v>-1.4</v>
      </c>
      <c r="D26" s="1">
        <v>2</v>
      </c>
      <c r="F26">
        <f t="shared" si="0"/>
        <v>0.69721004629507244</v>
      </c>
      <c r="G26" s="3">
        <f t="shared" si="1"/>
        <v>0.29721004629507236</v>
      </c>
      <c r="H26" s="3">
        <f t="shared" si="2"/>
        <v>0.34721004629507235</v>
      </c>
      <c r="J26">
        <f t="shared" si="3"/>
        <v>-0.17525707870162288</v>
      </c>
      <c r="K26">
        <f t="shared" si="4"/>
        <v>0.45629753336735618</v>
      </c>
      <c r="L26">
        <f t="shared" si="5"/>
        <v>1.5437024666326438</v>
      </c>
      <c r="M26">
        <f t="shared" si="6"/>
        <v>0.24809009441022262</v>
      </c>
    </row>
    <row r="27" spans="1:13" x14ac:dyDescent="0.25">
      <c r="A27" s="1">
        <v>19</v>
      </c>
      <c r="B27" s="1">
        <v>-1.35</v>
      </c>
      <c r="C27" s="1">
        <v>-1.35</v>
      </c>
      <c r="D27" s="1">
        <v>2</v>
      </c>
      <c r="F27">
        <f t="shared" si="0"/>
        <v>0.735507775363891</v>
      </c>
      <c r="G27" s="3">
        <f t="shared" si="1"/>
        <v>0.33550777536389098</v>
      </c>
      <c r="H27" s="3">
        <f t="shared" si="2"/>
        <v>0.38550777536389097</v>
      </c>
      <c r="J27">
        <f t="shared" si="3"/>
        <v>-0.23786321811861472</v>
      </c>
      <c r="K27">
        <f t="shared" si="4"/>
        <v>0.44081299403415264</v>
      </c>
      <c r="L27">
        <f t="shared" si="5"/>
        <v>1.5591870059658475</v>
      </c>
      <c r="M27">
        <f t="shared" si="6"/>
        <v>0.24649689832479874</v>
      </c>
    </row>
    <row r="28" spans="1:13" x14ac:dyDescent="0.25">
      <c r="A28" s="1">
        <v>20</v>
      </c>
      <c r="B28" s="1">
        <v>-2.5</v>
      </c>
      <c r="C28" s="1">
        <v>0.1</v>
      </c>
      <c r="D28" s="1">
        <v>2</v>
      </c>
      <c r="F28">
        <f t="shared" si="0"/>
        <v>0.77394125145178205</v>
      </c>
      <c r="G28" s="3">
        <f t="shared" si="1"/>
        <v>0.37394125145178209</v>
      </c>
      <c r="H28" s="3">
        <f t="shared" si="2"/>
        <v>0.42394125145178208</v>
      </c>
      <c r="J28">
        <f t="shared" si="3"/>
        <v>-0.11851775203249498</v>
      </c>
      <c r="K28">
        <f t="shared" si="4"/>
        <v>0.47040519573148082</v>
      </c>
      <c r="L28">
        <f t="shared" si="5"/>
        <v>1.5295948042685192</v>
      </c>
      <c r="M28">
        <f t="shared" si="6"/>
        <v>0.24912414756030807</v>
      </c>
    </row>
    <row r="29" spans="1:13" x14ac:dyDescent="0.25">
      <c r="A29" s="1">
        <v>21</v>
      </c>
      <c r="B29" s="1">
        <v>-2.6</v>
      </c>
      <c r="C29" s="1">
        <v>-1.75</v>
      </c>
      <c r="D29" s="1">
        <v>2</v>
      </c>
      <c r="F29">
        <f t="shared" si="0"/>
        <v>0.81204715162438912</v>
      </c>
      <c r="G29" s="3">
        <f t="shared" si="1"/>
        <v>0.41204715162438921</v>
      </c>
      <c r="H29" s="3">
        <f t="shared" si="2"/>
        <v>0.4620471516243892</v>
      </c>
      <c r="J29">
        <f t="shared" si="3"/>
        <v>-1.0678579579417038</v>
      </c>
      <c r="K29">
        <f t="shared" si="4"/>
        <v>0.25581065472731518</v>
      </c>
      <c r="L29">
        <f t="shared" si="5"/>
        <v>1.7441893452726849</v>
      </c>
      <c r="M29">
        <f t="shared" si="6"/>
        <v>0.19037156365529753</v>
      </c>
    </row>
    <row r="30" spans="1:13" x14ac:dyDescent="0.25">
      <c r="A30" s="1">
        <v>22</v>
      </c>
      <c r="B30" s="1">
        <v>-1.45</v>
      </c>
      <c r="C30" s="1">
        <v>-1.1000000000000001</v>
      </c>
      <c r="D30" s="1">
        <v>2</v>
      </c>
      <c r="F30">
        <f t="shared" si="0"/>
        <v>0.84525155692143616</v>
      </c>
      <c r="G30" s="3">
        <f t="shared" si="1"/>
        <v>0.44525155692143625</v>
      </c>
      <c r="H30" s="3">
        <f t="shared" si="2"/>
        <v>0.49525155692143624</v>
      </c>
      <c r="J30">
        <f t="shared" si="3"/>
        <v>-0.34513991322822635</v>
      </c>
      <c r="K30">
        <f t="shared" si="4"/>
        <v>0.41456147348805006</v>
      </c>
      <c r="L30">
        <f t="shared" si="5"/>
        <v>1.5854385265119499</v>
      </c>
      <c r="M30">
        <f t="shared" si="6"/>
        <v>0.24270025818746682</v>
      </c>
    </row>
    <row r="31" spans="1:13" x14ac:dyDescent="0.25">
      <c r="A31" s="1">
        <v>23</v>
      </c>
      <c r="B31" s="1">
        <v>-1.75</v>
      </c>
      <c r="C31" s="1">
        <v>-1.25</v>
      </c>
      <c r="D31" s="1">
        <v>2</v>
      </c>
      <c r="F31">
        <f t="shared" si="0"/>
        <v>0.88373019089391691</v>
      </c>
      <c r="G31" s="3">
        <f t="shared" si="1"/>
        <v>0.483730190893917</v>
      </c>
      <c r="H31" s="3">
        <f t="shared" si="2"/>
        <v>0.53373019089391693</v>
      </c>
      <c r="J31">
        <f t="shared" si="3"/>
        <v>-0.62996038178783398</v>
      </c>
      <c r="K31">
        <f t="shared" si="4"/>
        <v>0.34751952117085072</v>
      </c>
      <c r="L31">
        <f t="shared" si="5"/>
        <v>1.6524804788291494</v>
      </c>
      <c r="M31">
        <f t="shared" si="6"/>
        <v>0.22674970357603336</v>
      </c>
    </row>
    <row r="32" spans="1:13" x14ac:dyDescent="0.25">
      <c r="A32" s="1">
        <v>24</v>
      </c>
      <c r="B32" s="1">
        <v>-2.1</v>
      </c>
      <c r="C32" s="1">
        <v>-1.75</v>
      </c>
      <c r="D32" s="1">
        <v>2</v>
      </c>
      <c r="F32">
        <f t="shared" si="0"/>
        <v>0.92120013676788604</v>
      </c>
      <c r="G32" s="3">
        <f t="shared" si="1"/>
        <v>0.52120013676788612</v>
      </c>
      <c r="H32" s="3">
        <f t="shared" si="2"/>
        <v>0.57120013676788606</v>
      </c>
      <c r="J32">
        <f t="shared" si="3"/>
        <v>-1.1729203897884757</v>
      </c>
      <c r="K32">
        <f t="shared" si="4"/>
        <v>0.23632751581802283</v>
      </c>
      <c r="L32">
        <f t="shared" si="5"/>
        <v>1.7636724841819771</v>
      </c>
      <c r="M32">
        <f t="shared" si="6"/>
        <v>0.18047682108530499</v>
      </c>
    </row>
    <row r="33" spans="1:13" x14ac:dyDescent="0.25">
      <c r="A33" s="1">
        <v>25</v>
      </c>
      <c r="B33" s="1">
        <v>-2.15</v>
      </c>
      <c r="C33" s="1">
        <v>-2.25</v>
      </c>
      <c r="D33" s="1">
        <v>2</v>
      </c>
      <c r="F33">
        <f t="shared" si="0"/>
        <v>0.95303033710596463</v>
      </c>
      <c r="G33" s="3">
        <f t="shared" si="1"/>
        <v>0.55303033710596472</v>
      </c>
      <c r="H33" s="3">
        <f t="shared" si="2"/>
        <v>0.60303033710596465</v>
      </c>
      <c r="J33">
        <f t="shared" si="3"/>
        <v>-1.5928031461602798</v>
      </c>
      <c r="K33">
        <f t="shared" si="4"/>
        <v>0.16898987933244122</v>
      </c>
      <c r="L33">
        <f t="shared" si="5"/>
        <v>1.8310101206675589</v>
      </c>
      <c r="M33">
        <f t="shared" si="6"/>
        <v>0.14043230001564816</v>
      </c>
    </row>
    <row r="34" spans="1:13" x14ac:dyDescent="0.25">
      <c r="A34" s="1">
        <v>26</v>
      </c>
      <c r="B34" s="1">
        <v>-1.25</v>
      </c>
      <c r="C34" s="1">
        <v>-1.1499999999999999</v>
      </c>
      <c r="D34" s="1">
        <v>2</v>
      </c>
      <c r="F34">
        <f t="shared" si="0"/>
        <v>0.97874363336569214</v>
      </c>
      <c r="G34" s="3">
        <f t="shared" si="1"/>
        <v>0.57874363336569223</v>
      </c>
      <c r="H34" s="3">
        <f t="shared" si="2"/>
        <v>0.62874363336569217</v>
      </c>
      <c r="J34">
        <f t="shared" si="3"/>
        <v>-0.46774108671196901</v>
      </c>
      <c r="K34">
        <f t="shared" si="4"/>
        <v>0.38515103725149319</v>
      </c>
      <c r="L34">
        <f t="shared" si="5"/>
        <v>1.6148489627485068</v>
      </c>
      <c r="M34">
        <f t="shared" si="6"/>
        <v>0.23680971575559207</v>
      </c>
    </row>
    <row r="35" spans="1:13" x14ac:dyDescent="0.25">
      <c r="A35" s="1">
        <v>27</v>
      </c>
      <c r="B35" s="1">
        <v>-2.1</v>
      </c>
      <c r="C35" s="1">
        <v>-2.2999999999999998</v>
      </c>
      <c r="D35" s="1">
        <v>2</v>
      </c>
      <c r="F35">
        <f t="shared" si="0"/>
        <v>1.0169848257513607</v>
      </c>
      <c r="G35" s="3">
        <f t="shared" si="1"/>
        <v>0.61698482575136093</v>
      </c>
      <c r="H35" s="3">
        <f t="shared" si="2"/>
        <v>0.66698482575136087</v>
      </c>
      <c r="J35">
        <f t="shared" si="3"/>
        <v>-1.8127484075546272</v>
      </c>
      <c r="K35">
        <f t="shared" si="4"/>
        <v>0.1403062837865999</v>
      </c>
      <c r="L35">
        <f t="shared" si="5"/>
        <v>1.8596937162134002</v>
      </c>
      <c r="M35">
        <f t="shared" si="6"/>
        <v>0.12062043051659399</v>
      </c>
    </row>
    <row r="36" spans="1:13" x14ac:dyDescent="0.25">
      <c r="A36" s="1">
        <v>28</v>
      </c>
      <c r="B36" s="1">
        <v>-2.25</v>
      </c>
      <c r="C36" s="1">
        <v>-2.35</v>
      </c>
      <c r="D36" s="1">
        <v>2</v>
      </c>
      <c r="F36">
        <f t="shared" si="0"/>
        <v>1.0394165314192272</v>
      </c>
      <c r="G36" s="3">
        <f t="shared" si="1"/>
        <v>0.63941653141922739</v>
      </c>
      <c r="H36" s="3">
        <f t="shared" si="2"/>
        <v>0.68941653141922732</v>
      </c>
      <c r="J36">
        <f t="shared" si="3"/>
        <v>-2.0193995131092186</v>
      </c>
      <c r="K36">
        <f t="shared" si="4"/>
        <v>0.11718109677825102</v>
      </c>
      <c r="L36">
        <f t="shared" si="5"/>
        <v>1.8828189032217491</v>
      </c>
      <c r="M36">
        <f t="shared" si="6"/>
        <v>0.10344968733609718</v>
      </c>
    </row>
    <row r="37" spans="1:13" x14ac:dyDescent="0.25">
      <c r="A37" s="1">
        <v>29</v>
      </c>
      <c r="B37" s="1">
        <v>-1.65</v>
      </c>
      <c r="C37" s="1">
        <v>0.15</v>
      </c>
      <c r="D37" s="1">
        <v>2</v>
      </c>
      <c r="F37">
        <f t="shared" si="0"/>
        <v>1.0588942341041054</v>
      </c>
      <c r="G37" s="3">
        <f t="shared" si="1"/>
        <v>0.65889423410410575</v>
      </c>
      <c r="H37" s="3">
        <f t="shared" si="2"/>
        <v>0.70889423410410568</v>
      </c>
      <c r="J37">
        <f t="shared" si="3"/>
        <v>7.8052882947946878E-2</v>
      </c>
      <c r="K37">
        <f t="shared" si="4"/>
        <v>0.51950332014625533</v>
      </c>
      <c r="L37">
        <f t="shared" si="5"/>
        <v>1.4804966798537447</v>
      </c>
      <c r="M37">
        <f t="shared" si="6"/>
        <v>0.24961962050327266</v>
      </c>
    </row>
    <row r="38" spans="1:13" x14ac:dyDescent="0.25">
      <c r="A38" s="1">
        <v>30</v>
      </c>
      <c r="B38" s="1">
        <v>-2.25</v>
      </c>
      <c r="C38" s="1">
        <v>-1.1499999999999999</v>
      </c>
      <c r="D38" s="1">
        <v>2</v>
      </c>
      <c r="F38">
        <f t="shared" si="0"/>
        <v>1.09585033604225</v>
      </c>
      <c r="G38" s="3">
        <f t="shared" si="1"/>
        <v>0.69585033604225044</v>
      </c>
      <c r="H38" s="3">
        <f t="shared" si="2"/>
        <v>0.74585033604225037</v>
      </c>
      <c r="J38">
        <f t="shared" si="3"/>
        <v>-1.3275408065014012</v>
      </c>
      <c r="K38">
        <f t="shared" si="4"/>
        <v>0.209566435597344</v>
      </c>
      <c r="L38">
        <f t="shared" si="5"/>
        <v>1.7904335644026559</v>
      </c>
      <c r="M38">
        <f t="shared" si="6"/>
        <v>0.16564834466836828</v>
      </c>
    </row>
    <row r="39" spans="1:13" x14ac:dyDescent="0.25">
      <c r="A39" s="2">
        <v>31</v>
      </c>
      <c r="B39" s="1">
        <v>3.2</v>
      </c>
      <c r="C39" s="1">
        <v>2.4</v>
      </c>
      <c r="D39" s="2">
        <v>3</v>
      </c>
      <c r="F39">
        <f t="shared" si="0"/>
        <v>1.1255085716604487</v>
      </c>
      <c r="G39" s="3">
        <f t="shared" si="1"/>
        <v>0.72550857166044902</v>
      </c>
      <c r="H39" s="3">
        <f t="shared" si="2"/>
        <v>0.77550857166044895</v>
      </c>
      <c r="J39">
        <f t="shared" si="3"/>
        <v>5.3083565729589637</v>
      </c>
      <c r="K39">
        <f t="shared" si="4"/>
        <v>0.99507432726037437</v>
      </c>
      <c r="L39">
        <f t="shared" si="5"/>
        <v>2.0049256727396259</v>
      </c>
      <c r="M39">
        <f t="shared" si="6"/>
        <v>4.9014104876877393E-3</v>
      </c>
    </row>
    <row r="40" spans="1:13" x14ac:dyDescent="0.25">
      <c r="A40" s="1">
        <v>32</v>
      </c>
      <c r="B40" s="1">
        <v>3.4</v>
      </c>
      <c r="C40" s="1">
        <v>2.2999999999999998</v>
      </c>
      <c r="D40" s="2">
        <v>3</v>
      </c>
      <c r="F40">
        <f t="shared" si="0"/>
        <v>1.1264912680323889</v>
      </c>
      <c r="G40" s="3">
        <f t="shared" si="1"/>
        <v>0.72649126803238906</v>
      </c>
      <c r="H40" s="3">
        <f t="shared" si="2"/>
        <v>0.77649126803238899</v>
      </c>
      <c r="J40">
        <f t="shared" si="3"/>
        <v>5.382491495817006</v>
      </c>
      <c r="K40">
        <f t="shared" si="4"/>
        <v>0.99542467397583578</v>
      </c>
      <c r="L40">
        <f t="shared" si="5"/>
        <v>2.0045753260241641</v>
      </c>
      <c r="M40">
        <f t="shared" si="6"/>
        <v>4.5543924159368223E-3</v>
      </c>
    </row>
    <row r="41" spans="1:13" x14ac:dyDescent="0.25">
      <c r="A41" s="2">
        <v>33</v>
      </c>
      <c r="B41" s="1">
        <v>4.3</v>
      </c>
      <c r="C41" s="1">
        <v>3.3</v>
      </c>
      <c r="D41" s="2">
        <v>3</v>
      </c>
      <c r="F41">
        <f t="shared" si="0"/>
        <v>1.1274042302985907</v>
      </c>
      <c r="G41" s="3">
        <f t="shared" si="1"/>
        <v>0.72740423029859091</v>
      </c>
      <c r="H41" s="3">
        <f t="shared" si="2"/>
        <v>0.77740423029859085</v>
      </c>
      <c r="J41">
        <f t="shared" si="3"/>
        <v>6.8206763805678809</v>
      </c>
      <c r="K41">
        <f t="shared" si="4"/>
        <v>0.99891020619311599</v>
      </c>
      <c r="L41">
        <f t="shared" si="5"/>
        <v>2.0010897938068841</v>
      </c>
      <c r="M41">
        <f t="shared" si="6"/>
        <v>1.0886061563424869E-3</v>
      </c>
    </row>
    <row r="42" spans="1:13" x14ac:dyDescent="0.25">
      <c r="A42" s="1">
        <v>34</v>
      </c>
      <c r="B42" s="1">
        <v>2.2999999999999998</v>
      </c>
      <c r="C42" s="1">
        <v>3.4</v>
      </c>
      <c r="D42" s="2">
        <v>3</v>
      </c>
      <c r="F42">
        <f t="shared" si="0"/>
        <v>1.127622070165484</v>
      </c>
      <c r="G42" s="3">
        <f t="shared" si="1"/>
        <v>0.72762207016548419</v>
      </c>
      <c r="H42" s="3">
        <f t="shared" si="2"/>
        <v>0.77762207016548412</v>
      </c>
      <c r="J42">
        <f t="shared" si="3"/>
        <v>5.4450678701087432</v>
      </c>
      <c r="K42">
        <f t="shared" si="4"/>
        <v>0.99570101410818435</v>
      </c>
      <c r="L42">
        <f t="shared" si="5"/>
        <v>2.0042989858918157</v>
      </c>
      <c r="M42">
        <f t="shared" si="6"/>
        <v>4.280504612117624E-3</v>
      </c>
    </row>
    <row r="43" spans="1:13" x14ac:dyDescent="0.25">
      <c r="A43" s="2">
        <v>35</v>
      </c>
      <c r="B43" s="1">
        <v>2.5</v>
      </c>
      <c r="C43" s="1">
        <v>2.5</v>
      </c>
      <c r="D43" s="2">
        <v>3</v>
      </c>
      <c r="F43">
        <f t="shared" si="0"/>
        <v>1.1284800112708013</v>
      </c>
      <c r="G43" s="3">
        <f t="shared" si="1"/>
        <v>0.72848001127080142</v>
      </c>
      <c r="H43" s="3">
        <f t="shared" si="2"/>
        <v>0.77848001127080135</v>
      </c>
      <c r="J43">
        <f t="shared" si="3"/>
        <v>4.895880067624808</v>
      </c>
      <c r="K43">
        <f t="shared" si="4"/>
        <v>0.99257816966818946</v>
      </c>
      <c r="L43">
        <f t="shared" si="5"/>
        <v>2.0074218303318103</v>
      </c>
      <c r="M43">
        <f t="shared" si="6"/>
        <v>7.3667467663363585E-3</v>
      </c>
    </row>
    <row r="44" spans="1:13" x14ac:dyDescent="0.25">
      <c r="A44" s="1">
        <v>36</v>
      </c>
      <c r="B44" s="1">
        <v>2.6</v>
      </c>
      <c r="C44" s="1">
        <v>4.0999999999999996</v>
      </c>
      <c r="D44" s="2">
        <v>3</v>
      </c>
      <c r="F44">
        <f t="shared" si="0"/>
        <v>1.1299588280985282</v>
      </c>
      <c r="G44" s="3">
        <f t="shared" si="1"/>
        <v>0.72995882809852841</v>
      </c>
      <c r="H44" s="3">
        <f t="shared" si="2"/>
        <v>0.77995882809852835</v>
      </c>
      <c r="J44">
        <f t="shared" si="3"/>
        <v>6.2256829763586676</v>
      </c>
      <c r="K44">
        <f t="shared" si="4"/>
        <v>0.99802593220619129</v>
      </c>
      <c r="L44">
        <f t="shared" si="5"/>
        <v>2.0019740677938085</v>
      </c>
      <c r="M44">
        <f t="shared" si="6"/>
        <v>1.9701708501541565E-3</v>
      </c>
    </row>
    <row r="45" spans="1:13" x14ac:dyDescent="0.25">
      <c r="A45" s="2">
        <v>37</v>
      </c>
      <c r="B45" s="1">
        <v>3.5</v>
      </c>
      <c r="C45" s="1">
        <v>2.65</v>
      </c>
      <c r="D45" s="2">
        <v>3</v>
      </c>
      <c r="F45">
        <f t="shared" si="0"/>
        <v>1.1303532511936414</v>
      </c>
      <c r="G45" s="3">
        <f t="shared" si="1"/>
        <v>0.73035325119364158</v>
      </c>
      <c r="H45" s="3">
        <f t="shared" si="2"/>
        <v>0.78035325119364152</v>
      </c>
      <c r="J45">
        <f t="shared" si="3"/>
        <v>5.7545257460345365</v>
      </c>
      <c r="K45">
        <f t="shared" si="4"/>
        <v>0.99684159822297147</v>
      </c>
      <c r="L45">
        <f t="shared" si="5"/>
        <v>2.0031584017770285</v>
      </c>
      <c r="M45">
        <f t="shared" si="6"/>
        <v>3.1484262752433929E-3</v>
      </c>
    </row>
    <row r="46" spans="1:13" x14ac:dyDescent="0.25">
      <c r="A46" s="1">
        <v>38</v>
      </c>
      <c r="B46" s="1">
        <v>4.0999999999999996</v>
      </c>
      <c r="C46" s="1">
        <v>3.45</v>
      </c>
      <c r="D46" s="2">
        <v>3</v>
      </c>
      <c r="F46">
        <f t="shared" si="0"/>
        <v>1.1309839308482044</v>
      </c>
      <c r="G46" s="3">
        <f t="shared" si="1"/>
        <v>0.73098393084820457</v>
      </c>
      <c r="H46" s="3">
        <f t="shared" si="2"/>
        <v>0.7809839308482045</v>
      </c>
      <c r="J46">
        <f t="shared" si="3"/>
        <v>6.8224126087521491</v>
      </c>
      <c r="K46">
        <f t="shared" si="4"/>
        <v>0.9989120946255301</v>
      </c>
      <c r="L46">
        <f t="shared" si="5"/>
        <v>2.0010879053744697</v>
      </c>
      <c r="M46">
        <f t="shared" si="6"/>
        <v>1.0867218363660991E-3</v>
      </c>
    </row>
    <row r="47" spans="1:13" x14ac:dyDescent="0.25">
      <c r="A47" s="2">
        <v>39</v>
      </c>
      <c r="B47" s="1">
        <v>3.45</v>
      </c>
      <c r="C47" s="1">
        <v>3.65</v>
      </c>
      <c r="D47" s="2">
        <v>3</v>
      </c>
      <c r="F47">
        <f t="shared" si="0"/>
        <v>1.1312013934405303</v>
      </c>
      <c r="G47" s="3">
        <f t="shared" si="1"/>
        <v>0.73120139344053037</v>
      </c>
      <c r="H47" s="3">
        <f t="shared" si="2"/>
        <v>0.7812013934405303</v>
      </c>
      <c r="J47">
        <f t="shared" si="3"/>
        <v>6.5052312868682955</v>
      </c>
      <c r="K47">
        <f t="shared" si="4"/>
        <v>0.99850663865619571</v>
      </c>
      <c r="L47">
        <f t="shared" si="5"/>
        <v>2.0014933613438042</v>
      </c>
      <c r="M47">
        <f t="shared" si="6"/>
        <v>1.4911312157011203E-3</v>
      </c>
    </row>
    <row r="48" spans="1:13" x14ac:dyDescent="0.25">
      <c r="A48" s="1">
        <v>40</v>
      </c>
      <c r="B48" s="1">
        <v>2.65</v>
      </c>
      <c r="C48" s="1">
        <v>2.5</v>
      </c>
      <c r="D48" s="2">
        <v>3</v>
      </c>
      <c r="F48">
        <f t="shared" si="0"/>
        <v>1.1314998423634421</v>
      </c>
      <c r="G48" s="3">
        <f t="shared" si="1"/>
        <v>0.73149984236344223</v>
      </c>
      <c r="H48" s="3">
        <f t="shared" si="2"/>
        <v>0.78149984236344217</v>
      </c>
      <c r="J48">
        <f t="shared" si="3"/>
        <v>5.0237240305351696</v>
      </c>
      <c r="K48">
        <f t="shared" si="4"/>
        <v>0.99346303608166797</v>
      </c>
      <c r="L48">
        <f t="shared" si="5"/>
        <v>2.0065369639183319</v>
      </c>
      <c r="M48">
        <f t="shared" si="6"/>
        <v>6.4942320210624538E-3</v>
      </c>
    </row>
    <row r="49" spans="1:13" x14ac:dyDescent="0.25">
      <c r="A49" s="2">
        <v>41</v>
      </c>
      <c r="B49" s="1">
        <v>3.5</v>
      </c>
      <c r="C49" s="1">
        <v>2.75</v>
      </c>
      <c r="D49" s="2">
        <v>3</v>
      </c>
      <c r="F49">
        <f t="shared" si="0"/>
        <v>1.1328029340236945</v>
      </c>
      <c r="G49" s="3">
        <f t="shared" si="1"/>
        <v>0.73280293402369467</v>
      </c>
      <c r="H49" s="3">
        <f t="shared" si="2"/>
        <v>0.78280293402369461</v>
      </c>
      <c r="J49">
        <f t="shared" si="3"/>
        <v>5.8503212716717865</v>
      </c>
      <c r="K49">
        <f t="shared" si="4"/>
        <v>0.99712929062120292</v>
      </c>
      <c r="L49">
        <f t="shared" si="5"/>
        <v>2.0028707093787972</v>
      </c>
      <c r="M49">
        <f t="shared" si="6"/>
        <v>2.8624684064595626E-3</v>
      </c>
    </row>
    <row r="50" spans="1:13" x14ac:dyDescent="0.25">
      <c r="A50" s="1">
        <v>42</v>
      </c>
      <c r="B50" s="1">
        <v>4.5</v>
      </c>
      <c r="C50" s="1">
        <v>2.85</v>
      </c>
      <c r="D50" s="2">
        <v>3</v>
      </c>
      <c r="F50">
        <f t="shared" si="0"/>
        <v>1.1333762494364765</v>
      </c>
      <c r="G50" s="3">
        <f t="shared" si="1"/>
        <v>0.73337624943647672</v>
      </c>
      <c r="H50" s="3">
        <f t="shared" si="2"/>
        <v>0.78337624943647666</v>
      </c>
      <c r="J50">
        <f t="shared" si="3"/>
        <v>6.6661916827945804</v>
      </c>
      <c r="K50">
        <f t="shared" si="4"/>
        <v>0.99872838064916747</v>
      </c>
      <c r="L50">
        <f t="shared" si="5"/>
        <v>2.0012716193508324</v>
      </c>
      <c r="M50">
        <f t="shared" si="6"/>
        <v>1.2700023350591194E-3</v>
      </c>
    </row>
    <row r="51" spans="1:13" x14ac:dyDescent="0.25">
      <c r="A51" s="2">
        <v>43</v>
      </c>
      <c r="B51" s="1">
        <v>3.56</v>
      </c>
      <c r="C51" s="1">
        <v>3.75</v>
      </c>
      <c r="D51" s="2">
        <v>3</v>
      </c>
      <c r="F51">
        <f t="shared" si="0"/>
        <v>1.1336304113994429</v>
      </c>
      <c r="G51" s="3">
        <f t="shared" si="1"/>
        <v>0.73363041139944307</v>
      </c>
      <c r="H51" s="3">
        <f t="shared" si="2"/>
        <v>0.78363041139944301</v>
      </c>
      <c r="J51">
        <f t="shared" si="3"/>
        <v>6.6839687187293713</v>
      </c>
      <c r="K51">
        <f t="shared" si="4"/>
        <v>0.99875075853660245</v>
      </c>
      <c r="L51">
        <f t="shared" si="5"/>
        <v>2.0012492414633973</v>
      </c>
      <c r="M51">
        <f t="shared" si="6"/>
        <v>1.2476808591636828E-3</v>
      </c>
    </row>
    <row r="52" spans="1:13" x14ac:dyDescent="0.25">
      <c r="A52" s="1">
        <v>44</v>
      </c>
      <c r="B52" s="1">
        <v>3.15</v>
      </c>
      <c r="C52" s="1">
        <v>2.65</v>
      </c>
      <c r="D52" s="2">
        <v>3</v>
      </c>
      <c r="F52">
        <f t="shared" si="0"/>
        <v>1.1338801034367418</v>
      </c>
      <c r="G52" s="3">
        <f t="shared" si="1"/>
        <v>0.73388010343674204</v>
      </c>
      <c r="H52" s="3">
        <f t="shared" si="2"/>
        <v>0.78388010343674197</v>
      </c>
      <c r="J52">
        <f t="shared" si="3"/>
        <v>5.5228847033698454</v>
      </c>
      <c r="K52">
        <f t="shared" si="4"/>
        <v>0.99602158211961234</v>
      </c>
      <c r="L52">
        <f t="shared" si="5"/>
        <v>2.0039784178803877</v>
      </c>
      <c r="M52">
        <f t="shared" si="6"/>
        <v>3.9625900715566749E-3</v>
      </c>
    </row>
    <row r="53" spans="1:13" x14ac:dyDescent="0.25">
      <c r="A53" s="2">
        <v>45</v>
      </c>
      <c r="B53" s="1">
        <v>2.75</v>
      </c>
      <c r="C53" s="1">
        <v>3.45</v>
      </c>
      <c r="D53" s="2">
        <v>3</v>
      </c>
      <c r="F53">
        <f t="shared" si="0"/>
        <v>1.1346741979349726</v>
      </c>
      <c r="G53" s="3">
        <f t="shared" si="1"/>
        <v>0.73467419793497268</v>
      </c>
      <c r="H53" s="3">
        <f t="shared" si="2"/>
        <v>0.78467419793497262</v>
      </c>
      <c r="J53">
        <f t="shared" si="3"/>
        <v>5.8621542251318033</v>
      </c>
      <c r="K53">
        <f t="shared" si="4"/>
        <v>0.99716296360216239</v>
      </c>
      <c r="L53">
        <f t="shared" si="5"/>
        <v>2.0028370363978376</v>
      </c>
      <c r="M53">
        <f t="shared" si="6"/>
        <v>2.8289876223149559E-3</v>
      </c>
    </row>
    <row r="54" spans="1:13" x14ac:dyDescent="0.25">
      <c r="F54">
        <f t="shared" si="0"/>
        <v>1.1352407980535208</v>
      </c>
      <c r="G54" s="3">
        <f t="shared" si="1"/>
        <v>0.73524079805352105</v>
      </c>
      <c r="H54" s="3">
        <f t="shared" si="2"/>
        <v>0.78524079805352098</v>
      </c>
    </row>
    <row r="55" spans="1:13" x14ac:dyDescent="0.25">
      <c r="H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2"/>
  <sheetViews>
    <sheetView tabSelected="1" workbookViewId="0">
      <selection activeCell="O23" sqref="O23"/>
    </sheetView>
  </sheetViews>
  <sheetFormatPr defaultRowHeight="15" x14ac:dyDescent="0.25"/>
  <cols>
    <col min="16" max="17" width="12.5703125" bestFit="1" customWidth="1"/>
    <col min="18" max="18" width="13.7109375" bestFit="1" customWidth="1"/>
    <col min="30" max="31" width="12.5703125" bestFit="1" customWidth="1"/>
    <col min="32" max="32" width="13.7109375" bestFit="1" customWidth="1"/>
    <col min="44" max="44" width="12.5703125" bestFit="1" customWidth="1"/>
    <col min="45" max="45" width="12.7109375" bestFit="1" customWidth="1"/>
    <col min="46" max="46" width="13.7109375" bestFit="1" customWidth="1"/>
    <col min="58" max="58" width="12.5703125" bestFit="1" customWidth="1"/>
    <col min="59" max="59" width="12.7109375" bestFit="1" customWidth="1"/>
    <col min="60" max="60" width="13.7109375" bestFit="1" customWidth="1"/>
    <col min="72" max="72" width="12.5703125" bestFit="1" customWidth="1"/>
    <col min="73" max="73" width="12.7109375" bestFit="1" customWidth="1"/>
    <col min="74" max="74" width="13.7109375" bestFit="1" customWidth="1"/>
    <col min="86" max="86" width="12.5703125" bestFit="1" customWidth="1"/>
    <col min="87" max="87" width="12.7109375" bestFit="1" customWidth="1"/>
    <col min="88" max="88" width="13.7109375" bestFit="1" customWidth="1"/>
    <col min="100" max="101" width="12.7109375" bestFit="1" customWidth="1"/>
    <col min="102" max="102" width="13.7109375" bestFit="1" customWidth="1"/>
    <col min="114" max="115" width="12.7109375" bestFit="1" customWidth="1"/>
    <col min="116" max="116" width="13.7109375" bestFit="1" customWidth="1"/>
    <col min="128" max="129" width="12.7109375" bestFit="1" customWidth="1"/>
    <col min="130" max="130" width="13.7109375" bestFit="1" customWidth="1"/>
    <col min="142" max="143" width="12.7109375" bestFit="1" customWidth="1"/>
    <col min="144" max="144" width="13.7109375" bestFit="1" customWidth="1"/>
  </cols>
  <sheetData>
    <row r="1" spans="1:144" x14ac:dyDescent="0.25">
      <c r="L1" t="s">
        <v>24</v>
      </c>
      <c r="Z1" t="s">
        <v>25</v>
      </c>
      <c r="AN1" t="s">
        <v>26</v>
      </c>
      <c r="BB1" t="s">
        <v>27</v>
      </c>
      <c r="BP1" t="s">
        <v>28</v>
      </c>
      <c r="CD1" t="s">
        <v>29</v>
      </c>
      <c r="CR1" t="s">
        <v>30</v>
      </c>
      <c r="DF1" t="s">
        <v>31</v>
      </c>
      <c r="DT1" t="s">
        <v>32</v>
      </c>
      <c r="EH1" t="s">
        <v>33</v>
      </c>
    </row>
    <row r="2" spans="1:144" x14ac:dyDescent="0.25">
      <c r="A2" s="1" t="s">
        <v>0</v>
      </c>
      <c r="B2" s="1" t="s">
        <v>1</v>
      </c>
      <c r="C2" s="1" t="s">
        <v>2</v>
      </c>
      <c r="D2" s="1" t="s">
        <v>3</v>
      </c>
      <c r="E2" s="4" t="s">
        <v>17</v>
      </c>
      <c r="G2" t="s">
        <v>18</v>
      </c>
      <c r="H2" t="s">
        <v>19</v>
      </c>
      <c r="I2" t="s">
        <v>20</v>
      </c>
      <c r="K2" t="s">
        <v>13</v>
      </c>
      <c r="L2" t="s">
        <v>14</v>
      </c>
      <c r="M2" t="s">
        <v>15</v>
      </c>
      <c r="N2" t="s">
        <v>16</v>
      </c>
      <c r="P2" t="s">
        <v>21</v>
      </c>
      <c r="Q2" t="s">
        <v>22</v>
      </c>
      <c r="R2" t="s">
        <v>23</v>
      </c>
      <c r="U2" t="s">
        <v>18</v>
      </c>
      <c r="V2" t="s">
        <v>19</v>
      </c>
      <c r="W2" t="s">
        <v>20</v>
      </c>
      <c r="Y2" t="s">
        <v>13</v>
      </c>
      <c r="Z2" t="s">
        <v>14</v>
      </c>
      <c r="AA2" t="s">
        <v>15</v>
      </c>
      <c r="AB2" t="s">
        <v>16</v>
      </c>
      <c r="AD2" t="s">
        <v>21</v>
      </c>
      <c r="AE2" t="s">
        <v>22</v>
      </c>
      <c r="AF2" t="s">
        <v>23</v>
      </c>
      <c r="AI2" t="s">
        <v>18</v>
      </c>
      <c r="AJ2" t="s">
        <v>19</v>
      </c>
      <c r="AK2" t="s">
        <v>20</v>
      </c>
      <c r="AM2" t="s">
        <v>13</v>
      </c>
      <c r="AN2" t="s">
        <v>14</v>
      </c>
      <c r="AO2" t="s">
        <v>15</v>
      </c>
      <c r="AP2" t="s">
        <v>16</v>
      </c>
      <c r="AR2" t="s">
        <v>21</v>
      </c>
      <c r="AS2" t="s">
        <v>22</v>
      </c>
      <c r="AT2" t="s">
        <v>23</v>
      </c>
      <c r="AW2" t="s">
        <v>18</v>
      </c>
      <c r="AX2" t="s">
        <v>19</v>
      </c>
      <c r="AY2" t="s">
        <v>20</v>
      </c>
      <c r="BA2" t="s">
        <v>13</v>
      </c>
      <c r="BB2" t="s">
        <v>14</v>
      </c>
      <c r="BC2" t="s">
        <v>15</v>
      </c>
      <c r="BD2" t="s">
        <v>16</v>
      </c>
      <c r="BF2" t="s">
        <v>21</v>
      </c>
      <c r="BG2" t="s">
        <v>22</v>
      </c>
      <c r="BH2" t="s">
        <v>23</v>
      </c>
      <c r="BK2" t="s">
        <v>18</v>
      </c>
      <c r="BL2" t="s">
        <v>19</v>
      </c>
      <c r="BM2" t="s">
        <v>20</v>
      </c>
      <c r="BO2" t="s">
        <v>13</v>
      </c>
      <c r="BP2" t="s">
        <v>14</v>
      </c>
      <c r="BQ2" t="s">
        <v>15</v>
      </c>
      <c r="BR2" t="s">
        <v>16</v>
      </c>
      <c r="BT2" t="s">
        <v>21</v>
      </c>
      <c r="BU2" t="s">
        <v>22</v>
      </c>
      <c r="BV2" t="s">
        <v>23</v>
      </c>
      <c r="BY2" t="s">
        <v>18</v>
      </c>
      <c r="BZ2" t="s">
        <v>19</v>
      </c>
      <c r="CA2" t="s">
        <v>20</v>
      </c>
      <c r="CC2" t="s">
        <v>13</v>
      </c>
      <c r="CD2" t="s">
        <v>14</v>
      </c>
      <c r="CE2" t="s">
        <v>15</v>
      </c>
      <c r="CF2" t="s">
        <v>16</v>
      </c>
      <c r="CH2" t="s">
        <v>21</v>
      </c>
      <c r="CI2" t="s">
        <v>22</v>
      </c>
      <c r="CJ2" t="s">
        <v>23</v>
      </c>
      <c r="CM2" t="s">
        <v>18</v>
      </c>
      <c r="CN2" t="s">
        <v>19</v>
      </c>
      <c r="CO2" t="s">
        <v>20</v>
      </c>
      <c r="CQ2" t="s">
        <v>13</v>
      </c>
      <c r="CR2" t="s">
        <v>14</v>
      </c>
      <c r="CS2" t="s">
        <v>15</v>
      </c>
      <c r="CT2" t="s">
        <v>16</v>
      </c>
      <c r="CV2" t="s">
        <v>21</v>
      </c>
      <c r="CW2" t="s">
        <v>22</v>
      </c>
      <c r="CX2" t="s">
        <v>23</v>
      </c>
      <c r="DA2" t="s">
        <v>18</v>
      </c>
      <c r="DB2" t="s">
        <v>19</v>
      </c>
      <c r="DC2" t="s">
        <v>20</v>
      </c>
      <c r="DE2" t="s">
        <v>13</v>
      </c>
      <c r="DF2" t="s">
        <v>14</v>
      </c>
      <c r="DG2" t="s">
        <v>15</v>
      </c>
      <c r="DH2" t="s">
        <v>16</v>
      </c>
      <c r="DJ2" t="s">
        <v>21</v>
      </c>
      <c r="DK2" t="s">
        <v>22</v>
      </c>
      <c r="DL2" t="s">
        <v>23</v>
      </c>
      <c r="DO2" t="s">
        <v>18</v>
      </c>
      <c r="DP2" t="s">
        <v>19</v>
      </c>
      <c r="DQ2" t="s">
        <v>20</v>
      </c>
      <c r="DS2" t="s">
        <v>13</v>
      </c>
      <c r="DT2" t="s">
        <v>14</v>
      </c>
      <c r="DU2" t="s">
        <v>15</v>
      </c>
      <c r="DV2" t="s">
        <v>16</v>
      </c>
      <c r="DX2" t="s">
        <v>21</v>
      </c>
      <c r="DY2" t="s">
        <v>22</v>
      </c>
      <c r="DZ2" t="s">
        <v>23</v>
      </c>
      <c r="EC2" t="s">
        <v>18</v>
      </c>
      <c r="ED2" t="s">
        <v>19</v>
      </c>
      <c r="EE2" t="s">
        <v>20</v>
      </c>
      <c r="EG2" t="s">
        <v>13</v>
      </c>
      <c r="EH2" t="s">
        <v>14</v>
      </c>
      <c r="EI2" t="s">
        <v>15</v>
      </c>
      <c r="EJ2" t="s">
        <v>16</v>
      </c>
      <c r="EL2" t="s">
        <v>21</v>
      </c>
      <c r="EM2" t="s">
        <v>22</v>
      </c>
      <c r="EN2" t="s">
        <v>23</v>
      </c>
    </row>
    <row r="3" spans="1:144" x14ac:dyDescent="0.25">
      <c r="A3" s="1">
        <v>1</v>
      </c>
      <c r="B3" s="2">
        <v>2.2000000000000002</v>
      </c>
      <c r="C3" s="2">
        <v>-1</v>
      </c>
      <c r="D3" s="1">
        <v>1</v>
      </c>
      <c r="E3" s="4">
        <v>0.1</v>
      </c>
      <c r="G3">
        <v>0.5</v>
      </c>
      <c r="H3" s="3">
        <v>0.1</v>
      </c>
      <c r="I3" s="3">
        <v>0.15</v>
      </c>
      <c r="K3">
        <f>(1*G3)+(B3*H3)+(C3*I3)</f>
        <v>0.56999999999999995</v>
      </c>
      <c r="L3">
        <f>1/(1+(EXP(-1*K3)))</f>
        <v>0.63876317514884184</v>
      </c>
      <c r="M3">
        <f>D3-L3</f>
        <v>0.36123682485115816</v>
      </c>
      <c r="N3">
        <f>L3*(1-L3)</f>
        <v>0.23074478122261183</v>
      </c>
      <c r="P3">
        <f>G3+(E$3*M3*N3)</f>
        <v>0.50833535121198314</v>
      </c>
      <c r="Q3">
        <f>H3+(E$3*M3*N3)</f>
        <v>0.10833535121198315</v>
      </c>
      <c r="R3">
        <f>I3+(E$3*M3*N3)</f>
        <v>0.15833535121198314</v>
      </c>
      <c r="U3">
        <f>P12</f>
        <v>0.58045826550737323</v>
      </c>
      <c r="V3">
        <f>Q12</f>
        <v>0.18045826550737323</v>
      </c>
      <c r="W3">
        <f>R12</f>
        <v>0.23045826550737322</v>
      </c>
      <c r="Y3">
        <f>(1*U3)+(B3*V3)+(C3*W3)</f>
        <v>0.74700818411622105</v>
      </c>
      <c r="Z3">
        <f>1/(1+(EXP(-1*Y3)))</f>
        <v>0.67852644830666986</v>
      </c>
      <c r="AA3">
        <f>D$3-Z3</f>
        <v>0.32147355169333014</v>
      </c>
      <c r="AB3">
        <f>Z3*(1-Z3)</f>
        <v>0.21812830725500593</v>
      </c>
      <c r="AD3">
        <f>U3+(E$3*AA3*AB3)</f>
        <v>0.58747051367318526</v>
      </c>
      <c r="AE3">
        <f>V3+(E$3*AA3*AB3)</f>
        <v>0.18747051367318532</v>
      </c>
      <c r="AF3">
        <f>W3+(E$3*AA3*AB3)</f>
        <v>0.23747051367318531</v>
      </c>
      <c r="AI3">
        <f>AD12</f>
        <v>0.49624706019051606</v>
      </c>
      <c r="AJ3">
        <f>AE12</f>
        <v>9.6247060190516223E-2</v>
      </c>
      <c r="AK3">
        <f>AF12</f>
        <v>0.1462470601905162</v>
      </c>
      <c r="AM3">
        <f>(1*AI3)+(B3*AJ3)+(C3*AK3)</f>
        <v>0.56174353241913555</v>
      </c>
      <c r="AN3">
        <f>1/(1+(EXP(-1*AM3)))</f>
        <v>0.63685586398390648</v>
      </c>
      <c r="AO3">
        <f>E$3-AN3</f>
        <v>-0.5368558639839065</v>
      </c>
      <c r="AP3">
        <f>AN3*(1-AN3)</f>
        <v>0.2312704724932185</v>
      </c>
      <c r="AR3">
        <f>AI3+(E$3*AO3*AP3)</f>
        <v>0.48383116925808478</v>
      </c>
      <c r="AS3">
        <f>AJ3+(E$3*AO3*AP3)</f>
        <v>8.3831169258084912E-2</v>
      </c>
      <c r="AT3">
        <f>AK3+(E$3*AO3*AP3)</f>
        <v>0.13383116925808489</v>
      </c>
      <c r="AW3">
        <f>AR12</f>
        <v>0.3945126611668156</v>
      </c>
      <c r="AX3">
        <f>AS12</f>
        <v>-5.4873388331842608E-3</v>
      </c>
      <c r="AY3">
        <f>AT12</f>
        <v>4.4512661166815737E-2</v>
      </c>
      <c r="BA3">
        <f>(1*AW3)+(B3*AX3)+(C3*AY3)</f>
        <v>0.33792785456699448</v>
      </c>
      <c r="BB3">
        <f>1/(1+(EXP(-1*BA3)))</f>
        <v>0.58368708638858557</v>
      </c>
      <c r="BC3">
        <f>S$3-BB3</f>
        <v>-0.58368708638858557</v>
      </c>
      <c r="BD3">
        <f>BB3*(1-BB3)</f>
        <v>0.24299647157178941</v>
      </c>
      <c r="BF3">
        <f>AW3+(E$3*BC3*BD3)</f>
        <v>0.38032927091737118</v>
      </c>
      <c r="BG3">
        <f>AX3+(E$3*BC3*BD3)</f>
        <v>-1.9670729082628714E-2</v>
      </c>
      <c r="BH3">
        <f>AY3+(E$3*BC3*BD3)</f>
        <v>3.0329270917371282E-2</v>
      </c>
      <c r="BK3">
        <f>BF12</f>
        <v>0.25991285053138052</v>
      </c>
      <c r="BL3">
        <f>BG12</f>
        <v>-0.14008714946861933</v>
      </c>
      <c r="BM3">
        <f>BH12</f>
        <v>-9.0087149468619343E-2</v>
      </c>
      <c r="BO3">
        <f>(1*BK3)+(B3*BL3)+(C3*BM3)</f>
        <v>4.1808271169037292E-2</v>
      </c>
      <c r="BP3">
        <f>1/(1+(EXP(-1*BO3)))</f>
        <v>0.51045054560008307</v>
      </c>
      <c r="BQ3">
        <f>AG$3-BP3</f>
        <v>-0.51045054560008307</v>
      </c>
      <c r="BR3">
        <f>BP3*(1-BP3)</f>
        <v>0.24989078609666057</v>
      </c>
      <c r="BT3">
        <f>BK3+(E$3*BQ3*BR3)</f>
        <v>0.24715716172103311</v>
      </c>
      <c r="BU3">
        <f>BL3+(E$3*BQ3*BR3)</f>
        <v>-0.15284283827896675</v>
      </c>
      <c r="BV3">
        <f>BM3+(E$3*BQ3*BR3)</f>
        <v>-0.10284283827896674</v>
      </c>
      <c r="BY3">
        <f>BT12</f>
        <v>0.14134774134931335</v>
      </c>
      <c r="BZ3">
        <f>BU12</f>
        <v>-0.25865225865068653</v>
      </c>
      <c r="CA3">
        <f>BV12</f>
        <v>-0.20865225865068651</v>
      </c>
      <c r="CC3">
        <f>(1*BY3)+(B3*BZ3)+(C3*CA3)</f>
        <v>-0.21903496903151051</v>
      </c>
      <c r="CD3">
        <f>1/(1+(EXP(-1*CC3)))</f>
        <v>0.44545913938698878</v>
      </c>
      <c r="CE3">
        <f>AU$3-CD3</f>
        <v>-0.44545913938698878</v>
      </c>
      <c r="CF3">
        <f>CD3*(1-CD3)</f>
        <v>0.24702529452359209</v>
      </c>
      <c r="CH3">
        <f>BY3+(E$3*CE3*CF3)</f>
        <v>0.13034377383878368</v>
      </c>
      <c r="CI3">
        <f>BZ3+(E$3*CE3*CF3)</f>
        <v>-0.26965622616121621</v>
      </c>
      <c r="CJ3">
        <f>CA3+(E$3*CE3*CF3)</f>
        <v>-0.21965622616121619</v>
      </c>
      <c r="CM3">
        <f>CH12</f>
        <v>3.9369512820133672E-2</v>
      </c>
      <c r="CN3">
        <f>CI12</f>
        <v>-0.36063048717986612</v>
      </c>
      <c r="CO3">
        <f>CJ12</f>
        <v>-0.31063048717986613</v>
      </c>
      <c r="CQ3">
        <f>(1*CM3)+(B3*CN3)+(C3*CO3)</f>
        <v>-0.44338707179570575</v>
      </c>
      <c r="CR3">
        <f>1/(1+(EXP(-1*CQ3)))</f>
        <v>0.39093419444646055</v>
      </c>
      <c r="CS3">
        <f>BI$3-CR3</f>
        <v>-0.39093419444646055</v>
      </c>
      <c r="CT3">
        <f>CR3*(1-CR3)</f>
        <v>0.23810465005895751</v>
      </c>
      <c r="CV3">
        <f>CM3+(E$3*CS3*CT3)</f>
        <v>3.0061187863658176E-2</v>
      </c>
      <c r="CW3">
        <f>CN3+(E$3*CS3*CT3)</f>
        <v>-0.36993881213634161</v>
      </c>
      <c r="CX3">
        <f>CO3+(E$3*CS3*CT3)</f>
        <v>-0.31993881213634162</v>
      </c>
      <c r="DA3">
        <f>CV12</f>
        <v>-4.829306799545198E-2</v>
      </c>
      <c r="DB3">
        <f>CW12</f>
        <v>-0.44829306799545177</v>
      </c>
      <c r="DC3">
        <f>CX12</f>
        <v>-0.39829306799545178</v>
      </c>
      <c r="DE3">
        <f>(1*DA3)+(B3*DB3)+(C3*DC3)</f>
        <v>-0.63624474958999433</v>
      </c>
      <c r="DF3">
        <f>1/(1+(EXP(-1*DE3)))</f>
        <v>0.34609591148439889</v>
      </c>
      <c r="DG3">
        <f>BW$3-DF3</f>
        <v>-0.34609591148439889</v>
      </c>
      <c r="DH3">
        <f>DF3*(1-DF3)</f>
        <v>0.22631353153818201</v>
      </c>
      <c r="DJ3">
        <f>DA3+(E$3*DG3*DH3)</f>
        <v>-5.6125686793348013E-2</v>
      </c>
      <c r="DK3">
        <f>DB3+(E$3*DG3*DH3)</f>
        <v>-0.45612568679334781</v>
      </c>
      <c r="DL3">
        <f>DC3+(E$3*DG3*DH3)</f>
        <v>-0.40612568679334782</v>
      </c>
      <c r="DO3">
        <f>DJ12</f>
        <v>-0.12445420778308938</v>
      </c>
      <c r="DP3">
        <f>DK12</f>
        <v>-0.52445420778308893</v>
      </c>
      <c r="DQ3">
        <f>DL12</f>
        <v>-0.47445420778308911</v>
      </c>
      <c r="DS3">
        <f>(1*DO3)+(B3*DP3)+(C3*DQ3)</f>
        <v>-0.8037992571227961</v>
      </c>
      <c r="DT3">
        <f>1/(1+(EXP(-1*DS3)))</f>
        <v>0.30921340806174757</v>
      </c>
      <c r="DU3">
        <f>CK$3-DT3</f>
        <v>-0.30921340806174757</v>
      </c>
      <c r="DV3">
        <f>DT3*(1-DT3)</f>
        <v>0.21360047633658674</v>
      </c>
      <c r="DX3">
        <f>DO3+(E$3*DU3*DV3)</f>
        <v>-0.13105902090825425</v>
      </c>
      <c r="DY3">
        <f>DP3+(E$3*DU3*DV3)</f>
        <v>-0.53105902090825374</v>
      </c>
      <c r="DZ3">
        <f>DQ3+(E$3*DU3*DV3)</f>
        <v>-0.48105902090825398</v>
      </c>
      <c r="EC3">
        <f>DX12</f>
        <v>-0.19155399816369034</v>
      </c>
      <c r="ED3">
        <f>DY12</f>
        <v>-0.59155399816368981</v>
      </c>
      <c r="EE3">
        <f>DZ12</f>
        <v>-0.5415539981636901</v>
      </c>
      <c r="EG3">
        <f>(1*EC3)+(B3*ED3)+(C3*EE3)</f>
        <v>-0.95141879596011791</v>
      </c>
      <c r="EH3">
        <f>1/(1+(EXP(-1*EG3)))</f>
        <v>0.27859958018159631</v>
      </c>
      <c r="EI3">
        <f>CY$3-EH3</f>
        <v>-0.27859958018159631</v>
      </c>
      <c r="EJ3">
        <f>EH3*(1-EH3)</f>
        <v>0.20098185410423458</v>
      </c>
      <c r="EL3">
        <f>EC3+(E$3*EI3*EJ3)</f>
        <v>-0.1971533441814462</v>
      </c>
      <c r="EM3">
        <f>ED3+(E$3*EI3*EJ3)</f>
        <v>-0.59715334418144572</v>
      </c>
      <c r="EN3">
        <f>EE3+(E$3*EI3*EJ3)</f>
        <v>-0.54715334418144601</v>
      </c>
    </row>
    <row r="4" spans="1:144" x14ac:dyDescent="0.25">
      <c r="A4" s="1">
        <v>2</v>
      </c>
      <c r="B4" s="2">
        <v>3.4</v>
      </c>
      <c r="C4" s="2">
        <v>-1.2</v>
      </c>
      <c r="D4" s="1">
        <v>1</v>
      </c>
      <c r="G4">
        <f>P3</f>
        <v>0.50833535121198314</v>
      </c>
      <c r="H4" s="3">
        <f>Q3</f>
        <v>0.10833535121198315</v>
      </c>
      <c r="I4" s="3">
        <f>R3</f>
        <v>0.15833535121198314</v>
      </c>
      <c r="K4">
        <f t="shared" ref="K4:K12" si="0">(1*G4)+(B4*H4)+(C4*I4)</f>
        <v>0.68667312387834611</v>
      </c>
      <c r="L4">
        <f>1/(1+(EXP(-1*K4)))</f>
        <v>0.66522643841460227</v>
      </c>
      <c r="M4">
        <f>D4-L4</f>
        <v>0.33477356158539773</v>
      </c>
      <c r="N4">
        <f>L4*(1-L4)</f>
        <v>0.22270022404882564</v>
      </c>
      <c r="P4">
        <f t="shared" ref="P4:P11" si="1">G4+(E$3*M4*N4)</f>
        <v>0.51579076592905226</v>
      </c>
      <c r="Q4">
        <f t="shared" ref="Q4:Q11" si="2">H4+(E$3*M4*N4)</f>
        <v>0.11579076592905228</v>
      </c>
      <c r="R4">
        <f t="shared" ref="R4:R11" si="3">I4+(E$3*M4*N4)</f>
        <v>0.16579076592905229</v>
      </c>
      <c r="U4">
        <f>AD3</f>
        <v>0.58747051367318526</v>
      </c>
      <c r="V4" s="3">
        <f>AE3</f>
        <v>0.18747051367318532</v>
      </c>
      <c r="W4" s="3">
        <f>AF3</f>
        <v>0.23747051367318531</v>
      </c>
      <c r="Y4">
        <f>(1*U4)+(B4*V4)+(C4*W4)</f>
        <v>0.93990564375419283</v>
      </c>
      <c r="Z4">
        <f>1/(1+(EXP(-1*Y4)))</f>
        <v>0.7190805975004001</v>
      </c>
      <c r="AA4">
        <f>R4-Z4</f>
        <v>-0.55328983157134781</v>
      </c>
      <c r="AB4">
        <f>Z4*(1-Z4)</f>
        <v>0.20200369179886768</v>
      </c>
      <c r="AD4">
        <f t="shared" ref="AD4:AD11" si="4">U4+(E$3*AA4*AB4)</f>
        <v>0.57629385481196671</v>
      </c>
      <c r="AE4">
        <f t="shared" ref="AE4:AE11" si="5">V4+(E$3*AA4*AB4)</f>
        <v>0.17629385481196672</v>
      </c>
      <c r="AF4">
        <f t="shared" ref="AF4:AF11" si="6">W4+(E$3*AA4*AB4)</f>
        <v>0.2262938548119667</v>
      </c>
      <c r="AI4">
        <f>AR3</f>
        <v>0.48383116925808478</v>
      </c>
      <c r="AJ4" s="3">
        <f>AS3</f>
        <v>8.3831169258084912E-2</v>
      </c>
      <c r="AK4" s="3">
        <f>AT3</f>
        <v>0.13383116925808489</v>
      </c>
      <c r="AM4">
        <f>(1*AI4)+(B4*AJ4)+(C4*AK4)</f>
        <v>0.6082597416258716</v>
      </c>
      <c r="AN4">
        <f>1/(1+(EXP(-1*AM4)))</f>
        <v>0.64754372348907652</v>
      </c>
      <c r="AO4">
        <f>AF4-AN4</f>
        <v>-0.42124986867710978</v>
      </c>
      <c r="AP4">
        <f>AN4*(1-AN4)</f>
        <v>0.22823084965897894</v>
      </c>
      <c r="AR4">
        <f t="shared" ref="AR4:AR11" si="7">AI4+(E$3*AO4*AP4)</f>
        <v>0.47421694771339379</v>
      </c>
      <c r="AS4">
        <f t="shared" ref="AS4:AS11" si="8">AJ4+(E$3*AO4*AP4)</f>
        <v>7.4216947713393905E-2</v>
      </c>
      <c r="AT4">
        <f t="shared" ref="AT4:AT11" si="9">AK4+(E$3*AO4*AP4)</f>
        <v>0.12421694771339388</v>
      </c>
      <c r="AW4">
        <f>BF3</f>
        <v>0.38032927091737118</v>
      </c>
      <c r="AX4">
        <f>BG3</f>
        <v>-1.9670729082628714E-2</v>
      </c>
      <c r="AY4">
        <f>BH3</f>
        <v>3.0329270917371282E-2</v>
      </c>
      <c r="BA4">
        <f>(1*AW4)+(B4*AX4)+(C4*AY4)</f>
        <v>0.27705366693558803</v>
      </c>
      <c r="BB4">
        <f t="shared" ref="BB4:BB12" si="10">1/(1+(EXP(-1*BA4)))</f>
        <v>0.5688237436171204</v>
      </c>
      <c r="BC4">
        <f t="shared" ref="BC4:BC12" si="11">S$3-BB4</f>
        <v>-0.5688237436171204</v>
      </c>
      <c r="BD4">
        <f t="shared" ref="BD4:BD12" si="12">BB4*(1-BB4)</f>
        <v>0.24526329231452487</v>
      </c>
      <c r="BF4">
        <f t="shared" ref="BF4:BF12" si="13">AW4+(E$3*BC4*BD4)</f>
        <v>0.36637811250675034</v>
      </c>
      <c r="BG4">
        <f t="shared" ref="BG4:BG12" si="14">AX4+(E$3*BC4*BD4)</f>
        <v>-3.3621887493249528E-2</v>
      </c>
      <c r="BH4">
        <f t="shared" ref="BH4:BH12" si="15">AY4+(E$3*BC4*BD4)</f>
        <v>1.6378112506750468E-2</v>
      </c>
      <c r="BK4">
        <f>BT3</f>
        <v>0.24715716172103311</v>
      </c>
      <c r="BL4">
        <f>BU3</f>
        <v>-0.15284283827896675</v>
      </c>
      <c r="BM4">
        <f>BV3</f>
        <v>-0.10284283827896674</v>
      </c>
      <c r="BO4">
        <f t="shared" ref="BO4:BO12" si="16">(1*BK4)+(B4*BL4)+(C4*BM4)</f>
        <v>-0.14909708249269382</v>
      </c>
      <c r="BP4">
        <f t="shared" ref="BP4:BP12" si="17">1/(1+(EXP(-1*BO4)))</f>
        <v>0.46279462662269688</v>
      </c>
      <c r="BQ4">
        <f t="shared" ref="BQ4:BQ12" si="18">AG$3-BP4</f>
        <v>-0.46279462662269688</v>
      </c>
      <c r="BR4">
        <f t="shared" ref="BR4:BR12" si="19">BP4*(1-BP4)</f>
        <v>0.24861576019185547</v>
      </c>
      <c r="BT4">
        <f t="shared" ref="BT4:BT12" si="20">BK4+(E$3*BQ4*BR4)</f>
        <v>0.23565135792998235</v>
      </c>
      <c r="BU4">
        <f t="shared" ref="BU4:BU12" si="21">BL4+(E$3*BQ4*BR4)</f>
        <v>-0.16434864207001751</v>
      </c>
      <c r="BV4">
        <f t="shared" ref="BV4:BV12" si="22">BM4+(E$3*BQ4*BR4)</f>
        <v>-0.11434864207001752</v>
      </c>
      <c r="BY4">
        <f>CH3</f>
        <v>0.13034377383878368</v>
      </c>
      <c r="BZ4">
        <f>CI3</f>
        <v>-0.26965622616121621</v>
      </c>
      <c r="CA4">
        <f>CJ3</f>
        <v>-0.21965622616121619</v>
      </c>
      <c r="CC4">
        <f t="shared" ref="CC4:CC12" si="23">(1*BY4)+(B4*BZ4)+(C4*CA4)</f>
        <v>-0.522899923715892</v>
      </c>
      <c r="CD4">
        <f t="shared" ref="CD4:CD12" si="24">1/(1+(EXP(-1*CC4)))</f>
        <v>0.37217438494319249</v>
      </c>
      <c r="CE4">
        <f t="shared" ref="CE4:CE12" si="25">AU$3-CD4</f>
        <v>-0.37217438494319249</v>
      </c>
      <c r="CF4">
        <f t="shared" ref="CF4:CF12" si="26">CD4*(1-CD4)</f>
        <v>0.23366061213534889</v>
      </c>
      <c r="CH4">
        <f t="shared" ref="CH4:CH12" si="27">BY4+(E$3*CE4*CF4)</f>
        <v>0.12164752437809134</v>
      </c>
      <c r="CI4">
        <f t="shared" ref="CI4:CI12" si="28">BZ4+(E$3*CE4*CF4)</f>
        <v>-0.27835247562190851</v>
      </c>
      <c r="CJ4">
        <f t="shared" ref="CJ4:CJ12" si="29">CA4+(E$3*CE4*CF4)</f>
        <v>-0.22835247562190852</v>
      </c>
      <c r="CM4">
        <f>CV3</f>
        <v>3.0061187863658176E-2</v>
      </c>
      <c r="CN4">
        <f>CW3</f>
        <v>-0.36993881213634161</v>
      </c>
      <c r="CO4">
        <f>CX3</f>
        <v>-0.31993881213634162</v>
      </c>
      <c r="CQ4">
        <f t="shared" ref="CQ4:CQ12" si="30">(1*CM4)+(B4*CN4)+(C4*CO4)</f>
        <v>-0.84380419883629343</v>
      </c>
      <c r="CR4">
        <f t="shared" ref="CR4:CR12" si="31">1/(1+(EXP(-1*CQ4)))</f>
        <v>0.30073418117503531</v>
      </c>
      <c r="CS4">
        <f t="shared" ref="CS4:CS12" si="32">BI$3-CR4</f>
        <v>-0.30073418117503531</v>
      </c>
      <c r="CT4">
        <f t="shared" ref="CT4:CT12" si="33">CR4*(1-CR4)</f>
        <v>0.21029313344801637</v>
      </c>
      <c r="CV4">
        <f t="shared" ref="CV4:CV12" si="34">CM4+(E$3*CS4*CT4)</f>
        <v>2.3736954534236014E-2</v>
      </c>
      <c r="CW4">
        <f t="shared" ref="CW4:CW12" si="35">CN4+(E$3*CS4*CT4)</f>
        <v>-0.37626304546576378</v>
      </c>
      <c r="CX4">
        <f t="shared" ref="CX4:CX12" si="36">CO4+(E$3*CS4*CT4)</f>
        <v>-0.32626304546576379</v>
      </c>
      <c r="DA4">
        <f>DJ3</f>
        <v>-5.6125686793348013E-2</v>
      </c>
      <c r="DB4">
        <f>DK3</f>
        <v>-0.45612568679334781</v>
      </c>
      <c r="DC4">
        <f>DL3</f>
        <v>-0.40612568679334782</v>
      </c>
      <c r="DE4">
        <f t="shared" ref="DE4:DE12" si="37">(1*DA4)+(B4*DB4)+(C4*DC4)</f>
        <v>-1.1196021977387129</v>
      </c>
      <c r="DF4">
        <f t="shared" ref="DF4:DF12" si="38">1/(1+(EXP(-1*DE4)))</f>
        <v>0.24608507924099696</v>
      </c>
      <c r="DG4">
        <f t="shared" ref="DG4:DG12" si="39">BW$3-DF4</f>
        <v>-0.24608507924099696</v>
      </c>
      <c r="DH4">
        <f t="shared" ref="DH4:DH12" si="40">DF4*(1-DF4)</f>
        <v>0.18552721301594921</v>
      </c>
      <c r="DJ4">
        <f t="shared" ref="DJ4:DJ12" si="41">DA4+(E$3*DG4*DH4)</f>
        <v>-6.0691234684987133E-2</v>
      </c>
      <c r="DK4">
        <f t="shared" ref="DK4:DK12" si="42">DB4+(E$3*DG4*DH4)</f>
        <v>-0.46069123468498691</v>
      </c>
      <c r="DL4">
        <f t="shared" ref="DL4:DL12" si="43">DC4+(E$3*DG4*DH4)</f>
        <v>-0.41069123468498692</v>
      </c>
      <c r="DO4">
        <f>DX3</f>
        <v>-0.13105902090825425</v>
      </c>
      <c r="DP4">
        <f>DY3</f>
        <v>-0.53105902090825374</v>
      </c>
      <c r="DQ4">
        <f>DZ3</f>
        <v>-0.48105902090825398</v>
      </c>
      <c r="DS4">
        <f t="shared" ref="DS4:DS12" si="44">(1*DO4)+(B4*DP4)+(C4*DQ4)</f>
        <v>-1.3593888669064123</v>
      </c>
      <c r="DT4">
        <f t="shared" ref="DT4:DT12" si="45">1/(1+(EXP(-1*DS4)))</f>
        <v>0.20433964537725152</v>
      </c>
      <c r="DU4">
        <f t="shared" ref="DU4:DU12" si="46">CK$3-DT4</f>
        <v>-0.20433964537725152</v>
      </c>
      <c r="DV4">
        <f t="shared" ref="DV4:DV12" si="47">DT4*(1-DT4)</f>
        <v>0.16258495470435064</v>
      </c>
      <c r="DX4">
        <f t="shared" ref="DX4:DX12" si="48">DO4+(E$3*DU4*DV4)</f>
        <v>-0.13438127610705061</v>
      </c>
      <c r="DY4">
        <f t="shared" ref="DY4:DY12" si="49">DP4+(E$3*DU4*DV4)</f>
        <v>-0.53438127610705011</v>
      </c>
      <c r="DZ4">
        <f t="shared" ref="DZ4:DZ12" si="50">DQ4+(E$3*DU4*DV4)</f>
        <v>-0.48438127610705034</v>
      </c>
      <c r="EC4">
        <f>EL3</f>
        <v>-0.1971533441814462</v>
      </c>
      <c r="ED4">
        <f>EM3</f>
        <v>-0.59715334418144572</v>
      </c>
      <c r="EE4">
        <f>EN3</f>
        <v>-0.54715334418144601</v>
      </c>
      <c r="EG4">
        <f t="shared" ref="EG4:EG12" si="51">(1*EC4)+(B4*ED4)+(C4*EE4)</f>
        <v>-1.5708907013806266</v>
      </c>
      <c r="EH4">
        <f t="shared" ref="EH4:EH12" si="52">1/(1+(EXP(-1*EG4)))</f>
        <v>0.17208945227934319</v>
      </c>
      <c r="EI4">
        <f t="shared" ref="EI4:EI12" si="53">CY$3-EH4</f>
        <v>-0.17208945227934319</v>
      </c>
      <c r="EJ4">
        <f t="shared" ref="EJ4:EJ12" si="54">EH4*(1-EH4)</f>
        <v>0.14247467269353883</v>
      </c>
      <c r="EL4">
        <f t="shared" ref="EL4:EL12" si="55">EC4+(E$3*EI4*EJ4)</f>
        <v>-0.19960518302019717</v>
      </c>
      <c r="EM4">
        <f t="shared" ref="EM4:EM12" si="56">ED4+(E$3*EI4*EJ4)</f>
        <v>-0.59960518302019672</v>
      </c>
      <c r="EN4">
        <f t="shared" ref="EN4:EN12" si="57">EE4+(E$3*EI4*EJ4)</f>
        <v>-0.54960518302019701</v>
      </c>
    </row>
    <row r="5" spans="1:144" x14ac:dyDescent="0.25">
      <c r="A5" s="1">
        <v>3</v>
      </c>
      <c r="B5" s="2">
        <v>2.2999999999999998</v>
      </c>
      <c r="C5" s="2">
        <v>-2.2999999999999998</v>
      </c>
      <c r="D5" s="1">
        <v>1</v>
      </c>
      <c r="G5">
        <f t="shared" ref="G5:G12" si="58">P4</f>
        <v>0.51579076592905226</v>
      </c>
      <c r="H5" s="3">
        <f t="shared" ref="H5:H12" si="59">Q4</f>
        <v>0.11579076592905228</v>
      </c>
      <c r="I5" s="3">
        <f t="shared" ref="I5:I12" si="60">R4</f>
        <v>0.16579076592905229</v>
      </c>
      <c r="K5">
        <f t="shared" si="0"/>
        <v>0.40079076592905227</v>
      </c>
      <c r="L5">
        <f t="shared" ref="L5:L12" si="61">1/(1+(EXP(-1*K5)))</f>
        <v>0.59887763528893134</v>
      </c>
      <c r="M5">
        <f t="shared" ref="M5:M12" si="62">D5-L5</f>
        <v>0.40112236471106866</v>
      </c>
      <c r="N5">
        <f t="shared" ref="N5:N12" si="63">L5*(1-L5)</f>
        <v>0.24022321323966908</v>
      </c>
      <c r="P5">
        <f t="shared" si="1"/>
        <v>0.52542665626437102</v>
      </c>
      <c r="Q5">
        <f t="shared" si="2"/>
        <v>0.12542665626437102</v>
      </c>
      <c r="R5">
        <f t="shared" si="3"/>
        <v>0.17542665626437101</v>
      </c>
      <c r="U5">
        <f t="shared" ref="U5:U11" si="64">AD4</f>
        <v>0.57629385481196671</v>
      </c>
      <c r="V5" s="3">
        <f t="shared" ref="V5:V11" si="65">AE4</f>
        <v>0.17629385481196672</v>
      </c>
      <c r="W5" s="3">
        <f t="shared" ref="W5:W11" si="66">AF4</f>
        <v>0.2262938548119667</v>
      </c>
      <c r="Y5">
        <f>(1*U5)+(B5*V5)+(C5*W5)</f>
        <v>0.46129385481196672</v>
      </c>
      <c r="Z5">
        <f>1/(1+(EXP(-1*Y5)))</f>
        <v>0.61332106954673637</v>
      </c>
      <c r="AA5">
        <f>R5-Z5</f>
        <v>-0.43789441328236534</v>
      </c>
      <c r="AB5">
        <f>Z5*(1-Z5)</f>
        <v>0.23715833519678373</v>
      </c>
      <c r="AD5">
        <f t="shared" si="4"/>
        <v>0.56590882380736485</v>
      </c>
      <c r="AE5">
        <f t="shared" si="5"/>
        <v>0.16590882380736491</v>
      </c>
      <c r="AF5">
        <f t="shared" si="6"/>
        <v>0.2159088238073649</v>
      </c>
      <c r="AI5">
        <f t="shared" ref="AI5:AI11" si="67">AR4</f>
        <v>0.47421694771339379</v>
      </c>
      <c r="AJ5" s="3">
        <f t="shared" ref="AJ5:AJ11" si="68">AS4</f>
        <v>7.4216947713393905E-2</v>
      </c>
      <c r="AK5" s="3">
        <f t="shared" ref="AK5:AK11" si="69">AT4</f>
        <v>0.12421694771339388</v>
      </c>
      <c r="AM5">
        <f>(1*AI5)+(B5*AJ5)+(C5*AK5)</f>
        <v>0.35921694771339391</v>
      </c>
      <c r="AN5">
        <f>1/(1+(EXP(-1*AM5)))</f>
        <v>0.58885086597365988</v>
      </c>
      <c r="AO5">
        <f>AF5-AN5</f>
        <v>-0.37294204216629501</v>
      </c>
      <c r="AP5">
        <f>AN5*(1-AN5)</f>
        <v>0.24210552361573073</v>
      </c>
      <c r="AR5">
        <f t="shared" si="7"/>
        <v>0.4651878148736947</v>
      </c>
      <c r="AS5">
        <f t="shared" si="8"/>
        <v>6.5187814873694822E-2</v>
      </c>
      <c r="AT5">
        <f t="shared" si="9"/>
        <v>0.1151878148736948</v>
      </c>
      <c r="AW5">
        <f t="shared" ref="AW5:AW12" si="70">BF4</f>
        <v>0.36637811250675034</v>
      </c>
      <c r="AX5">
        <f t="shared" ref="AX5:AX12" si="71">BG4</f>
        <v>-3.3621887493249528E-2</v>
      </c>
      <c r="AY5">
        <f t="shared" ref="AY5:AY12" si="72">BH4</f>
        <v>1.6378112506750468E-2</v>
      </c>
      <c r="BA5">
        <f>(1*AW5)+(B5*AX5)+(C5*AY5)</f>
        <v>0.25137811250675035</v>
      </c>
      <c r="BB5">
        <f t="shared" si="10"/>
        <v>0.56251567222756893</v>
      </c>
      <c r="BC5">
        <f t="shared" ref="BC5:BC12" si="73">S$3-BB5</f>
        <v>-0.56251567222756893</v>
      </c>
      <c r="BD5">
        <f t="shared" ref="BD5:BD12" si="74">BB5*(1-BB5)</f>
        <v>0.24609179072593518</v>
      </c>
      <c r="BF5">
        <f t="shared" ref="BF5:BF12" si="75">AW5+(E$3*BC5*BD5)</f>
        <v>0.35253506359776177</v>
      </c>
      <c r="BG5">
        <f t="shared" ref="BG5:BG12" si="76">AX5+(E$3*BC5*BD5)</f>
        <v>-4.7464936402238089E-2</v>
      </c>
      <c r="BH5">
        <f t="shared" ref="BH5:BH12" si="77">AY5+(E$3*BC5*BD5)</f>
        <v>2.5350635977619031E-3</v>
      </c>
      <c r="BK5">
        <f t="shared" ref="BK5:BK12" si="78">BT4</f>
        <v>0.23565135792998235</v>
      </c>
      <c r="BL5">
        <f t="shared" ref="BL5:BL12" si="79">BU4</f>
        <v>-0.16434864207001751</v>
      </c>
      <c r="BM5">
        <f t="shared" ref="BM5:BM12" si="80">BV4</f>
        <v>-0.11434864207001752</v>
      </c>
      <c r="BO5">
        <f t="shared" si="16"/>
        <v>0.12065135792998236</v>
      </c>
      <c r="BP5">
        <f t="shared" si="17"/>
        <v>0.53012630325654753</v>
      </c>
      <c r="BQ5">
        <f t="shared" si="18"/>
        <v>-0.53012630325654753</v>
      </c>
      <c r="BR5">
        <f t="shared" si="19"/>
        <v>0.24909240585209452</v>
      </c>
      <c r="BT5">
        <f t="shared" si="20"/>
        <v>0.22244631430161729</v>
      </c>
      <c r="BU5">
        <f t="shared" si="21"/>
        <v>-0.17755368569838256</v>
      </c>
      <c r="BV5">
        <f t="shared" si="22"/>
        <v>-0.12755368569838257</v>
      </c>
      <c r="BY5">
        <f t="shared" ref="BY5:BY12" si="81">CH4</f>
        <v>0.12164752437809134</v>
      </c>
      <c r="BZ5">
        <f t="shared" ref="BZ5:BZ12" si="82">CI4</f>
        <v>-0.27835247562190851</v>
      </c>
      <c r="CA5">
        <f t="shared" ref="CA5:CA12" si="83">CJ4</f>
        <v>-0.22835247562190852</v>
      </c>
      <c r="CC5">
        <f t="shared" si="23"/>
        <v>6.6475243780913518E-3</v>
      </c>
      <c r="CD5">
        <f t="shared" si="24"/>
        <v>0.50166187497473091</v>
      </c>
      <c r="CE5">
        <f t="shared" si="25"/>
        <v>-0.50166187497473091</v>
      </c>
      <c r="CF5">
        <f t="shared" si="26"/>
        <v>0.24999723817156835</v>
      </c>
      <c r="CH5">
        <f t="shared" si="27"/>
        <v>0.10910611605412601</v>
      </c>
      <c r="CI5">
        <f t="shared" si="28"/>
        <v>-0.29089388394587384</v>
      </c>
      <c r="CJ5">
        <f t="shared" si="29"/>
        <v>-0.24089388394587385</v>
      </c>
      <c r="CM5">
        <f t="shared" ref="CM5:CM12" si="84">CV4</f>
        <v>2.3736954534236014E-2</v>
      </c>
      <c r="CN5">
        <f t="shared" ref="CN5:CN12" si="85">CW4</f>
        <v>-0.37626304546576378</v>
      </c>
      <c r="CO5">
        <f t="shared" ref="CO5:CO12" si="86">CX4</f>
        <v>-0.32626304546576379</v>
      </c>
      <c r="CQ5">
        <f t="shared" si="30"/>
        <v>-9.1263045465763915E-2</v>
      </c>
      <c r="CR5">
        <f t="shared" si="31"/>
        <v>0.47720006138722365</v>
      </c>
      <c r="CS5">
        <f t="shared" si="32"/>
        <v>-0.47720006138722365</v>
      </c>
      <c r="CT5">
        <f t="shared" si="33"/>
        <v>0.24948016279925367</v>
      </c>
      <c r="CV5">
        <f t="shared" si="34"/>
        <v>1.1831759633966174E-2</v>
      </c>
      <c r="CW5">
        <f t="shared" si="35"/>
        <v>-0.38816824036603365</v>
      </c>
      <c r="CX5">
        <f t="shared" si="36"/>
        <v>-0.33816824036603366</v>
      </c>
      <c r="DA5">
        <f t="shared" ref="DA5:DA12" si="87">DJ4</f>
        <v>-6.0691234684987133E-2</v>
      </c>
      <c r="DB5">
        <f t="shared" ref="DB5:DB12" si="88">DK4</f>
        <v>-0.46069123468498691</v>
      </c>
      <c r="DC5">
        <f t="shared" ref="DC5:DC12" si="89">DL4</f>
        <v>-0.41069123468498692</v>
      </c>
      <c r="DE5">
        <f t="shared" si="37"/>
        <v>-0.17569123468498693</v>
      </c>
      <c r="DF5">
        <f t="shared" si="38"/>
        <v>0.45618982561375965</v>
      </c>
      <c r="DG5">
        <f t="shared" si="39"/>
        <v>-0.45618982561375965</v>
      </c>
      <c r="DH5">
        <f t="shared" si="40"/>
        <v>0.24808066862024722</v>
      </c>
      <c r="DJ5">
        <f t="shared" si="41"/>
        <v>-7.2008422380588688E-2</v>
      </c>
      <c r="DK5">
        <f t="shared" si="42"/>
        <v>-0.47200842238058843</v>
      </c>
      <c r="DL5">
        <f t="shared" si="43"/>
        <v>-0.42200842238058844</v>
      </c>
      <c r="DO5">
        <f t="shared" ref="DO5:DO12" si="90">DX4</f>
        <v>-0.13438127610705061</v>
      </c>
      <c r="DP5">
        <f t="shared" ref="DP5:DP12" si="91">DY4</f>
        <v>-0.53438127610705011</v>
      </c>
      <c r="DQ5">
        <f t="shared" ref="DQ5:DQ12" si="92">DZ4</f>
        <v>-0.48438127610705034</v>
      </c>
      <c r="DS5">
        <f t="shared" si="44"/>
        <v>-0.24938127610705019</v>
      </c>
      <c r="DT5">
        <f t="shared" si="45"/>
        <v>0.43797579400600023</v>
      </c>
      <c r="DU5">
        <f t="shared" si="46"/>
        <v>-0.43797579400600023</v>
      </c>
      <c r="DV5">
        <f t="shared" si="47"/>
        <v>0.24615299787081385</v>
      </c>
      <c r="DX5">
        <f t="shared" si="48"/>
        <v>-0.14516218157599331</v>
      </c>
      <c r="DY5">
        <f t="shared" si="49"/>
        <v>-0.54516218157599283</v>
      </c>
      <c r="DZ5">
        <f t="shared" si="50"/>
        <v>-0.49516218157599307</v>
      </c>
      <c r="EC5">
        <f t="shared" ref="EC5:EC12" si="93">EL4</f>
        <v>-0.19960518302019717</v>
      </c>
      <c r="ED5">
        <f t="shared" ref="ED5:ED12" si="94">EM4</f>
        <v>-0.59960518302019672</v>
      </c>
      <c r="EE5">
        <f t="shared" ref="EE5:EE12" si="95">EN4</f>
        <v>-0.54960518302019701</v>
      </c>
      <c r="EG5">
        <f t="shared" si="51"/>
        <v>-0.31460518302019658</v>
      </c>
      <c r="EH5">
        <f t="shared" si="52"/>
        <v>0.42199106577665568</v>
      </c>
      <c r="EI5">
        <f t="shared" si="53"/>
        <v>-0.42199106577665568</v>
      </c>
      <c r="EJ5">
        <f t="shared" si="54"/>
        <v>0.24391460618133795</v>
      </c>
      <c r="EL5">
        <f t="shared" si="55"/>
        <v>-0.20989816148229276</v>
      </c>
      <c r="EM5">
        <f t="shared" si="56"/>
        <v>-0.60989816148229237</v>
      </c>
      <c r="EN5">
        <f t="shared" si="57"/>
        <v>-0.55989816148229266</v>
      </c>
    </row>
    <row r="6" spans="1:144" x14ac:dyDescent="0.25">
      <c r="A6" s="1">
        <v>4</v>
      </c>
      <c r="B6" s="2">
        <v>1.5</v>
      </c>
      <c r="C6" s="2">
        <v>-2.2999999999999998</v>
      </c>
      <c r="D6" s="1">
        <v>1</v>
      </c>
      <c r="G6">
        <f t="shared" si="58"/>
        <v>0.52542665626437102</v>
      </c>
      <c r="H6" s="3">
        <f t="shared" si="59"/>
        <v>0.12542665626437102</v>
      </c>
      <c r="I6" s="3">
        <f t="shared" si="60"/>
        <v>0.17542665626437101</v>
      </c>
      <c r="K6">
        <f t="shared" ref="K6:K12" si="96">(1*G6)+(B6*H6)+(C6*I6)</f>
        <v>0.3100853312528743</v>
      </c>
      <c r="L6">
        <f t="shared" si="61"/>
        <v>0.57690608938626731</v>
      </c>
      <c r="M6">
        <f t="shared" si="62"/>
        <v>0.42309391061373269</v>
      </c>
      <c r="N6">
        <f t="shared" si="63"/>
        <v>0.24408545341531146</v>
      </c>
      <c r="P6">
        <f t="shared" ref="P6:P12" si="97">G6+(E$3*M6*N6)</f>
        <v>0.53575376316531209</v>
      </c>
      <c r="Q6">
        <f t="shared" ref="Q6:Q12" si="98">H6+(E$3*M6*N6)</f>
        <v>0.13575376316531204</v>
      </c>
      <c r="R6">
        <f t="shared" ref="R6:R12" si="99">I6+(E$3*M6*N6)</f>
        <v>0.18575376316531203</v>
      </c>
      <c r="U6">
        <f t="shared" si="64"/>
        <v>0.56590882380736485</v>
      </c>
      <c r="V6" s="3">
        <f t="shared" si="65"/>
        <v>0.16590882380736491</v>
      </c>
      <c r="W6" s="3">
        <f t="shared" si="66"/>
        <v>0.2159088238073649</v>
      </c>
      <c r="Y6">
        <f>(1*U6)+(B6*V6)+(C6*W6)</f>
        <v>0.31818176476147303</v>
      </c>
      <c r="Z6">
        <f>1/(1+(EXP(-1*Y6)))</f>
        <v>0.57888107048988402</v>
      </c>
      <c r="AA6">
        <f>R6-Z6</f>
        <v>-0.39312730732457202</v>
      </c>
      <c r="AB6">
        <f>Z6*(1-Z6)</f>
        <v>0.24377777671836995</v>
      </c>
      <c r="AD6">
        <f t="shared" si="4"/>
        <v>0.55632525371267849</v>
      </c>
      <c r="AE6">
        <f t="shared" si="5"/>
        <v>0.15632525371267855</v>
      </c>
      <c r="AF6">
        <f t="shared" si="6"/>
        <v>0.20632525371267854</v>
      </c>
      <c r="AI6">
        <f t="shared" si="67"/>
        <v>0.4651878148736947</v>
      </c>
      <c r="AJ6" s="3">
        <f t="shared" si="68"/>
        <v>6.5187814873694822E-2</v>
      </c>
      <c r="AK6" s="3">
        <f t="shared" si="69"/>
        <v>0.1151878148736948</v>
      </c>
      <c r="AM6">
        <f>(1*AI6)+(B6*AJ6)+(C6*AK6)</f>
        <v>0.29803756297473893</v>
      </c>
      <c r="AN6">
        <f>1/(1+(EXP(-1*AM6)))</f>
        <v>0.57396271282968314</v>
      </c>
      <c r="AO6">
        <f>AF6-AN6</f>
        <v>-0.36763745911700463</v>
      </c>
      <c r="AP6">
        <f>AN6*(1-AN6)</f>
        <v>0.24452951711087381</v>
      </c>
      <c r="AR6">
        <f t="shared" si="7"/>
        <v>0.45619799383871973</v>
      </c>
      <c r="AS6">
        <f t="shared" si="8"/>
        <v>5.6197993838719845E-2</v>
      </c>
      <c r="AT6">
        <f t="shared" si="9"/>
        <v>0.10619799383871982</v>
      </c>
      <c r="AW6">
        <f t="shared" si="70"/>
        <v>0.35253506359776177</v>
      </c>
      <c r="AX6">
        <f t="shared" si="71"/>
        <v>-4.7464936402238089E-2</v>
      </c>
      <c r="AY6">
        <f t="shared" si="72"/>
        <v>2.5350635977619031E-3</v>
      </c>
      <c r="BA6">
        <f>(1*AW6)+(B6*AX6)+(C6*AY6)</f>
        <v>0.2755070127195523</v>
      </c>
      <c r="BB6">
        <f t="shared" si="10"/>
        <v>0.56844436580419755</v>
      </c>
      <c r="BC6">
        <f t="shared" si="73"/>
        <v>-0.56844436580419755</v>
      </c>
      <c r="BD6">
        <f t="shared" si="74"/>
        <v>0.2453153687896612</v>
      </c>
      <c r="BF6">
        <f t="shared" si="75"/>
        <v>0.3385902496743956</v>
      </c>
      <c r="BG6">
        <f t="shared" si="76"/>
        <v>-6.1409750325604272E-2</v>
      </c>
      <c r="BH6">
        <f t="shared" si="77"/>
        <v>-1.1409750325604278E-2</v>
      </c>
      <c r="BK6">
        <f t="shared" si="78"/>
        <v>0.22244631430161729</v>
      </c>
      <c r="BL6">
        <f t="shared" si="79"/>
        <v>-0.17755368569838256</v>
      </c>
      <c r="BM6">
        <f t="shared" si="80"/>
        <v>-0.12755368569838257</v>
      </c>
      <c r="BO6">
        <f t="shared" si="16"/>
        <v>0.24948926286032339</v>
      </c>
      <c r="BP6">
        <f t="shared" si="17"/>
        <v>0.56205078707898792</v>
      </c>
      <c r="BQ6">
        <f t="shared" si="18"/>
        <v>-0.56205078707898792</v>
      </c>
      <c r="BR6">
        <f t="shared" si="19"/>
        <v>0.2461496998228781</v>
      </c>
      <c r="BT6">
        <f t="shared" si="20"/>
        <v>0.20861145104914677</v>
      </c>
      <c r="BU6">
        <f t="shared" si="21"/>
        <v>-0.19138854895085308</v>
      </c>
      <c r="BV6">
        <f t="shared" si="22"/>
        <v>-0.14138854895085309</v>
      </c>
      <c r="BY6">
        <f t="shared" si="81"/>
        <v>0.10910611605412601</v>
      </c>
      <c r="BZ6">
        <f t="shared" si="82"/>
        <v>-0.29089388394587384</v>
      </c>
      <c r="CA6">
        <f t="shared" si="83"/>
        <v>-0.24089388394587385</v>
      </c>
      <c r="CC6">
        <f t="shared" si="23"/>
        <v>0.2268212232108251</v>
      </c>
      <c r="CD6">
        <f t="shared" si="24"/>
        <v>0.5564634361735209</v>
      </c>
      <c r="CE6">
        <f t="shared" si="25"/>
        <v>-0.5564634361735209</v>
      </c>
      <c r="CF6">
        <f t="shared" si="26"/>
        <v>0.24681188037547874</v>
      </c>
      <c r="CH6">
        <f t="shared" si="27"/>
        <v>9.5371937349907315E-2</v>
      </c>
      <c r="CI6">
        <f t="shared" si="28"/>
        <v>-0.30462806265009251</v>
      </c>
      <c r="CJ6">
        <f t="shared" si="29"/>
        <v>-0.25462806265009252</v>
      </c>
      <c r="CM6">
        <f t="shared" si="84"/>
        <v>1.1831759633966174E-2</v>
      </c>
      <c r="CN6">
        <f t="shared" si="85"/>
        <v>-0.38816824036603365</v>
      </c>
      <c r="CO6">
        <f t="shared" si="86"/>
        <v>-0.33816824036603366</v>
      </c>
      <c r="CQ6">
        <f t="shared" si="30"/>
        <v>0.20736635192679309</v>
      </c>
      <c r="CR6">
        <f t="shared" si="31"/>
        <v>0.55165661417994627</v>
      </c>
      <c r="CS6">
        <f t="shared" si="32"/>
        <v>-0.55165661417994627</v>
      </c>
      <c r="CT6">
        <f t="shared" si="33"/>
        <v>0.24733159421146417</v>
      </c>
      <c r="CV6">
        <f t="shared" si="34"/>
        <v>-1.8124513502762989E-3</v>
      </c>
      <c r="CW6">
        <f t="shared" si="35"/>
        <v>-0.4018124513502761</v>
      </c>
      <c r="CX6">
        <f t="shared" si="36"/>
        <v>-0.35181245135027611</v>
      </c>
      <c r="DA6">
        <f t="shared" si="87"/>
        <v>-7.2008422380588688E-2</v>
      </c>
      <c r="DB6">
        <f t="shared" si="88"/>
        <v>-0.47200842238058843</v>
      </c>
      <c r="DC6">
        <f t="shared" si="89"/>
        <v>-0.42200842238058844</v>
      </c>
      <c r="DE6">
        <f t="shared" si="37"/>
        <v>0.19059831552388207</v>
      </c>
      <c r="DF6">
        <f t="shared" si="38"/>
        <v>0.54750585095094206</v>
      </c>
      <c r="DG6">
        <f t="shared" si="39"/>
        <v>-0.54750585095094206</v>
      </c>
      <c r="DH6">
        <f t="shared" si="40"/>
        <v>0.24774319412542686</v>
      </c>
      <c r="DJ6">
        <f t="shared" si="41"/>
        <v>-8.5572507212283322E-2</v>
      </c>
      <c r="DK6">
        <f t="shared" si="42"/>
        <v>-0.48557250721228307</v>
      </c>
      <c r="DL6">
        <f t="shared" si="43"/>
        <v>-0.43557250721228308</v>
      </c>
      <c r="DO6">
        <f t="shared" si="90"/>
        <v>-0.14516218157599331</v>
      </c>
      <c r="DP6">
        <f t="shared" si="91"/>
        <v>-0.54516218157599283</v>
      </c>
      <c r="DQ6">
        <f t="shared" si="92"/>
        <v>-0.49516218157599307</v>
      </c>
      <c r="DS6">
        <f t="shared" si="44"/>
        <v>0.17596756368480126</v>
      </c>
      <c r="DT6">
        <f t="shared" si="45"/>
        <v>0.54387872543895677</v>
      </c>
      <c r="DU6">
        <f t="shared" si="46"/>
        <v>-0.54387872543895677</v>
      </c>
      <c r="DV6">
        <f t="shared" si="47"/>
        <v>0.24807465745385265</v>
      </c>
      <c r="DX6">
        <f t="shared" si="48"/>
        <v>-0.15865443442696403</v>
      </c>
      <c r="DY6">
        <f t="shared" si="49"/>
        <v>-0.5586544344269635</v>
      </c>
      <c r="DZ6">
        <f t="shared" si="50"/>
        <v>-0.50865443442696379</v>
      </c>
      <c r="EC6">
        <f t="shared" si="93"/>
        <v>-0.20989816148229276</v>
      </c>
      <c r="ED6">
        <f t="shared" si="94"/>
        <v>-0.60989816148229237</v>
      </c>
      <c r="EE6">
        <f t="shared" si="95"/>
        <v>-0.55989816148229266</v>
      </c>
      <c r="EG6">
        <f t="shared" si="51"/>
        <v>0.16302036770354156</v>
      </c>
      <c r="EH6">
        <f t="shared" si="52"/>
        <v>0.54066507342634085</v>
      </c>
      <c r="EI6">
        <f t="shared" si="53"/>
        <v>-0.54066507342634085</v>
      </c>
      <c r="EJ6">
        <f t="shared" si="54"/>
        <v>0.24834635180323031</v>
      </c>
      <c r="EL6">
        <f t="shared" si="55"/>
        <v>-0.2233253813355785</v>
      </c>
      <c r="EM6">
        <f t="shared" si="56"/>
        <v>-0.62332538133557813</v>
      </c>
      <c r="EN6">
        <f t="shared" si="57"/>
        <v>-0.57332538133557842</v>
      </c>
    </row>
    <row r="7" spans="1:144" x14ac:dyDescent="0.25">
      <c r="A7" s="1">
        <v>5</v>
      </c>
      <c r="B7" s="2">
        <v>2.5</v>
      </c>
      <c r="C7" s="2">
        <v>-1.3</v>
      </c>
      <c r="D7" s="1">
        <v>1</v>
      </c>
      <c r="G7">
        <f t="shared" si="58"/>
        <v>0.53575376316531209</v>
      </c>
      <c r="H7" s="3">
        <f t="shared" si="59"/>
        <v>0.13575376316531204</v>
      </c>
      <c r="I7" s="3">
        <f t="shared" si="60"/>
        <v>0.18575376316531203</v>
      </c>
      <c r="K7">
        <f t="shared" si="96"/>
        <v>0.63365827896368654</v>
      </c>
      <c r="L7">
        <f t="shared" si="61"/>
        <v>0.65331850243708167</v>
      </c>
      <c r="M7">
        <f t="shared" si="62"/>
        <v>0.34668149756291833</v>
      </c>
      <c r="N7">
        <f t="shared" si="63"/>
        <v>0.22649343681045059</v>
      </c>
      <c r="P7">
        <f t="shared" si="97"/>
        <v>0.543605871551474</v>
      </c>
      <c r="Q7">
        <f t="shared" si="98"/>
        <v>0.14360587155147397</v>
      </c>
      <c r="R7">
        <f t="shared" si="99"/>
        <v>0.19360587155147396</v>
      </c>
      <c r="U7">
        <f t="shared" si="64"/>
        <v>0.55632525371267849</v>
      </c>
      <c r="V7" s="3">
        <f t="shared" si="65"/>
        <v>0.15632525371267855</v>
      </c>
      <c r="W7" s="3">
        <f t="shared" si="66"/>
        <v>0.20632525371267854</v>
      </c>
      <c r="Y7">
        <f>(1*U7)+(B7*V7)+(C7*W7)</f>
        <v>0.67891555816789273</v>
      </c>
      <c r="Z7">
        <f t="shared" ref="Z7:Z11" si="100">1/(1+(EXP(-1*Y7)))</f>
        <v>0.66349661826227679</v>
      </c>
      <c r="AA7">
        <f>R7-Z7</f>
        <v>-0.46989074671080283</v>
      </c>
      <c r="AB7">
        <f t="shared" ref="AB7:AB11" si="101">Z7*(1-Z7)</f>
        <v>0.22326885581679934</v>
      </c>
      <c r="AD7">
        <f t="shared" si="4"/>
        <v>0.54583405677497621</v>
      </c>
      <c r="AE7">
        <f t="shared" si="5"/>
        <v>0.14583405677497632</v>
      </c>
      <c r="AF7">
        <f t="shared" si="6"/>
        <v>0.19583405677497631</v>
      </c>
      <c r="AI7">
        <f t="shared" si="67"/>
        <v>0.45619799383871973</v>
      </c>
      <c r="AJ7" s="3">
        <f t="shared" si="68"/>
        <v>5.6197993838719845E-2</v>
      </c>
      <c r="AK7" s="3">
        <f t="shared" si="69"/>
        <v>0.10619799383871982</v>
      </c>
      <c r="AM7">
        <f>(1*AI7)+(B7*AJ7)+(C7*AK7)</f>
        <v>0.45863558644518354</v>
      </c>
      <c r="AN7">
        <f t="shared" ref="AN7:AN11" si="102">1/(1+(EXP(-1*AM7)))</f>
        <v>0.61269044945109497</v>
      </c>
      <c r="AO7">
        <f>AF7-AN7</f>
        <v>-0.41685639267611863</v>
      </c>
      <c r="AP7">
        <f t="shared" ref="AP7:AP11" si="103">AN7*(1-AN7)</f>
        <v>0.23730086260251021</v>
      </c>
      <c r="AR7">
        <f t="shared" si="7"/>
        <v>0.44630595568237835</v>
      </c>
      <c r="AS7">
        <f t="shared" si="8"/>
        <v>4.6305955682378476E-2</v>
      </c>
      <c r="AT7">
        <f t="shared" si="9"/>
        <v>9.6305955682378458E-2</v>
      </c>
      <c r="AW7">
        <f t="shared" si="70"/>
        <v>0.3385902496743956</v>
      </c>
      <c r="AX7">
        <f t="shared" si="71"/>
        <v>-6.1409750325604272E-2</v>
      </c>
      <c r="AY7">
        <f t="shared" si="72"/>
        <v>-1.1409750325604278E-2</v>
      </c>
      <c r="BA7">
        <f>(1*AW7)+(B7*AX7)+(C7*AY7)</f>
        <v>0.19989854928367048</v>
      </c>
      <c r="BB7">
        <f t="shared" si="10"/>
        <v>0.54980888645194159</v>
      </c>
      <c r="BC7">
        <f t="shared" si="73"/>
        <v>-0.54980888645194159</v>
      </c>
      <c r="BD7">
        <f t="shared" si="74"/>
        <v>0.2475190748304176</v>
      </c>
      <c r="BF7">
        <f t="shared" si="75"/>
        <v>0.32498143098358295</v>
      </c>
      <c r="BG7">
        <f t="shared" si="76"/>
        <v>-7.5018569016416944E-2</v>
      </c>
      <c r="BH7">
        <f t="shared" si="77"/>
        <v>-2.5018569016416949E-2</v>
      </c>
      <c r="BK7">
        <f t="shared" si="78"/>
        <v>0.20861145104914677</v>
      </c>
      <c r="BL7">
        <f t="shared" si="79"/>
        <v>-0.19138854895085308</v>
      </c>
      <c r="BM7">
        <f t="shared" si="80"/>
        <v>-0.14138854895085309</v>
      </c>
      <c r="BO7">
        <f t="shared" si="16"/>
        <v>-8.6054807691876956E-2</v>
      </c>
      <c r="BP7">
        <f t="shared" si="17"/>
        <v>0.47849956477023226</v>
      </c>
      <c r="BQ7">
        <f t="shared" si="18"/>
        <v>-0.47849956477023226</v>
      </c>
      <c r="BR7">
        <f t="shared" si="19"/>
        <v>0.24953773128493056</v>
      </c>
      <c r="BT7">
        <f t="shared" si="20"/>
        <v>0.19667108146778772</v>
      </c>
      <c r="BU7">
        <f t="shared" si="21"/>
        <v>-0.20332891853221213</v>
      </c>
      <c r="BV7">
        <f t="shared" si="22"/>
        <v>-0.15332891853221214</v>
      </c>
      <c r="BY7">
        <f t="shared" si="81"/>
        <v>9.5371937349907315E-2</v>
      </c>
      <c r="BZ7">
        <f t="shared" si="82"/>
        <v>-0.30462806265009251</v>
      </c>
      <c r="CA7">
        <f t="shared" si="83"/>
        <v>-0.25462806265009252</v>
      </c>
      <c r="CC7">
        <f t="shared" si="23"/>
        <v>-0.33518173783020366</v>
      </c>
      <c r="CD7">
        <f t="shared" si="24"/>
        <v>0.41698036325914645</v>
      </c>
      <c r="CE7">
        <f t="shared" si="25"/>
        <v>-0.41698036325914645</v>
      </c>
      <c r="CF7">
        <f t="shared" si="26"/>
        <v>0.24310773991541673</v>
      </c>
      <c r="CH7">
        <f t="shared" si="27"/>
        <v>8.5234821979803255E-2</v>
      </c>
      <c r="CI7">
        <f t="shared" si="28"/>
        <v>-0.31476517802019655</v>
      </c>
      <c r="CJ7">
        <f t="shared" si="29"/>
        <v>-0.26476517802019656</v>
      </c>
      <c r="CM7">
        <f t="shared" si="84"/>
        <v>-1.8124513502762989E-3</v>
      </c>
      <c r="CN7">
        <f t="shared" si="85"/>
        <v>-0.4018124513502761</v>
      </c>
      <c r="CO7">
        <f t="shared" si="86"/>
        <v>-0.35181245135027611</v>
      </c>
      <c r="CQ7">
        <f t="shared" si="30"/>
        <v>-0.54898739297060739</v>
      </c>
      <c r="CR7">
        <f t="shared" si="31"/>
        <v>0.3660993734539581</v>
      </c>
      <c r="CS7">
        <f t="shared" si="32"/>
        <v>-0.3660993734539581</v>
      </c>
      <c r="CT7">
        <f t="shared" si="33"/>
        <v>0.23207062221057739</v>
      </c>
      <c r="CV7">
        <f t="shared" si="34"/>
        <v>-1.0308542289112559E-2</v>
      </c>
      <c r="CW7">
        <f t="shared" si="35"/>
        <v>-0.41030854228911234</v>
      </c>
      <c r="CX7">
        <f t="shared" si="36"/>
        <v>-0.36030854228911235</v>
      </c>
      <c r="DA7">
        <f t="shared" si="87"/>
        <v>-8.5572507212283322E-2</v>
      </c>
      <c r="DB7">
        <f t="shared" si="88"/>
        <v>-0.48557250721228307</v>
      </c>
      <c r="DC7">
        <f t="shared" si="89"/>
        <v>-0.43557250721228308</v>
      </c>
      <c r="DE7">
        <f t="shared" si="37"/>
        <v>-0.73325951586702298</v>
      </c>
      <c r="DF7">
        <f t="shared" si="38"/>
        <v>0.32447985704913096</v>
      </c>
      <c r="DG7">
        <f t="shared" si="39"/>
        <v>-0.32447985704913096</v>
      </c>
      <c r="DH7">
        <f t="shared" si="40"/>
        <v>0.21919267941850651</v>
      </c>
      <c r="DJ7">
        <f t="shared" si="41"/>
        <v>-9.2684868140676627E-2</v>
      </c>
      <c r="DK7">
        <f t="shared" si="42"/>
        <v>-0.49268486814067636</v>
      </c>
      <c r="DL7">
        <f t="shared" si="43"/>
        <v>-0.44268486814067637</v>
      </c>
      <c r="DO7">
        <f t="shared" si="90"/>
        <v>-0.15865443442696403</v>
      </c>
      <c r="DP7">
        <f t="shared" si="91"/>
        <v>-0.5586544344269635</v>
      </c>
      <c r="DQ7">
        <f t="shared" si="92"/>
        <v>-0.50865443442696379</v>
      </c>
      <c r="DS7">
        <f t="shared" si="44"/>
        <v>-0.89403975573931982</v>
      </c>
      <c r="DT7">
        <f t="shared" si="45"/>
        <v>0.29027686770024891</v>
      </c>
      <c r="DU7">
        <f t="shared" si="46"/>
        <v>-0.29027686770024891</v>
      </c>
      <c r="DV7">
        <f t="shared" si="47"/>
        <v>0.20601620777838109</v>
      </c>
      <c r="DX7">
        <f t="shared" si="48"/>
        <v>-0.16463460837590324</v>
      </c>
      <c r="DY7">
        <f t="shared" si="49"/>
        <v>-0.56463460837590274</v>
      </c>
      <c r="DZ7">
        <f t="shared" si="50"/>
        <v>-0.51463460837590302</v>
      </c>
      <c r="EC7">
        <f t="shared" si="93"/>
        <v>-0.2233253813355785</v>
      </c>
      <c r="ED7">
        <f t="shared" si="94"/>
        <v>-0.62332538133557813</v>
      </c>
      <c r="EE7">
        <f t="shared" si="95"/>
        <v>-0.57332538133557842</v>
      </c>
      <c r="EG7">
        <f t="shared" si="51"/>
        <v>-1.0363158389382718</v>
      </c>
      <c r="EH7">
        <f t="shared" si="52"/>
        <v>0.26186148055429831</v>
      </c>
      <c r="EI7">
        <f t="shared" si="53"/>
        <v>-0.26186148055429831</v>
      </c>
      <c r="EJ7">
        <f t="shared" si="54"/>
        <v>0.19329004555620918</v>
      </c>
      <c r="EL7">
        <f t="shared" si="55"/>
        <v>-0.22838690308615417</v>
      </c>
      <c r="EM7">
        <f t="shared" si="56"/>
        <v>-0.62838690308615386</v>
      </c>
      <c r="EN7">
        <f t="shared" si="57"/>
        <v>-0.57838690308615415</v>
      </c>
    </row>
    <row r="8" spans="1:144" x14ac:dyDescent="0.25">
      <c r="A8" s="1">
        <v>6</v>
      </c>
      <c r="B8" s="2">
        <v>2.4</v>
      </c>
      <c r="C8" s="2">
        <v>-1.25</v>
      </c>
      <c r="D8" s="1">
        <v>1</v>
      </c>
      <c r="G8">
        <f t="shared" si="58"/>
        <v>0.543605871551474</v>
      </c>
      <c r="H8" s="3">
        <f t="shared" si="59"/>
        <v>0.14360587155147397</v>
      </c>
      <c r="I8" s="3">
        <f t="shared" si="60"/>
        <v>0.19360587155147396</v>
      </c>
      <c r="K8">
        <f t="shared" si="96"/>
        <v>0.64625262383566895</v>
      </c>
      <c r="L8">
        <f t="shared" si="61"/>
        <v>0.65616550385331962</v>
      </c>
      <c r="M8">
        <f t="shared" si="62"/>
        <v>0.34383449614668038</v>
      </c>
      <c r="N8">
        <f t="shared" si="63"/>
        <v>0.22561233540623882</v>
      </c>
      <c r="P8">
        <f t="shared" si="97"/>
        <v>0.55136320191836197</v>
      </c>
      <c r="Q8">
        <f t="shared" si="98"/>
        <v>0.15136320191836197</v>
      </c>
      <c r="R8">
        <f t="shared" si="99"/>
        <v>0.20136320191836196</v>
      </c>
      <c r="U8">
        <f t="shared" si="64"/>
        <v>0.54583405677497621</v>
      </c>
      <c r="V8" s="3">
        <f t="shared" si="65"/>
        <v>0.14583405677497632</v>
      </c>
      <c r="W8" s="3">
        <f t="shared" si="66"/>
        <v>0.19583405677497631</v>
      </c>
      <c r="Y8">
        <f>(1*U8)+(B8*V8)+(C8*W8)</f>
        <v>0.65104322206619902</v>
      </c>
      <c r="Z8">
        <f t="shared" si="100"/>
        <v>0.65724551186033153</v>
      </c>
      <c r="AA8">
        <f>R8-Z8</f>
        <v>-0.45588230994196954</v>
      </c>
      <c r="AB8">
        <f t="shared" si="101"/>
        <v>0.22527384899978234</v>
      </c>
      <c r="AD8">
        <f t="shared" si="4"/>
        <v>0.53556422050982233</v>
      </c>
      <c r="AE8">
        <f t="shared" si="5"/>
        <v>0.13556422050982239</v>
      </c>
      <c r="AF8">
        <f t="shared" si="6"/>
        <v>0.18556422050982238</v>
      </c>
      <c r="AI8">
        <f t="shared" si="67"/>
        <v>0.44630595568237835</v>
      </c>
      <c r="AJ8" s="3">
        <f t="shared" si="68"/>
        <v>4.6305955682378476E-2</v>
      </c>
      <c r="AK8" s="3">
        <f t="shared" si="69"/>
        <v>9.6305955682378458E-2</v>
      </c>
      <c r="AM8">
        <f>(1*AI8)+(B8*AJ8)+(C8*AK8)</f>
        <v>0.43705780471711364</v>
      </c>
      <c r="AN8">
        <f t="shared" si="102"/>
        <v>0.60755774163853826</v>
      </c>
      <c r="AO8">
        <f>AF8-AN8</f>
        <v>-0.42199352112871591</v>
      </c>
      <c r="AP8">
        <f t="shared" si="103"/>
        <v>0.23843133221361745</v>
      </c>
      <c r="AR8">
        <f t="shared" si="7"/>
        <v>0.43624430793955482</v>
      </c>
      <c r="AS8">
        <f t="shared" si="8"/>
        <v>3.6244307939554965E-2</v>
      </c>
      <c r="AT8">
        <f t="shared" si="9"/>
        <v>8.6244307939554954E-2</v>
      </c>
      <c r="AW8">
        <f t="shared" si="70"/>
        <v>0.32498143098358295</v>
      </c>
      <c r="AX8">
        <f t="shared" si="71"/>
        <v>-7.5018569016416944E-2</v>
      </c>
      <c r="AY8">
        <f t="shared" si="72"/>
        <v>-2.5018569016416949E-2</v>
      </c>
      <c r="BA8">
        <f>(1*AW8)+(B8*AX8)+(C8*AY8)</f>
        <v>0.17621007661470348</v>
      </c>
      <c r="BB8">
        <f t="shared" si="10"/>
        <v>0.54393888611049634</v>
      </c>
      <c r="BC8">
        <f t="shared" si="73"/>
        <v>-0.54393888611049634</v>
      </c>
      <c r="BD8">
        <f t="shared" si="74"/>
        <v>0.24806937428736883</v>
      </c>
      <c r="BF8">
        <f t="shared" si="75"/>
        <v>0.31148797307078302</v>
      </c>
      <c r="BG8">
        <f t="shared" si="76"/>
        <v>-8.8512026929216864E-2</v>
      </c>
      <c r="BH8">
        <f t="shared" si="77"/>
        <v>-3.8512026929216868E-2</v>
      </c>
      <c r="BK8">
        <f t="shared" si="78"/>
        <v>0.19667108146778772</v>
      </c>
      <c r="BL8">
        <f t="shared" si="79"/>
        <v>-0.20332891853221213</v>
      </c>
      <c r="BM8">
        <f t="shared" si="80"/>
        <v>-0.15332891853221214</v>
      </c>
      <c r="BO8">
        <f t="shared" si="16"/>
        <v>-9.965717484425618E-2</v>
      </c>
      <c r="BP8">
        <f t="shared" si="17"/>
        <v>0.47510630563216033</v>
      </c>
      <c r="BQ8">
        <f t="shared" si="18"/>
        <v>-0.47510630563216033</v>
      </c>
      <c r="BR8">
        <f t="shared" si="19"/>
        <v>0.24938030398072061</v>
      </c>
      <c r="BT8">
        <f t="shared" si="20"/>
        <v>0.1848228659756172</v>
      </c>
      <c r="BU8">
        <f t="shared" si="21"/>
        <v>-0.21517713402438265</v>
      </c>
      <c r="BV8">
        <f t="shared" si="22"/>
        <v>-0.16517713402438267</v>
      </c>
      <c r="BY8">
        <f t="shared" si="81"/>
        <v>8.5234821979803255E-2</v>
      </c>
      <c r="BZ8">
        <f t="shared" si="82"/>
        <v>-0.31476517802019655</v>
      </c>
      <c r="CA8">
        <f t="shared" si="83"/>
        <v>-0.26476517802019656</v>
      </c>
      <c r="CC8">
        <f t="shared" si="23"/>
        <v>-0.33924513274342277</v>
      </c>
      <c r="CD8">
        <f t="shared" si="24"/>
        <v>0.41599285499174227</v>
      </c>
      <c r="CE8">
        <f t="shared" si="25"/>
        <v>-0.41599285499174227</v>
      </c>
      <c r="CF8">
        <f t="shared" si="26"/>
        <v>0.24294279958756157</v>
      </c>
      <c r="CH8">
        <f t="shared" si="27"/>
        <v>7.5128575099791609E-2</v>
      </c>
      <c r="CI8">
        <f t="shared" si="28"/>
        <v>-0.32487142490020821</v>
      </c>
      <c r="CJ8">
        <f t="shared" si="29"/>
        <v>-0.27487142490020822</v>
      </c>
      <c r="CM8">
        <f t="shared" si="84"/>
        <v>-1.0308542289112559E-2</v>
      </c>
      <c r="CN8">
        <f t="shared" si="85"/>
        <v>-0.41030854228911234</v>
      </c>
      <c r="CO8">
        <f t="shared" si="86"/>
        <v>-0.36030854228911235</v>
      </c>
      <c r="CQ8">
        <f t="shared" si="30"/>
        <v>-0.54466336592159181</v>
      </c>
      <c r="CR8">
        <f t="shared" si="31"/>
        <v>0.3671034328775496</v>
      </c>
      <c r="CS8">
        <f t="shared" si="32"/>
        <v>-0.3671034328775496</v>
      </c>
      <c r="CT8">
        <f t="shared" si="33"/>
        <v>0.23233850244706805</v>
      </c>
      <c r="CV8">
        <f t="shared" si="34"/>
        <v>-1.8837768472907322E-2</v>
      </c>
      <c r="CW8">
        <f t="shared" si="35"/>
        <v>-0.4188377684729071</v>
      </c>
      <c r="CX8">
        <f t="shared" si="36"/>
        <v>-0.36883776847290711</v>
      </c>
      <c r="DA8">
        <f t="shared" si="87"/>
        <v>-9.2684868140676627E-2</v>
      </c>
      <c r="DB8">
        <f t="shared" si="88"/>
        <v>-0.49268486814067636</v>
      </c>
      <c r="DC8">
        <f t="shared" si="89"/>
        <v>-0.44268486814067637</v>
      </c>
      <c r="DE8">
        <f t="shared" si="37"/>
        <v>-0.72177246650245452</v>
      </c>
      <c r="DF8">
        <f t="shared" si="38"/>
        <v>0.32700279320118691</v>
      </c>
      <c r="DG8">
        <f t="shared" si="39"/>
        <v>-0.32700279320118691</v>
      </c>
      <c r="DH8">
        <f t="shared" si="40"/>
        <v>0.22007196643980867</v>
      </c>
      <c r="DJ8">
        <f t="shared" si="41"/>
        <v>-9.988128291378616E-2</v>
      </c>
      <c r="DK8">
        <f t="shared" si="42"/>
        <v>-0.49988128291378586</v>
      </c>
      <c r="DL8">
        <f t="shared" si="43"/>
        <v>-0.44988128291378587</v>
      </c>
      <c r="DO8">
        <f t="shared" si="90"/>
        <v>-0.16463460837590324</v>
      </c>
      <c r="DP8">
        <f t="shared" si="91"/>
        <v>-0.56463460837590274</v>
      </c>
      <c r="DQ8">
        <f t="shared" si="92"/>
        <v>-0.51463460837590302</v>
      </c>
      <c r="DS8">
        <f t="shared" si="44"/>
        <v>-0.87646440800819081</v>
      </c>
      <c r="DT8">
        <f t="shared" si="45"/>
        <v>0.29391097581099801</v>
      </c>
      <c r="DU8">
        <f t="shared" si="46"/>
        <v>-0.29391097581099801</v>
      </c>
      <c r="DV8">
        <f t="shared" si="47"/>
        <v>0.20752731410882494</v>
      </c>
      <c r="DX8">
        <f t="shared" si="48"/>
        <v>-0.17073406391561927</v>
      </c>
      <c r="DY8">
        <f t="shared" si="49"/>
        <v>-0.57073406391561876</v>
      </c>
      <c r="DZ8">
        <f t="shared" si="50"/>
        <v>-0.52073406391561905</v>
      </c>
      <c r="EC8">
        <f t="shared" si="93"/>
        <v>-0.22838690308615417</v>
      </c>
      <c r="ED8">
        <f t="shared" si="94"/>
        <v>-0.62838690308615386</v>
      </c>
      <c r="EE8">
        <f t="shared" si="95"/>
        <v>-0.57838690308615415</v>
      </c>
      <c r="EG8">
        <f t="shared" si="51"/>
        <v>-1.0135318416352308</v>
      </c>
      <c r="EH8">
        <f t="shared" si="52"/>
        <v>0.26628923275647715</v>
      </c>
      <c r="EI8">
        <f t="shared" si="53"/>
        <v>-0.26628923275647715</v>
      </c>
      <c r="EJ8">
        <f t="shared" si="54"/>
        <v>0.19537927727444387</v>
      </c>
      <c r="EL8">
        <f t="shared" si="55"/>
        <v>-0.23358964287034684</v>
      </c>
      <c r="EM8">
        <f t="shared" si="56"/>
        <v>-0.63358964287034647</v>
      </c>
      <c r="EN8">
        <f t="shared" si="57"/>
        <v>-0.58358964287034687</v>
      </c>
    </row>
    <row r="9" spans="1:144" x14ac:dyDescent="0.25">
      <c r="A9" s="1">
        <v>7</v>
      </c>
      <c r="B9" s="2">
        <v>3.5</v>
      </c>
      <c r="C9" s="2">
        <v>-1.1000000000000001</v>
      </c>
      <c r="D9" s="1">
        <v>1</v>
      </c>
      <c r="G9">
        <f t="shared" si="58"/>
        <v>0.55136320191836197</v>
      </c>
      <c r="H9" s="3">
        <f t="shared" si="59"/>
        <v>0.15136320191836197</v>
      </c>
      <c r="I9" s="3">
        <f t="shared" si="60"/>
        <v>0.20136320191836196</v>
      </c>
      <c r="K9">
        <f t="shared" si="96"/>
        <v>0.8596348865224307</v>
      </c>
      <c r="L9">
        <f t="shared" si="61"/>
        <v>0.70258436603137386</v>
      </c>
      <c r="M9">
        <f t="shared" si="62"/>
        <v>0.29741563396862614</v>
      </c>
      <c r="N9">
        <f t="shared" si="63"/>
        <v>0.20895957463966633</v>
      </c>
      <c r="P9">
        <f t="shared" si="97"/>
        <v>0.55757798635488909</v>
      </c>
      <c r="Q9">
        <f t="shared" si="98"/>
        <v>0.15757798635488907</v>
      </c>
      <c r="R9">
        <f t="shared" si="99"/>
        <v>0.20757798635488905</v>
      </c>
      <c r="U9">
        <f t="shared" si="64"/>
        <v>0.53556422050982233</v>
      </c>
      <c r="V9" s="3">
        <f t="shared" si="65"/>
        <v>0.13556422050982239</v>
      </c>
      <c r="W9" s="3">
        <f t="shared" si="66"/>
        <v>0.18556422050982238</v>
      </c>
      <c r="Y9">
        <f>(1*U9)+(B9*V9)+(C9*W9)</f>
        <v>0.80591834973339616</v>
      </c>
      <c r="Z9">
        <f t="shared" si="100"/>
        <v>0.69123904803447134</v>
      </c>
      <c r="AA9">
        <f>R9-Z9</f>
        <v>-0.48366106167958228</v>
      </c>
      <c r="AB9">
        <f t="shared" si="101"/>
        <v>0.21342762650686917</v>
      </c>
      <c r="AD9">
        <f t="shared" si="4"/>
        <v>0.52524155726701571</v>
      </c>
      <c r="AE9">
        <f t="shared" si="5"/>
        <v>0.12524155726701583</v>
      </c>
      <c r="AF9">
        <f t="shared" si="6"/>
        <v>0.17524155726701582</v>
      </c>
      <c r="AI9">
        <f t="shared" si="67"/>
        <v>0.43624430793955482</v>
      </c>
      <c r="AJ9" s="3">
        <f t="shared" si="68"/>
        <v>3.6244307939554965E-2</v>
      </c>
      <c r="AK9" s="3">
        <f t="shared" si="69"/>
        <v>8.6244307939554954E-2</v>
      </c>
      <c r="AM9">
        <f>(1*AI9)+(B9*AJ9)+(C9*AK9)</f>
        <v>0.4682306469944868</v>
      </c>
      <c r="AN9">
        <f t="shared" si="102"/>
        <v>0.61496488885953726</v>
      </c>
      <c r="AO9">
        <f>AF9-AN9</f>
        <v>-0.43972333159252142</v>
      </c>
      <c r="AP9">
        <f t="shared" si="103"/>
        <v>0.23678307432951423</v>
      </c>
      <c r="AR9">
        <f t="shared" si="7"/>
        <v>0.42583240370866549</v>
      </c>
      <c r="AS9">
        <f t="shared" si="8"/>
        <v>2.5832403708665602E-2</v>
      </c>
      <c r="AT9">
        <f t="shared" si="9"/>
        <v>7.5832403708665591E-2</v>
      </c>
      <c r="AW9">
        <f t="shared" si="70"/>
        <v>0.31148797307078302</v>
      </c>
      <c r="AX9">
        <f t="shared" si="71"/>
        <v>-8.8512026929216864E-2</v>
      </c>
      <c r="AY9">
        <f t="shared" si="72"/>
        <v>-3.8512026929216868E-2</v>
      </c>
      <c r="BA9">
        <f>(1*AW9)+(B9*AX9)+(C9*AY9)</f>
        <v>4.4059108440662569E-2</v>
      </c>
      <c r="BB9">
        <f t="shared" si="10"/>
        <v>0.51101299562758684</v>
      </c>
      <c r="BC9">
        <f t="shared" si="73"/>
        <v>-0.51101299562758684</v>
      </c>
      <c r="BD9">
        <f t="shared" si="74"/>
        <v>0.24987871392730676</v>
      </c>
      <c r="BF9">
        <f t="shared" si="75"/>
        <v>0.29871884605602683</v>
      </c>
      <c r="BG9">
        <f t="shared" si="76"/>
        <v>-0.10128115394397305</v>
      </c>
      <c r="BH9">
        <f t="shared" si="77"/>
        <v>-5.1281153943973048E-2</v>
      </c>
      <c r="BK9">
        <f t="shared" si="78"/>
        <v>0.1848228659756172</v>
      </c>
      <c r="BL9">
        <f t="shared" si="79"/>
        <v>-0.21517713402438265</v>
      </c>
      <c r="BM9">
        <f t="shared" si="80"/>
        <v>-0.16517713402438267</v>
      </c>
      <c r="BO9">
        <f t="shared" si="16"/>
        <v>-0.38660225568290119</v>
      </c>
      <c r="BP9">
        <f t="shared" si="17"/>
        <v>0.40453550535923133</v>
      </c>
      <c r="BQ9">
        <f t="shared" si="18"/>
        <v>-0.40453550535923133</v>
      </c>
      <c r="BR9">
        <f t="shared" si="19"/>
        <v>0.24088653026298265</v>
      </c>
      <c r="BT9">
        <f t="shared" si="20"/>
        <v>0.17507815055020046</v>
      </c>
      <c r="BU9">
        <f t="shared" si="21"/>
        <v>-0.2249218494497994</v>
      </c>
      <c r="BV9">
        <f t="shared" si="22"/>
        <v>-0.17492184944979941</v>
      </c>
      <c r="BY9">
        <f t="shared" si="81"/>
        <v>7.5128575099791609E-2</v>
      </c>
      <c r="BZ9">
        <f t="shared" si="82"/>
        <v>-0.32487142490020821</v>
      </c>
      <c r="CA9">
        <f t="shared" si="83"/>
        <v>-0.27487142490020822</v>
      </c>
      <c r="CC9">
        <f t="shared" si="23"/>
        <v>-0.759562844660708</v>
      </c>
      <c r="CD9">
        <f t="shared" si="24"/>
        <v>0.31874118489019004</v>
      </c>
      <c r="CE9">
        <f t="shared" si="25"/>
        <v>-0.31874118489019004</v>
      </c>
      <c r="CF9">
        <f t="shared" si="26"/>
        <v>0.21714524194498774</v>
      </c>
      <c r="CH9">
        <f t="shared" si="27"/>
        <v>6.8207261928710364E-2</v>
      </c>
      <c r="CI9">
        <f t="shared" si="28"/>
        <v>-0.33179273807128945</v>
      </c>
      <c r="CJ9">
        <f t="shared" si="29"/>
        <v>-0.28179273807128946</v>
      </c>
      <c r="CM9">
        <f t="shared" si="84"/>
        <v>-1.8837768472907322E-2</v>
      </c>
      <c r="CN9">
        <f t="shared" si="85"/>
        <v>-0.4188377684729071</v>
      </c>
      <c r="CO9">
        <f t="shared" si="86"/>
        <v>-0.36883776847290711</v>
      </c>
      <c r="CQ9">
        <f t="shared" si="30"/>
        <v>-1.0790484128078843</v>
      </c>
      <c r="CR9">
        <f t="shared" si="31"/>
        <v>0.25368613793982808</v>
      </c>
      <c r="CS9">
        <f t="shared" si="32"/>
        <v>-0.25368613793982808</v>
      </c>
      <c r="CT9">
        <f t="shared" si="33"/>
        <v>0.18932948135700259</v>
      </c>
      <c r="CV9">
        <f t="shared" si="34"/>
        <v>-2.3640794965268188E-2</v>
      </c>
      <c r="CW9">
        <f t="shared" si="35"/>
        <v>-0.42364079496526796</v>
      </c>
      <c r="CX9">
        <f t="shared" si="36"/>
        <v>-0.37364079496526797</v>
      </c>
      <c r="DA9">
        <f t="shared" si="87"/>
        <v>-9.988128291378616E-2</v>
      </c>
      <c r="DB9">
        <f t="shared" si="88"/>
        <v>-0.49988128291378586</v>
      </c>
      <c r="DC9">
        <f t="shared" si="89"/>
        <v>-0.44988128291378587</v>
      </c>
      <c r="DE9">
        <f t="shared" si="37"/>
        <v>-1.3545963619068719</v>
      </c>
      <c r="DF9">
        <f t="shared" si="38"/>
        <v>0.20511993873161161</v>
      </c>
      <c r="DG9">
        <f t="shared" si="39"/>
        <v>-0.20511993873161161</v>
      </c>
      <c r="DH9">
        <f t="shared" si="40"/>
        <v>0.1630457494663515</v>
      </c>
      <c r="DJ9">
        <f t="shared" si="41"/>
        <v>-0.10322567632788493</v>
      </c>
      <c r="DK9">
        <f t="shared" si="42"/>
        <v>-0.50322567632788462</v>
      </c>
      <c r="DL9">
        <f t="shared" si="43"/>
        <v>-0.45322567632788463</v>
      </c>
      <c r="DO9">
        <f t="shared" si="90"/>
        <v>-0.17073406391561927</v>
      </c>
      <c r="DP9">
        <f t="shared" si="91"/>
        <v>-0.57073406391561876</v>
      </c>
      <c r="DQ9">
        <f t="shared" si="92"/>
        <v>-0.52073406391561905</v>
      </c>
      <c r="DS9">
        <f t="shared" si="44"/>
        <v>-1.5954958173131037</v>
      </c>
      <c r="DT9">
        <f t="shared" si="45"/>
        <v>0.16861207829213157</v>
      </c>
      <c r="DU9">
        <f t="shared" si="46"/>
        <v>-0.16861207829213157</v>
      </c>
      <c r="DV9">
        <f t="shared" si="47"/>
        <v>0.14018204534613968</v>
      </c>
      <c r="DX9">
        <f t="shared" si="48"/>
        <v>-0.17309770251612472</v>
      </c>
      <c r="DY9">
        <f t="shared" si="49"/>
        <v>-0.57309770251612424</v>
      </c>
      <c r="DZ9">
        <f t="shared" si="50"/>
        <v>-0.52309770251612453</v>
      </c>
      <c r="EC9">
        <f t="shared" si="93"/>
        <v>-0.23358964287034684</v>
      </c>
      <c r="ED9">
        <f t="shared" si="94"/>
        <v>-0.63358964287034647</v>
      </c>
      <c r="EE9">
        <f t="shared" si="95"/>
        <v>-0.58358964287034687</v>
      </c>
      <c r="EG9">
        <f t="shared" si="51"/>
        <v>-1.8092047857591784</v>
      </c>
      <c r="EH9">
        <f t="shared" si="52"/>
        <v>0.14073426203429121</v>
      </c>
      <c r="EI9">
        <f t="shared" si="53"/>
        <v>-0.14073426203429121</v>
      </c>
      <c r="EJ9">
        <f t="shared" si="54"/>
        <v>0.12092812952395467</v>
      </c>
      <c r="EL9">
        <f t="shared" si="55"/>
        <v>-0.23529151597712092</v>
      </c>
      <c r="EM9">
        <f t="shared" si="56"/>
        <v>-0.63529151597712052</v>
      </c>
      <c r="EN9">
        <f t="shared" si="57"/>
        <v>-0.58529151597712092</v>
      </c>
    </row>
    <row r="10" spans="1:144" x14ac:dyDescent="0.25">
      <c r="A10" s="1">
        <v>8</v>
      </c>
      <c r="B10" s="2">
        <v>2.6</v>
      </c>
      <c r="C10" s="2">
        <v>-2.1</v>
      </c>
      <c r="D10" s="1">
        <v>1</v>
      </c>
      <c r="G10">
        <f t="shared" si="58"/>
        <v>0.55757798635488909</v>
      </c>
      <c r="H10" s="3">
        <f t="shared" si="59"/>
        <v>0.15757798635488907</v>
      </c>
      <c r="I10" s="3">
        <f t="shared" si="60"/>
        <v>0.20757798635488905</v>
      </c>
      <c r="K10">
        <f t="shared" si="96"/>
        <v>0.53136697953233369</v>
      </c>
      <c r="L10">
        <f t="shared" si="61"/>
        <v>0.6298018817686184</v>
      </c>
      <c r="M10">
        <f t="shared" si="62"/>
        <v>0.3701981182313816</v>
      </c>
      <c r="N10">
        <f t="shared" si="63"/>
        <v>0.23315147148932561</v>
      </c>
      <c r="P10">
        <f t="shared" si="97"/>
        <v>0.56620920995571167</v>
      </c>
      <c r="Q10">
        <f t="shared" si="98"/>
        <v>0.16620920995571167</v>
      </c>
      <c r="R10">
        <f t="shared" si="99"/>
        <v>0.21620920995571166</v>
      </c>
      <c r="U10">
        <f t="shared" si="64"/>
        <v>0.52524155726701571</v>
      </c>
      <c r="V10" s="3">
        <f t="shared" si="65"/>
        <v>0.12524155726701583</v>
      </c>
      <c r="W10" s="3">
        <f t="shared" si="66"/>
        <v>0.17524155726701582</v>
      </c>
      <c r="Y10">
        <f>(1*U10)+(P10*V10)+(Q10*W10)</f>
        <v>0.62528124124555506</v>
      </c>
      <c r="Z10">
        <f t="shared" si="100"/>
        <v>0.65141872950103719</v>
      </c>
      <c r="AA10">
        <f>R10-Z10</f>
        <v>-0.4352095195453255</v>
      </c>
      <c r="AB10">
        <f t="shared" si="101"/>
        <v>0.22707236835629174</v>
      </c>
      <c r="AD10">
        <f t="shared" si="4"/>
        <v>0.51535915163357959</v>
      </c>
      <c r="AE10">
        <f t="shared" si="5"/>
        <v>0.11535915163357974</v>
      </c>
      <c r="AF10">
        <f t="shared" si="6"/>
        <v>0.16535915163357973</v>
      </c>
      <c r="AI10">
        <f t="shared" si="67"/>
        <v>0.42583240370866549</v>
      </c>
      <c r="AJ10" s="3">
        <f t="shared" si="68"/>
        <v>2.5832403708665602E-2</v>
      </c>
      <c r="AK10" s="3">
        <f t="shared" si="69"/>
        <v>7.5832403708665591E-2</v>
      </c>
      <c r="AM10">
        <f>(1*AI10)+(B10*AJ10)+(C10*AK10)</f>
        <v>0.33374860556299824</v>
      </c>
      <c r="AN10">
        <f t="shared" si="102"/>
        <v>0.58267118979644961</v>
      </c>
      <c r="AO10">
        <f>AF10-AN10</f>
        <v>-0.41731203816286988</v>
      </c>
      <c r="AP10">
        <f t="shared" si="103"/>
        <v>0.24316547437763941</v>
      </c>
      <c r="AR10">
        <f t="shared" si="7"/>
        <v>0.41568481573632809</v>
      </c>
      <c r="AS10">
        <f t="shared" si="8"/>
        <v>1.5684815736328218E-2</v>
      </c>
      <c r="AT10">
        <f t="shared" si="9"/>
        <v>6.5684815736328214E-2</v>
      </c>
      <c r="AW10">
        <f t="shared" si="70"/>
        <v>0.29871884605602683</v>
      </c>
      <c r="AX10">
        <f t="shared" si="71"/>
        <v>-0.10128115394397305</v>
      </c>
      <c r="AY10">
        <f t="shared" si="72"/>
        <v>-5.1281153943973048E-2</v>
      </c>
      <c r="BA10">
        <f>(1*AW10)+(B10*AX10)+(C10*AY10)</f>
        <v>0.14307826908404031</v>
      </c>
      <c r="BB10">
        <f t="shared" si="10"/>
        <v>0.5357086708646781</v>
      </c>
      <c r="BC10">
        <f t="shared" si="73"/>
        <v>-0.5357086708646781</v>
      </c>
      <c r="BD10">
        <f t="shared" si="74"/>
        <v>0.24872489082507809</v>
      </c>
      <c r="BF10">
        <f t="shared" si="75"/>
        <v>0.28539443798854036</v>
      </c>
      <c r="BG10">
        <f t="shared" si="76"/>
        <v>-0.11460556201145952</v>
      </c>
      <c r="BH10">
        <f t="shared" si="77"/>
        <v>-6.4605562011459519E-2</v>
      </c>
      <c r="BK10">
        <f t="shared" si="78"/>
        <v>0.17507815055020046</v>
      </c>
      <c r="BL10">
        <f t="shared" si="79"/>
        <v>-0.2249218494497994</v>
      </c>
      <c r="BM10">
        <f t="shared" si="80"/>
        <v>-0.17492184944979941</v>
      </c>
      <c r="BO10">
        <f t="shared" si="16"/>
        <v>-4.2382774174699211E-2</v>
      </c>
      <c r="BP10">
        <f t="shared" si="17"/>
        <v>0.48940589225809417</v>
      </c>
      <c r="BQ10">
        <f t="shared" si="18"/>
        <v>-0.48940589225809417</v>
      </c>
      <c r="BR10">
        <f t="shared" si="19"/>
        <v>0.24988776488115289</v>
      </c>
      <c r="BT10">
        <f t="shared" si="20"/>
        <v>0.1628484960965963</v>
      </c>
      <c r="BU10">
        <f t="shared" si="21"/>
        <v>-0.23715150390340356</v>
      </c>
      <c r="BV10">
        <f t="shared" si="22"/>
        <v>-0.18715150390340357</v>
      </c>
      <c r="BY10">
        <f t="shared" si="81"/>
        <v>6.8207261928710364E-2</v>
      </c>
      <c r="BZ10">
        <f t="shared" si="82"/>
        <v>-0.33179273807128945</v>
      </c>
      <c r="CA10">
        <f t="shared" si="83"/>
        <v>-0.28179273807128946</v>
      </c>
      <c r="CC10">
        <f t="shared" si="23"/>
        <v>-0.20268910710693433</v>
      </c>
      <c r="CD10">
        <f t="shared" si="24"/>
        <v>0.44950049369796474</v>
      </c>
      <c r="CE10">
        <f t="shared" si="25"/>
        <v>-0.44950049369796474</v>
      </c>
      <c r="CF10">
        <f t="shared" si="26"/>
        <v>0.24744979986325069</v>
      </c>
      <c r="CH10">
        <f t="shared" si="27"/>
        <v>5.708438120831099E-2</v>
      </c>
      <c r="CI10">
        <f t="shared" si="28"/>
        <v>-0.3429156187916888</v>
      </c>
      <c r="CJ10">
        <f t="shared" si="29"/>
        <v>-0.29291561879168881</v>
      </c>
      <c r="CM10">
        <f t="shared" si="84"/>
        <v>-2.3640794965268188E-2</v>
      </c>
      <c r="CN10">
        <f t="shared" si="85"/>
        <v>-0.42364079496526796</v>
      </c>
      <c r="CO10">
        <f t="shared" si="86"/>
        <v>-0.37364079496526797</v>
      </c>
      <c r="CQ10">
        <f t="shared" si="30"/>
        <v>-0.34046119244790207</v>
      </c>
      <c r="CR10">
        <f t="shared" si="31"/>
        <v>0.4156974522567391</v>
      </c>
      <c r="CS10">
        <f t="shared" si="32"/>
        <v>-0.4156974522567391</v>
      </c>
      <c r="CT10">
        <f t="shared" si="33"/>
        <v>0.24289308044399519</v>
      </c>
      <c r="CV10">
        <f t="shared" si="34"/>
        <v>-3.373779843640419E-2</v>
      </c>
      <c r="CW10">
        <f t="shared" si="35"/>
        <v>-0.43373779843640398</v>
      </c>
      <c r="CX10">
        <f t="shared" si="36"/>
        <v>-0.38373779843640399</v>
      </c>
      <c r="DA10">
        <f t="shared" si="87"/>
        <v>-0.10322567632788493</v>
      </c>
      <c r="DB10">
        <f t="shared" si="88"/>
        <v>-0.50322567632788462</v>
      </c>
      <c r="DC10">
        <f t="shared" si="89"/>
        <v>-0.45322567632788463</v>
      </c>
      <c r="DE10">
        <f t="shared" si="37"/>
        <v>-0.45983851449182711</v>
      </c>
      <c r="DF10">
        <f t="shared" si="38"/>
        <v>0.38702413341092479</v>
      </c>
      <c r="DG10">
        <f t="shared" si="39"/>
        <v>-0.38702413341092479</v>
      </c>
      <c r="DH10">
        <f t="shared" si="40"/>
        <v>0.23723645356844747</v>
      </c>
      <c r="DJ10">
        <f t="shared" si="41"/>
        <v>-0.11240729961346588</v>
      </c>
      <c r="DK10">
        <f t="shared" si="42"/>
        <v>-0.51240729961346554</v>
      </c>
      <c r="DL10">
        <f t="shared" si="43"/>
        <v>-0.46240729961346561</v>
      </c>
      <c r="DO10">
        <f t="shared" si="90"/>
        <v>-0.17309770251612472</v>
      </c>
      <c r="DP10">
        <f t="shared" si="91"/>
        <v>-0.57309770251612424</v>
      </c>
      <c r="DQ10">
        <f t="shared" si="92"/>
        <v>-0.52309770251612453</v>
      </c>
      <c r="DS10">
        <f t="shared" si="44"/>
        <v>-0.56464655377418627</v>
      </c>
      <c r="DT10">
        <f t="shared" si="45"/>
        <v>0.36247301999834491</v>
      </c>
      <c r="DU10">
        <f t="shared" si="46"/>
        <v>-0.36247301999834491</v>
      </c>
      <c r="DV10">
        <f t="shared" si="47"/>
        <v>0.23108632977162435</v>
      </c>
      <c r="DX10">
        <f t="shared" si="48"/>
        <v>-0.18147395849939013</v>
      </c>
      <c r="DY10">
        <f t="shared" si="49"/>
        <v>-0.58147395849938965</v>
      </c>
      <c r="DZ10">
        <f t="shared" si="50"/>
        <v>-0.53147395849938994</v>
      </c>
      <c r="EC10">
        <f t="shared" si="93"/>
        <v>-0.23529151597712092</v>
      </c>
      <c r="ED10">
        <f t="shared" si="94"/>
        <v>-0.63529151597712052</v>
      </c>
      <c r="EE10">
        <f t="shared" si="95"/>
        <v>-0.58529151597712092</v>
      </c>
      <c r="EG10">
        <f t="shared" si="51"/>
        <v>-0.65793727396568036</v>
      </c>
      <c r="EH10">
        <f t="shared" si="52"/>
        <v>0.34120312644465639</v>
      </c>
      <c r="EI10">
        <f t="shared" si="53"/>
        <v>-0.34120312644465639</v>
      </c>
      <c r="EJ10">
        <f t="shared" si="54"/>
        <v>0.2247835529490482</v>
      </c>
      <c r="EL10">
        <f t="shared" si="55"/>
        <v>-0.24296120108107624</v>
      </c>
      <c r="EM10">
        <f t="shared" si="56"/>
        <v>-0.64296120108107579</v>
      </c>
      <c r="EN10">
        <f t="shared" si="57"/>
        <v>-0.59296120108107619</v>
      </c>
    </row>
    <row r="11" spans="1:144" x14ac:dyDescent="0.25">
      <c r="A11" s="1">
        <v>9</v>
      </c>
      <c r="B11" s="2">
        <v>3.4</v>
      </c>
      <c r="C11" s="2">
        <v>-1.5</v>
      </c>
      <c r="D11" s="1">
        <v>1</v>
      </c>
      <c r="G11">
        <f t="shared" si="58"/>
        <v>0.56620920995571167</v>
      </c>
      <c r="H11" s="3">
        <f t="shared" si="59"/>
        <v>0.16620920995571167</v>
      </c>
      <c r="I11" s="3">
        <f t="shared" si="60"/>
        <v>0.21620920995571166</v>
      </c>
      <c r="K11">
        <f t="shared" si="96"/>
        <v>0.80700670887156389</v>
      </c>
      <c r="L11">
        <f t="shared" si="61"/>
        <v>0.6914712855820212</v>
      </c>
      <c r="M11">
        <f t="shared" si="62"/>
        <v>0.3085287144179788</v>
      </c>
      <c r="N11">
        <f t="shared" si="63"/>
        <v>0.21333874679756809</v>
      </c>
      <c r="P11">
        <f t="shared" si="97"/>
        <v>0.57279132288421131</v>
      </c>
      <c r="Q11">
        <f t="shared" si="98"/>
        <v>0.17279132288421131</v>
      </c>
      <c r="R11">
        <f t="shared" si="99"/>
        <v>0.2227913228842113</v>
      </c>
      <c r="U11">
        <f>AD10</f>
        <v>0.51535915163357959</v>
      </c>
      <c r="V11" s="3">
        <f t="shared" si="65"/>
        <v>0.11535915163357974</v>
      </c>
      <c r="W11" s="3">
        <f t="shared" si="66"/>
        <v>0.16535915163357973</v>
      </c>
      <c r="Y11">
        <f>(1*U11)+(B11*V11)+(C11*W11)</f>
        <v>0.65954153973738106</v>
      </c>
      <c r="Z11">
        <f t="shared" si="100"/>
        <v>0.6591573941945652</v>
      </c>
      <c r="AA11">
        <f>R11-Z11</f>
        <v>-0.43636607131035388</v>
      </c>
      <c r="AB11">
        <f t="shared" si="101"/>
        <v>0.22466892387319579</v>
      </c>
      <c r="AD11">
        <f t="shared" si="4"/>
        <v>0.50555536206797247</v>
      </c>
      <c r="AE11">
        <f t="shared" si="5"/>
        <v>0.1055553620679726</v>
      </c>
      <c r="AF11">
        <f t="shared" si="6"/>
        <v>0.15555536206797257</v>
      </c>
      <c r="AI11">
        <f t="shared" si="67"/>
        <v>0.41568481573632809</v>
      </c>
      <c r="AJ11" s="3">
        <f t="shared" si="68"/>
        <v>1.5684815736328218E-2</v>
      </c>
      <c r="AK11" s="3">
        <f t="shared" si="69"/>
        <v>6.5684815736328214E-2</v>
      </c>
      <c r="AM11">
        <f>(1*AI11)+(B11*AJ11)+(C11*AK11)</f>
        <v>0.37048596563535174</v>
      </c>
      <c r="AN11">
        <f t="shared" si="102"/>
        <v>0.59157639964192321</v>
      </c>
      <c r="AO11">
        <f>AF11-AN11</f>
        <v>-0.43602103757395061</v>
      </c>
      <c r="AP11">
        <f t="shared" si="103"/>
        <v>0.24161376302862278</v>
      </c>
      <c r="AR11">
        <f t="shared" si="7"/>
        <v>0.40514994737153942</v>
      </c>
      <c r="AS11">
        <f t="shared" si="8"/>
        <v>5.1499473715395441E-3</v>
      </c>
      <c r="AT11">
        <f t="shared" si="9"/>
        <v>5.514994737153954E-2</v>
      </c>
      <c r="AW11">
        <f t="shared" si="70"/>
        <v>0.28539443798854036</v>
      </c>
      <c r="AX11">
        <f t="shared" si="71"/>
        <v>-0.11460556201145952</v>
      </c>
      <c r="AY11">
        <f t="shared" si="72"/>
        <v>-6.4605562011459519E-2</v>
      </c>
      <c r="BA11">
        <f>(1*AW11)+(B11*AX11)+(C11*AY11)</f>
        <v>-7.3561298332327218E-3</v>
      </c>
      <c r="BB11">
        <f t="shared" si="10"/>
        <v>0.49816097583455643</v>
      </c>
      <c r="BC11">
        <f t="shared" si="73"/>
        <v>-0.49816097583455643</v>
      </c>
      <c r="BD11">
        <f t="shared" si="74"/>
        <v>0.24999661799011891</v>
      </c>
      <c r="BF11">
        <f t="shared" si="75"/>
        <v>0.27294058207121069</v>
      </c>
      <c r="BG11">
        <f t="shared" si="76"/>
        <v>-0.12705941792878916</v>
      </c>
      <c r="BH11">
        <f t="shared" si="77"/>
        <v>-7.7059417928789162E-2</v>
      </c>
      <c r="BK11">
        <f t="shared" si="78"/>
        <v>0.1628484960965963</v>
      </c>
      <c r="BL11">
        <f t="shared" si="79"/>
        <v>-0.23715150390340356</v>
      </c>
      <c r="BM11">
        <f t="shared" si="80"/>
        <v>-0.18715150390340357</v>
      </c>
      <c r="BO11">
        <f t="shared" si="16"/>
        <v>-0.3627393613198705</v>
      </c>
      <c r="BP11">
        <f t="shared" si="17"/>
        <v>0.4102966059325146</v>
      </c>
      <c r="BQ11">
        <f t="shared" si="18"/>
        <v>-0.4102966059325146</v>
      </c>
      <c r="BR11">
        <f t="shared" si="19"/>
        <v>0.24195330109277344</v>
      </c>
      <c r="BT11">
        <f t="shared" si="20"/>
        <v>0.15292123427334303</v>
      </c>
      <c r="BU11">
        <f t="shared" si="21"/>
        <v>-0.24707876572665682</v>
      </c>
      <c r="BV11">
        <f t="shared" si="22"/>
        <v>-0.19707876572665683</v>
      </c>
      <c r="BY11">
        <f t="shared" si="81"/>
        <v>5.708438120831099E-2</v>
      </c>
      <c r="BZ11">
        <f t="shared" si="82"/>
        <v>-0.3429156187916888</v>
      </c>
      <c r="CA11">
        <f t="shared" si="83"/>
        <v>-0.29291561879168881</v>
      </c>
      <c r="CC11">
        <f t="shared" si="23"/>
        <v>-0.66945529449589758</v>
      </c>
      <c r="CD11">
        <f t="shared" si="24"/>
        <v>0.33861882019981815</v>
      </c>
      <c r="CE11">
        <f t="shared" si="25"/>
        <v>-0.33861882019981815</v>
      </c>
      <c r="CF11">
        <f t="shared" si="26"/>
        <v>0.22395611480630137</v>
      </c>
      <c r="CH11">
        <f t="shared" si="27"/>
        <v>4.9500805671086508E-2</v>
      </c>
      <c r="CI11">
        <f t="shared" si="28"/>
        <v>-0.3504991943289133</v>
      </c>
      <c r="CJ11">
        <f t="shared" si="29"/>
        <v>-0.30049919432891331</v>
      </c>
      <c r="CM11">
        <f t="shared" si="84"/>
        <v>-3.373779843640419E-2</v>
      </c>
      <c r="CN11">
        <f t="shared" si="85"/>
        <v>-0.43373779843640398</v>
      </c>
      <c r="CO11">
        <f t="shared" si="86"/>
        <v>-0.38373779843640399</v>
      </c>
      <c r="CQ11">
        <f t="shared" si="30"/>
        <v>-0.93283961546557181</v>
      </c>
      <c r="CR11">
        <f t="shared" si="31"/>
        <v>0.28234897337036902</v>
      </c>
      <c r="CS11">
        <f t="shared" si="32"/>
        <v>-0.28234897337036902</v>
      </c>
      <c r="CT11">
        <f t="shared" si="33"/>
        <v>0.20262803060706766</v>
      </c>
      <c r="CV11">
        <f t="shared" si="34"/>
        <v>-3.9458980078200714E-2</v>
      </c>
      <c r="CW11">
        <f t="shared" si="35"/>
        <v>-0.4394589800782005</v>
      </c>
      <c r="CX11">
        <f t="shared" si="36"/>
        <v>-0.38945898007820051</v>
      </c>
      <c r="DA11">
        <f t="shared" si="87"/>
        <v>-0.11240729961346588</v>
      </c>
      <c r="DB11">
        <f t="shared" si="88"/>
        <v>-0.51240729961346554</v>
      </c>
      <c r="DC11">
        <f t="shared" si="89"/>
        <v>-0.46240729961346561</v>
      </c>
      <c r="DE11">
        <f t="shared" si="37"/>
        <v>-1.1609811688790503</v>
      </c>
      <c r="DF11">
        <f t="shared" si="38"/>
        <v>0.23848904737428503</v>
      </c>
      <c r="DG11">
        <f t="shared" si="39"/>
        <v>-0.23848904737428503</v>
      </c>
      <c r="DH11">
        <f t="shared" si="40"/>
        <v>0.18161202165679108</v>
      </c>
      <c r="DJ11">
        <f t="shared" si="41"/>
        <v>-0.11673854741713049</v>
      </c>
      <c r="DK11">
        <f t="shared" si="42"/>
        <v>-0.5167385474171301</v>
      </c>
      <c r="DL11">
        <f t="shared" si="43"/>
        <v>-0.46673854741713022</v>
      </c>
      <c r="DO11">
        <f t="shared" si="90"/>
        <v>-0.18147395849939013</v>
      </c>
      <c r="DP11">
        <f t="shared" si="91"/>
        <v>-0.58147395849938965</v>
      </c>
      <c r="DQ11">
        <f t="shared" si="92"/>
        <v>-0.53147395849938994</v>
      </c>
      <c r="DS11">
        <f t="shared" si="44"/>
        <v>-1.3612744796482303</v>
      </c>
      <c r="DT11">
        <f t="shared" si="45"/>
        <v>0.20403324402485765</v>
      </c>
      <c r="DU11">
        <f t="shared" si="46"/>
        <v>-0.20403324402485765</v>
      </c>
      <c r="DV11">
        <f t="shared" si="47"/>
        <v>0.16240367935755054</v>
      </c>
      <c r="DX11">
        <f t="shared" si="48"/>
        <v>-0.18478753345347951</v>
      </c>
      <c r="DY11">
        <f t="shared" si="49"/>
        <v>-0.584787533453479</v>
      </c>
      <c r="DZ11">
        <f t="shared" si="50"/>
        <v>-0.53478753345347929</v>
      </c>
      <c r="EC11">
        <f t="shared" si="93"/>
        <v>-0.24296120108107624</v>
      </c>
      <c r="ED11">
        <f t="shared" si="94"/>
        <v>-0.64296120108107579</v>
      </c>
      <c r="EE11">
        <f t="shared" si="95"/>
        <v>-0.59296120108107619</v>
      </c>
      <c r="EG11">
        <f t="shared" si="51"/>
        <v>-1.5395874831351197</v>
      </c>
      <c r="EH11">
        <f t="shared" si="52"/>
        <v>0.17659525059353487</v>
      </c>
      <c r="EI11">
        <f t="shared" si="53"/>
        <v>-0.17659525059353487</v>
      </c>
      <c r="EJ11">
        <f t="shared" si="54"/>
        <v>0.1454093680613415</v>
      </c>
      <c r="EL11">
        <f t="shared" si="55"/>
        <v>-0.24552906146022027</v>
      </c>
      <c r="EM11">
        <f t="shared" si="56"/>
        <v>-0.64552906146021982</v>
      </c>
      <c r="EN11">
        <f t="shared" si="57"/>
        <v>-0.59552906146022022</v>
      </c>
    </row>
    <row r="12" spans="1:144" x14ac:dyDescent="0.25">
      <c r="A12" s="1">
        <v>10</v>
      </c>
      <c r="B12" s="2">
        <v>2.2999999999999998</v>
      </c>
      <c r="C12" s="2">
        <v>-1.4</v>
      </c>
      <c r="D12" s="1">
        <v>1</v>
      </c>
      <c r="G12">
        <f>P11</f>
        <v>0.57279132288421131</v>
      </c>
      <c r="H12" s="3">
        <f t="shared" si="59"/>
        <v>0.17279132288421131</v>
      </c>
      <c r="I12" s="3">
        <f t="shared" si="60"/>
        <v>0.2227913228842113</v>
      </c>
      <c r="K12">
        <f t="shared" si="96"/>
        <v>0.65830351348000149</v>
      </c>
      <c r="L12">
        <f t="shared" si="61"/>
        <v>0.65887919338615164</v>
      </c>
      <c r="M12">
        <f t="shared" si="62"/>
        <v>0.34112080661384836</v>
      </c>
      <c r="N12">
        <f t="shared" si="63"/>
        <v>0.22475740190896584</v>
      </c>
      <c r="P12">
        <f t="shared" si="97"/>
        <v>0.58045826550737323</v>
      </c>
      <c r="Q12">
        <f t="shared" si="98"/>
        <v>0.18045826550737323</v>
      </c>
      <c r="R12">
        <f t="shared" si="99"/>
        <v>0.23045826550737322</v>
      </c>
      <c r="U12">
        <f>AD11</f>
        <v>0.50555536206797247</v>
      </c>
      <c r="V12" s="3">
        <f>AE11</f>
        <v>0.1055553620679726</v>
      </c>
      <c r="W12" s="3">
        <f>AF11</f>
        <v>0.15555536206797257</v>
      </c>
      <c r="Y12">
        <f>(1*U12)+(B12*V12)+(C12*W12)</f>
        <v>0.5305551879291478</v>
      </c>
      <c r="Z12">
        <f t="shared" ref="Z12" si="104">1/(1+(EXP(-1*Y12)))</f>
        <v>0.62961259142627157</v>
      </c>
      <c r="AA12">
        <f>R12-Z12</f>
        <v>-0.39915432591889832</v>
      </c>
      <c r="AB12">
        <f t="shared" ref="AB12" si="105">Z12*(1-Z12)</f>
        <v>0.23320057614376638</v>
      </c>
      <c r="AD12">
        <f t="shared" ref="AD12" si="106">U12+(E$3*AA12*AB12)</f>
        <v>0.49624706019051606</v>
      </c>
      <c r="AE12">
        <f t="shared" ref="AE12" si="107">V12+(E$3*AA12*AB12)</f>
        <v>9.6247060190516223E-2</v>
      </c>
      <c r="AF12">
        <f t="shared" ref="AF12" si="108">W12+(E$3*AA12*AB12)</f>
        <v>0.1462470601905162</v>
      </c>
      <c r="AI12">
        <f t="shared" ref="AI12" si="109">AR11</f>
        <v>0.40514994737153942</v>
      </c>
      <c r="AJ12" s="3">
        <f t="shared" ref="AJ12" si="110">AS11</f>
        <v>5.1499473715395441E-3</v>
      </c>
      <c r="AK12" s="3">
        <f t="shared" ref="AK12" si="111">AT11</f>
        <v>5.514994737153954E-2</v>
      </c>
      <c r="AM12">
        <f>(1*AI12)+(B12*AJ12)+(C12*AK12)</f>
        <v>0.33978490000592504</v>
      </c>
      <c r="AN12">
        <f t="shared" ref="AN12" si="112">1/(1+(EXP(-1*AM12)))</f>
        <v>0.58413827162910636</v>
      </c>
      <c r="AO12">
        <f>AF12-AN12</f>
        <v>-0.43789121143859017</v>
      </c>
      <c r="AP12">
        <f t="shared" ref="AP12" si="113">AN12*(1-AN12)</f>
        <v>0.24292075124726673</v>
      </c>
      <c r="AR12">
        <f t="shared" ref="AR12" si="114">AI12+(E$3*AO12*AP12)</f>
        <v>0.3945126611668156</v>
      </c>
      <c r="AS12">
        <f t="shared" ref="AS12" si="115">AJ12+(E$3*AO12*AP12)</f>
        <v>-5.4873388331842608E-3</v>
      </c>
      <c r="AT12">
        <f t="shared" ref="AT12" si="116">AK12+(E$3*AO12*AP12)</f>
        <v>4.4512661166815737E-2</v>
      </c>
      <c r="AW12">
        <f t="shared" si="70"/>
        <v>0.27294058207121069</v>
      </c>
      <c r="AX12">
        <f t="shared" si="71"/>
        <v>-0.12705941792878916</v>
      </c>
      <c r="AY12">
        <f t="shared" si="72"/>
        <v>-7.7059417928789162E-2</v>
      </c>
      <c r="BA12">
        <f>(1*AW12)+(B12*AX12)+(C12*AY12)</f>
        <v>8.8587105935300461E-2</v>
      </c>
      <c r="BB12">
        <f t="shared" si="10"/>
        <v>0.52213230444826697</v>
      </c>
      <c r="BC12">
        <f t="shared" si="73"/>
        <v>-0.52213230444826697</v>
      </c>
      <c r="BD12">
        <f t="shared" si="74"/>
        <v>0.24951016109980922</v>
      </c>
      <c r="BF12">
        <f t="shared" si="75"/>
        <v>0.25991285053138052</v>
      </c>
      <c r="BG12">
        <f t="shared" si="76"/>
        <v>-0.14008714946861933</v>
      </c>
      <c r="BH12">
        <f t="shared" si="77"/>
        <v>-9.0087149468619343E-2</v>
      </c>
      <c r="BK12">
        <f t="shared" si="78"/>
        <v>0.15292123427334303</v>
      </c>
      <c r="BL12">
        <f t="shared" si="79"/>
        <v>-0.24707876572665682</v>
      </c>
      <c r="BM12">
        <f t="shared" si="80"/>
        <v>-0.19707876572665683</v>
      </c>
      <c r="BO12">
        <f t="shared" si="16"/>
        <v>-0.13944965488064809</v>
      </c>
      <c r="BP12">
        <f t="shared" si="17"/>
        <v>0.46519397177460037</v>
      </c>
      <c r="BQ12">
        <f t="shared" si="18"/>
        <v>-0.46519397177460037</v>
      </c>
      <c r="BR12">
        <f t="shared" si="19"/>
        <v>0.2487885403991727</v>
      </c>
      <c r="BT12">
        <f t="shared" si="20"/>
        <v>0.14134774134931335</v>
      </c>
      <c r="BU12">
        <f t="shared" si="21"/>
        <v>-0.25865225865068653</v>
      </c>
      <c r="BV12">
        <f t="shared" si="22"/>
        <v>-0.20865225865068651</v>
      </c>
      <c r="BY12">
        <f t="shared" si="81"/>
        <v>4.9500805671086508E-2</v>
      </c>
      <c r="BZ12">
        <f t="shared" si="82"/>
        <v>-0.3504991943289133</v>
      </c>
      <c r="CA12">
        <f t="shared" si="83"/>
        <v>-0.30049919432891331</v>
      </c>
      <c r="CC12">
        <f t="shared" si="23"/>
        <v>-0.33594846922493538</v>
      </c>
      <c r="CD12">
        <f t="shared" si="24"/>
        <v>0.41679397679598157</v>
      </c>
      <c r="CE12">
        <f t="shared" si="25"/>
        <v>-0.41679397679598157</v>
      </c>
      <c r="CF12">
        <f t="shared" si="26"/>
        <v>0.24307675770257231</v>
      </c>
      <c r="CH12">
        <f t="shared" si="27"/>
        <v>3.9369512820133672E-2</v>
      </c>
      <c r="CI12">
        <f t="shared" si="28"/>
        <v>-0.36063048717986612</v>
      </c>
      <c r="CJ12">
        <f t="shared" si="29"/>
        <v>-0.31063048717986613</v>
      </c>
      <c r="CM12">
        <f t="shared" si="84"/>
        <v>-3.9458980078200714E-2</v>
      </c>
      <c r="CN12">
        <f t="shared" si="85"/>
        <v>-0.4394589800782005</v>
      </c>
      <c r="CO12">
        <f t="shared" si="86"/>
        <v>-0.38945898007820051</v>
      </c>
      <c r="CQ12">
        <f t="shared" si="30"/>
        <v>-0.50497206214858115</v>
      </c>
      <c r="CR12">
        <f t="shared" si="31"/>
        <v>0.37637292914956288</v>
      </c>
      <c r="CS12">
        <f t="shared" si="32"/>
        <v>-0.37637292914956288</v>
      </c>
      <c r="CT12">
        <f t="shared" si="33"/>
        <v>0.234716347352941</v>
      </c>
      <c r="CV12">
        <f t="shared" si="34"/>
        <v>-4.829306799545198E-2</v>
      </c>
      <c r="CW12">
        <f t="shared" si="35"/>
        <v>-0.44829306799545177</v>
      </c>
      <c r="CX12">
        <f t="shared" si="36"/>
        <v>-0.39829306799545178</v>
      </c>
      <c r="DA12">
        <f t="shared" si="87"/>
        <v>-0.11673854741713049</v>
      </c>
      <c r="DB12">
        <f t="shared" si="88"/>
        <v>-0.5167385474171301</v>
      </c>
      <c r="DC12">
        <f t="shared" si="89"/>
        <v>-0.46673854741713022</v>
      </c>
      <c r="DE12">
        <f t="shared" si="37"/>
        <v>-0.65180324009254731</v>
      </c>
      <c r="DF12">
        <f t="shared" si="38"/>
        <v>0.34258329642082785</v>
      </c>
      <c r="DG12">
        <f t="shared" si="39"/>
        <v>-0.34258329642082785</v>
      </c>
      <c r="DH12">
        <f t="shared" si="40"/>
        <v>0.22521998143426705</v>
      </c>
      <c r="DJ12">
        <f t="shared" si="41"/>
        <v>-0.12445420778308938</v>
      </c>
      <c r="DK12">
        <f t="shared" si="42"/>
        <v>-0.52445420778308893</v>
      </c>
      <c r="DL12">
        <f t="shared" si="43"/>
        <v>-0.47445420778308911</v>
      </c>
      <c r="DO12">
        <f t="shared" si="90"/>
        <v>-0.18478753345347951</v>
      </c>
      <c r="DP12">
        <f t="shared" si="91"/>
        <v>-0.584787533453479</v>
      </c>
      <c r="DQ12">
        <f t="shared" si="92"/>
        <v>-0.53478753345347929</v>
      </c>
      <c r="DS12">
        <f t="shared" si="44"/>
        <v>-0.78109631356161002</v>
      </c>
      <c r="DT12">
        <f t="shared" si="45"/>
        <v>0.31408365350082224</v>
      </c>
      <c r="DU12">
        <f t="shared" si="46"/>
        <v>-0.31408365350082224</v>
      </c>
      <c r="DV12">
        <f t="shared" si="47"/>
        <v>0.21543511210439767</v>
      </c>
      <c r="DX12">
        <f t="shared" si="48"/>
        <v>-0.19155399816369034</v>
      </c>
      <c r="DY12">
        <f t="shared" si="49"/>
        <v>-0.59155399816368981</v>
      </c>
      <c r="DZ12">
        <f t="shared" si="50"/>
        <v>-0.5415539981636901</v>
      </c>
      <c r="EC12">
        <f t="shared" si="93"/>
        <v>-0.24552906146022027</v>
      </c>
      <c r="ED12">
        <f t="shared" si="94"/>
        <v>-0.64552906146021982</v>
      </c>
      <c r="EE12">
        <f t="shared" si="95"/>
        <v>-0.59552906146022022</v>
      </c>
      <c r="EG12">
        <f t="shared" si="51"/>
        <v>-0.89650521677441752</v>
      </c>
      <c r="EH12">
        <f t="shared" si="52"/>
        <v>0.28976920551847007</v>
      </c>
      <c r="EI12">
        <f t="shared" si="53"/>
        <v>-0.28976920551847007</v>
      </c>
      <c r="EJ12">
        <f t="shared" si="54"/>
        <v>0.20580301305166473</v>
      </c>
      <c r="EL12">
        <f t="shared" si="55"/>
        <v>-0.2514925990187491</v>
      </c>
      <c r="EM12">
        <f t="shared" si="56"/>
        <v>-0.65149259901874867</v>
      </c>
      <c r="EN12">
        <f t="shared" si="57"/>
        <v>-0.60149259901874907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2"/>
  <sheetViews>
    <sheetView topLeftCell="DU1" workbookViewId="0">
      <selection activeCell="EN12" sqref="EL12:EN12"/>
    </sheetView>
  </sheetViews>
  <sheetFormatPr defaultRowHeight="15" x14ac:dyDescent="0.25"/>
  <sheetData>
    <row r="1" spans="1:144" x14ac:dyDescent="0.25">
      <c r="L1" t="s">
        <v>24</v>
      </c>
      <c r="Z1" t="s">
        <v>25</v>
      </c>
      <c r="AN1" t="s">
        <v>26</v>
      </c>
      <c r="BB1" t="s">
        <v>27</v>
      </c>
      <c r="BP1" t="s">
        <v>28</v>
      </c>
      <c r="CD1" t="s">
        <v>29</v>
      </c>
      <c r="CR1" t="s">
        <v>30</v>
      </c>
      <c r="DF1" t="s">
        <v>31</v>
      </c>
      <c r="DT1" t="s">
        <v>32</v>
      </c>
      <c r="EH1" t="s">
        <v>33</v>
      </c>
    </row>
    <row r="2" spans="1:144" x14ac:dyDescent="0.25">
      <c r="A2" s="1" t="s">
        <v>0</v>
      </c>
      <c r="B2" s="1" t="s">
        <v>1</v>
      </c>
      <c r="C2" s="1" t="s">
        <v>2</v>
      </c>
      <c r="D2" s="1" t="s">
        <v>3</v>
      </c>
      <c r="E2" s="4" t="s">
        <v>17</v>
      </c>
      <c r="G2" t="s">
        <v>18</v>
      </c>
      <c r="H2" t="s">
        <v>19</v>
      </c>
      <c r="I2" t="s">
        <v>20</v>
      </c>
      <c r="K2" t="s">
        <v>13</v>
      </c>
      <c r="L2" t="s">
        <v>14</v>
      </c>
      <c r="M2" t="s">
        <v>15</v>
      </c>
      <c r="N2" t="s">
        <v>16</v>
      </c>
      <c r="P2" t="s">
        <v>21</v>
      </c>
      <c r="Q2" t="s">
        <v>22</v>
      </c>
      <c r="R2" t="s">
        <v>23</v>
      </c>
      <c r="U2" t="s">
        <v>18</v>
      </c>
      <c r="V2" t="s">
        <v>19</v>
      </c>
      <c r="W2" t="s">
        <v>20</v>
      </c>
      <c r="Y2" t="s">
        <v>13</v>
      </c>
      <c r="Z2" t="s">
        <v>14</v>
      </c>
      <c r="AA2" t="s">
        <v>15</v>
      </c>
      <c r="AB2" t="s">
        <v>16</v>
      </c>
      <c r="AD2" t="s">
        <v>21</v>
      </c>
      <c r="AE2" t="s">
        <v>22</v>
      </c>
      <c r="AF2" t="s">
        <v>23</v>
      </c>
      <c r="AI2" t="s">
        <v>18</v>
      </c>
      <c r="AJ2" t="s">
        <v>19</v>
      </c>
      <c r="AK2" t="s">
        <v>20</v>
      </c>
      <c r="AM2" t="s">
        <v>13</v>
      </c>
      <c r="AN2" t="s">
        <v>14</v>
      </c>
      <c r="AO2" t="s">
        <v>15</v>
      </c>
      <c r="AP2" t="s">
        <v>16</v>
      </c>
      <c r="AR2" t="s">
        <v>21</v>
      </c>
      <c r="AS2" t="s">
        <v>22</v>
      </c>
      <c r="AT2" t="s">
        <v>23</v>
      </c>
      <c r="AW2" t="s">
        <v>18</v>
      </c>
      <c r="AX2" t="s">
        <v>19</v>
      </c>
      <c r="AY2" t="s">
        <v>20</v>
      </c>
      <c r="BA2" t="s">
        <v>13</v>
      </c>
      <c r="BB2" t="s">
        <v>14</v>
      </c>
      <c r="BC2" t="s">
        <v>15</v>
      </c>
      <c r="BD2" t="s">
        <v>16</v>
      </c>
      <c r="BF2" t="s">
        <v>21</v>
      </c>
      <c r="BG2" t="s">
        <v>22</v>
      </c>
      <c r="BH2" t="s">
        <v>23</v>
      </c>
      <c r="BK2" t="s">
        <v>18</v>
      </c>
      <c r="BL2" t="s">
        <v>19</v>
      </c>
      <c r="BM2" t="s">
        <v>20</v>
      </c>
      <c r="BO2" t="s">
        <v>13</v>
      </c>
      <c r="BP2" t="s">
        <v>14</v>
      </c>
      <c r="BQ2" t="s">
        <v>15</v>
      </c>
      <c r="BR2" t="s">
        <v>16</v>
      </c>
      <c r="BT2" t="s">
        <v>21</v>
      </c>
      <c r="BU2" t="s">
        <v>22</v>
      </c>
      <c r="BV2" t="s">
        <v>23</v>
      </c>
      <c r="BY2" t="s">
        <v>18</v>
      </c>
      <c r="BZ2" t="s">
        <v>19</v>
      </c>
      <c r="CA2" t="s">
        <v>20</v>
      </c>
      <c r="CC2" t="s">
        <v>13</v>
      </c>
      <c r="CD2" t="s">
        <v>14</v>
      </c>
      <c r="CE2" t="s">
        <v>15</v>
      </c>
      <c r="CF2" t="s">
        <v>16</v>
      </c>
      <c r="CH2" t="s">
        <v>21</v>
      </c>
      <c r="CI2" t="s">
        <v>22</v>
      </c>
      <c r="CJ2" t="s">
        <v>23</v>
      </c>
      <c r="CM2" t="s">
        <v>18</v>
      </c>
      <c r="CN2" t="s">
        <v>19</v>
      </c>
      <c r="CO2" t="s">
        <v>20</v>
      </c>
      <c r="CQ2" t="s">
        <v>13</v>
      </c>
      <c r="CR2" t="s">
        <v>14</v>
      </c>
      <c r="CS2" t="s">
        <v>15</v>
      </c>
      <c r="CT2" t="s">
        <v>16</v>
      </c>
      <c r="CV2" t="s">
        <v>21</v>
      </c>
      <c r="CW2" t="s">
        <v>22</v>
      </c>
      <c r="CX2" t="s">
        <v>23</v>
      </c>
      <c r="DA2" t="s">
        <v>18</v>
      </c>
      <c r="DB2" t="s">
        <v>19</v>
      </c>
      <c r="DC2" t="s">
        <v>20</v>
      </c>
      <c r="DE2" t="s">
        <v>13</v>
      </c>
      <c r="DF2" t="s">
        <v>14</v>
      </c>
      <c r="DG2" t="s">
        <v>15</v>
      </c>
      <c r="DH2" t="s">
        <v>16</v>
      </c>
      <c r="DJ2" t="s">
        <v>21</v>
      </c>
      <c r="DK2" t="s">
        <v>22</v>
      </c>
      <c r="DL2" t="s">
        <v>23</v>
      </c>
      <c r="DO2" t="s">
        <v>18</v>
      </c>
      <c r="DP2" t="s">
        <v>19</v>
      </c>
      <c r="DQ2" t="s">
        <v>20</v>
      </c>
      <c r="DS2" t="s">
        <v>13</v>
      </c>
      <c r="DT2" t="s">
        <v>14</v>
      </c>
      <c r="DU2" t="s">
        <v>15</v>
      </c>
      <c r="DV2" t="s">
        <v>16</v>
      </c>
      <c r="DX2" t="s">
        <v>21</v>
      </c>
      <c r="DY2" t="s">
        <v>22</v>
      </c>
      <c r="DZ2" t="s">
        <v>23</v>
      </c>
      <c r="EC2" t="s">
        <v>18</v>
      </c>
      <c r="ED2" t="s">
        <v>19</v>
      </c>
      <c r="EE2" t="s">
        <v>20</v>
      </c>
      <c r="EG2" t="s">
        <v>13</v>
      </c>
      <c r="EH2" t="s">
        <v>14</v>
      </c>
      <c r="EI2" t="s">
        <v>15</v>
      </c>
      <c r="EJ2" t="s">
        <v>16</v>
      </c>
      <c r="EL2" t="s">
        <v>21</v>
      </c>
      <c r="EM2" t="s">
        <v>22</v>
      </c>
      <c r="EN2" t="s">
        <v>23</v>
      </c>
    </row>
    <row r="3" spans="1:144" x14ac:dyDescent="0.25">
      <c r="A3" s="1">
        <v>16</v>
      </c>
      <c r="B3" s="1">
        <v>-0.5</v>
      </c>
      <c r="C3" s="1">
        <v>0.2</v>
      </c>
      <c r="D3" s="1">
        <v>2</v>
      </c>
      <c r="E3" s="4">
        <v>0.1</v>
      </c>
      <c r="G3">
        <v>0.5</v>
      </c>
      <c r="H3" s="3">
        <v>0.1</v>
      </c>
      <c r="I3" s="3">
        <v>0.15</v>
      </c>
      <c r="K3">
        <f>(1*G3)+(B3*H3)+(C3*I3)</f>
        <v>0.48</v>
      </c>
      <c r="L3">
        <f>1/(1+(EXP(-1*K3)))</f>
        <v>0.61774787476924897</v>
      </c>
      <c r="M3">
        <f>D3-L3</f>
        <v>1.3822521252307509</v>
      </c>
      <c r="N3">
        <f>L3*(1-L3)</f>
        <v>0.23613543798732525</v>
      </c>
      <c r="P3">
        <f>G3+(E$3*M3*N3)</f>
        <v>0.53263987110002742</v>
      </c>
      <c r="Q3">
        <f>H3+(E$3*M3*N3)</f>
        <v>0.13263987110002745</v>
      </c>
      <c r="R3">
        <f>I3+(E$3*M3*N3)</f>
        <v>0.18263987110002744</v>
      </c>
      <c r="U3">
        <f>P12</f>
        <v>0.86041830586199353</v>
      </c>
      <c r="V3">
        <f>Q12</f>
        <v>0.46041830586199356</v>
      </c>
      <c r="W3">
        <f>R12</f>
        <v>0.51041830586199366</v>
      </c>
      <c r="Y3">
        <f>(1*U3)+(B3*V3)+(C3*W3)</f>
        <v>0.73229281410339553</v>
      </c>
      <c r="Z3">
        <f>1/(1+(EXP(-1*Y3)))</f>
        <v>0.67530821305826683</v>
      </c>
      <c r="AA3">
        <f>D$3-Z3</f>
        <v>1.3246917869417332</v>
      </c>
      <c r="AB3">
        <f>Z3*(1-Z3)</f>
        <v>0.21926703043431733</v>
      </c>
      <c r="AD3">
        <f>U3+(E$3*AA3*AB3)</f>
        <v>0.8894644292983378</v>
      </c>
      <c r="AE3">
        <f>V3+(E$3*AA3*AB3)</f>
        <v>0.48946442929833789</v>
      </c>
      <c r="AF3">
        <f>W3+(E$3*AA3*AB3)</f>
        <v>0.53946442929833793</v>
      </c>
      <c r="AI3">
        <f>AD12</f>
        <v>0.87889564358540706</v>
      </c>
      <c r="AJ3">
        <f>AE12</f>
        <v>0.4788956435854072</v>
      </c>
      <c r="AK3">
        <f>AF12</f>
        <v>0.52889564358540719</v>
      </c>
      <c r="AM3">
        <f>(1*AI3)+(B3*AJ3)+(C3*AK3)</f>
        <v>0.74522695050978482</v>
      </c>
      <c r="AN3">
        <f>1/(1+(EXP(-1*AM3)))</f>
        <v>0.67813778734489372</v>
      </c>
      <c r="AO3">
        <f>E$3-AN3</f>
        <v>-0.57813778734489374</v>
      </c>
      <c r="AP3">
        <f>AN3*(1-AN3)</f>
        <v>0.21826692871986542</v>
      </c>
      <c r="AR3">
        <f>AI3+(E$3*AO3*AP3)</f>
        <v>0.86627680766334014</v>
      </c>
      <c r="AS3">
        <f>AJ3+(E$3*AO3*AP3)</f>
        <v>0.46627680766334034</v>
      </c>
      <c r="AT3">
        <f>AK3+(E$3*AO3*AP3)</f>
        <v>0.51627680766334028</v>
      </c>
      <c r="AW3">
        <f>AR12</f>
        <v>0.89632291793123064</v>
      </c>
      <c r="AX3">
        <f>AS12</f>
        <v>0.49632291793123079</v>
      </c>
      <c r="AY3">
        <f>AT12</f>
        <v>0.54632291793123078</v>
      </c>
      <c r="BA3">
        <f>(1*AW3)+(B3*AX3)+(C3*AY3)</f>
        <v>0.75742604255186141</v>
      </c>
      <c r="BB3">
        <f>1/(1+(EXP(-1*BA3)))</f>
        <v>0.68079463909354099</v>
      </c>
      <c r="BC3">
        <f>S$3-BB3</f>
        <v>-0.68079463909354099</v>
      </c>
      <c r="BD3">
        <f>BB3*(1-BB3)</f>
        <v>0.21731329847503625</v>
      </c>
      <c r="BF3">
        <f>AW3+(E$3*BC3*BD3)</f>
        <v>0.88152834507067668</v>
      </c>
      <c r="BG3">
        <f>AX3+(E$3*BC3*BD3)</f>
        <v>0.48152834507067688</v>
      </c>
      <c r="BH3">
        <f>AY3+(E$3*BC3*BD3)</f>
        <v>0.53152834507067681</v>
      </c>
      <c r="BK3">
        <f>BF12</f>
        <v>0.80383176701143966</v>
      </c>
      <c r="BL3">
        <f>BG12</f>
        <v>0.4038317670114398</v>
      </c>
      <c r="BM3">
        <f>BH12</f>
        <v>0.45383176701143968</v>
      </c>
      <c r="BO3">
        <f>(1*BK3)+(B3*BL3)+(C3*BM3)</f>
        <v>0.69268223690800768</v>
      </c>
      <c r="BP3">
        <f>1/(1+(EXP(-1*BO3)))</f>
        <v>0.66656333784997346</v>
      </c>
      <c r="BQ3">
        <f>AG$3-BP3</f>
        <v>-0.66656333784997346</v>
      </c>
      <c r="BR3">
        <f>BP3*(1-BP3)</f>
        <v>0.22225665448427559</v>
      </c>
      <c r="BT3">
        <f>BK3+(E$3*BQ3*BR3)</f>
        <v>0.78901695326419896</v>
      </c>
      <c r="BU3">
        <f>BL3+(E$3*BQ3*BR3)</f>
        <v>0.38901695326419911</v>
      </c>
      <c r="BV3">
        <f>BM3+(E$3*BQ3*BR3)</f>
        <v>0.43901695326419898</v>
      </c>
      <c r="BY3">
        <f>BT12</f>
        <v>0.69882900948837612</v>
      </c>
      <c r="BZ3">
        <f>BU12</f>
        <v>0.29882900948837626</v>
      </c>
      <c r="CA3">
        <f>BV12</f>
        <v>0.3488290094883762</v>
      </c>
      <c r="CC3">
        <f>(1*BY3)+(B3*BZ3)+(C3*CA3)</f>
        <v>0.61918030664186319</v>
      </c>
      <c r="CD3">
        <f>1/(1+(EXP(-1*CC3)))</f>
        <v>0.65003209916918436</v>
      </c>
      <c r="CE3">
        <f>AU$3-CD3</f>
        <v>-0.65003209916918436</v>
      </c>
      <c r="CF3">
        <f>CD3*(1-CD3)</f>
        <v>0.22749036921888802</v>
      </c>
      <c r="CH3">
        <f>BY3+(E$3*CE3*CF3)</f>
        <v>0.68404140526396351</v>
      </c>
      <c r="CI3">
        <f>BZ3+(E$3*CE3*CF3)</f>
        <v>0.2840414052639636</v>
      </c>
      <c r="CJ3">
        <f>CA3+(E$3*CE3*CF3)</f>
        <v>0.33404140526396353</v>
      </c>
      <c r="CM3">
        <f>CH12</f>
        <v>0.57924343345597551</v>
      </c>
      <c r="CN3">
        <f>CI12</f>
        <v>0.17924343345597546</v>
      </c>
      <c r="CO3">
        <f>CJ12</f>
        <v>0.22924343345597539</v>
      </c>
      <c r="CQ3">
        <f>(1*CM3)+(B3*CN3)+(C3*CO3)</f>
        <v>0.53547040341918284</v>
      </c>
      <c r="CR3">
        <f>1/(1+(EXP(-1*CQ3)))</f>
        <v>0.63075809043678377</v>
      </c>
      <c r="CS3">
        <f>BI$3-CR3</f>
        <v>-0.63075809043678377</v>
      </c>
      <c r="CT3">
        <f>CR3*(1-CR3)</f>
        <v>0.23290232178532588</v>
      </c>
      <c r="CV3">
        <f>CM3+(E$3*CS3*CT3)</f>
        <v>0.56455293108121496</v>
      </c>
      <c r="CW3">
        <f>CN3+(E$3*CS3*CT3)</f>
        <v>0.16455293108121491</v>
      </c>
      <c r="CX3">
        <f>CO3+(E$3*CS3*CT3)</f>
        <v>0.21455293108121484</v>
      </c>
      <c r="DA3">
        <f>CV12</f>
        <v>0.44509834884566818</v>
      </c>
      <c r="DB3">
        <f>CW12</f>
        <v>4.5098348845668192E-2</v>
      </c>
      <c r="DC3">
        <f>CX12</f>
        <v>9.509834884566816E-2</v>
      </c>
      <c r="DE3">
        <f>(1*DA3)+(B3*DB3)+(C3*DC3)</f>
        <v>0.44156884419196774</v>
      </c>
      <c r="DF3">
        <f>1/(1+(EXP(-1*DE3)))</f>
        <v>0.60863279135600568</v>
      </c>
      <c r="DG3">
        <f>BW$3-DF3</f>
        <v>-0.60863279135600568</v>
      </c>
      <c r="DH3">
        <f>DF3*(1-DF3)</f>
        <v>0.23819891664220255</v>
      </c>
      <c r="DJ3">
        <f>DA3+(E$3*DG3*DH3)</f>
        <v>0.43060078169227617</v>
      </c>
      <c r="DK3">
        <f>DB3+(E$3*DG3*DH3)</f>
        <v>3.0600781692276167E-2</v>
      </c>
      <c r="DL3">
        <f>DC3+(E$3*DG3*DH3)</f>
        <v>8.0600781692276136E-2</v>
      </c>
      <c r="DO3">
        <f>DJ12</f>
        <v>0.30083873505848474</v>
      </c>
      <c r="DP3">
        <f>DK12</f>
        <v>-9.9161264941515226E-2</v>
      </c>
      <c r="DQ3">
        <f>DL12</f>
        <v>-4.9161264941515272E-2</v>
      </c>
      <c r="DS3">
        <f>(1*DO3)+(B3*DP3)+(C3*DQ3)</f>
        <v>0.34058711454093932</v>
      </c>
      <c r="DT3">
        <f>1/(1+(EXP(-1*DS3)))</f>
        <v>0.58433313302361456</v>
      </c>
      <c r="DU3">
        <f>CK$3-DT3</f>
        <v>-0.58433313302361456</v>
      </c>
      <c r="DV3">
        <f>DT3*(1-DT3)</f>
        <v>0.24288792267442133</v>
      </c>
      <c r="DX3">
        <f>DO3+(E$3*DU3*DV3)</f>
        <v>0.28664598897549054</v>
      </c>
      <c r="DY3">
        <f>DP3+(E$3*DU3*DV3)</f>
        <v>-0.11335401102450943</v>
      </c>
      <c r="DZ3">
        <f>DQ3+(E$3*DU3*DV3)</f>
        <v>-6.335401102450948E-2</v>
      </c>
      <c r="EC3">
        <f>DX12</f>
        <v>0.1549784903938343</v>
      </c>
      <c r="ED3">
        <f>DY12</f>
        <v>-0.24502150960616567</v>
      </c>
      <c r="EE3">
        <f>DZ12</f>
        <v>-0.19502150960616574</v>
      </c>
      <c r="EG3">
        <f>(1*EC3)+(B3*ED3)+(C3*EE3)</f>
        <v>0.23848494327568398</v>
      </c>
      <c r="EH3">
        <f>1/(1+(EXP(-1*EG3)))</f>
        <v>0.55934025364452322</v>
      </c>
      <c r="EI3">
        <f>CY$3-EH3</f>
        <v>-0.55934025364452322</v>
      </c>
      <c r="EJ3">
        <f>EH3*(1-EH3)</f>
        <v>0.24647873429740366</v>
      </c>
      <c r="EL3">
        <f>EC3+(E$3*EI3*EJ3)</f>
        <v>0.14119194261784521</v>
      </c>
      <c r="EM3">
        <f>ED3+(E$3*EI3*EJ3)</f>
        <v>-0.25880805738215473</v>
      </c>
      <c r="EN3">
        <f>EE3+(E$3*EI3*EJ3)</f>
        <v>-0.20880805738215483</v>
      </c>
    </row>
    <row r="4" spans="1:144" x14ac:dyDescent="0.25">
      <c r="A4" s="1">
        <v>17</v>
      </c>
      <c r="B4" s="1">
        <v>-1.5</v>
      </c>
      <c r="C4" s="1">
        <v>0.3</v>
      </c>
      <c r="D4" s="1">
        <v>2</v>
      </c>
      <c r="G4">
        <f>P3</f>
        <v>0.53263987110002742</v>
      </c>
      <c r="H4" s="3">
        <f>Q3</f>
        <v>0.13263987110002745</v>
      </c>
      <c r="I4" s="3">
        <f>R3</f>
        <v>0.18263987110002744</v>
      </c>
      <c r="K4">
        <f t="shared" ref="K4:K12" si="0">(1*G4)+(B4*H4)+(C4*I4)</f>
        <v>0.38847202577999446</v>
      </c>
      <c r="L4">
        <f>1/(1+(EXP(-1*K4)))</f>
        <v>0.59591481655969436</v>
      </c>
      <c r="M4">
        <f>D4-L4</f>
        <v>1.4040851834403056</v>
      </c>
      <c r="N4">
        <f>L4*(1-L4)</f>
        <v>0.24080034796432018</v>
      </c>
      <c r="P4">
        <f t="shared" ref="P4:P12" si="1">G4+(E$3*M4*N4)</f>
        <v>0.56645029117442458</v>
      </c>
      <c r="Q4">
        <f t="shared" ref="Q4:Q12" si="2">H4+(E$3*M4*N4)</f>
        <v>0.16645029117442464</v>
      </c>
      <c r="R4">
        <f t="shared" ref="R4:R12" si="3">I4+(E$3*M4*N4)</f>
        <v>0.21645029117442463</v>
      </c>
      <c r="U4">
        <f>AD3</f>
        <v>0.8894644292983378</v>
      </c>
      <c r="V4" s="3">
        <f>AE3</f>
        <v>0.48946442929833789</v>
      </c>
      <c r="W4" s="3">
        <f>AF3</f>
        <v>0.53946442929833793</v>
      </c>
      <c r="Y4">
        <f>(1*U4)+(B4*V4)+(C4*W4)</f>
        <v>0.31710711414033232</v>
      </c>
      <c r="Z4">
        <f>1/(1+(EXP(-1*Y4)))</f>
        <v>0.57861907236645393</v>
      </c>
      <c r="AA4">
        <f>R4-Z4</f>
        <v>-0.36216878119202933</v>
      </c>
      <c r="AB4">
        <f>Z4*(1-Z4)</f>
        <v>0.24381904146023828</v>
      </c>
      <c r="AD4">
        <f t="shared" ref="AD4:AD12" si="4">U4+(E$3*AA4*AB4)</f>
        <v>0.88063406479063144</v>
      </c>
      <c r="AE4">
        <f t="shared" ref="AE4:AE12" si="5">V4+(E$3*AA4*AB4)</f>
        <v>0.48063406479063153</v>
      </c>
      <c r="AF4">
        <f t="shared" ref="AF4:AF12" si="6">W4+(E$3*AA4*AB4)</f>
        <v>0.53063406479063158</v>
      </c>
      <c r="AI4">
        <f>AR3</f>
        <v>0.86627680766334014</v>
      </c>
      <c r="AJ4" s="3">
        <f>AS3</f>
        <v>0.46627680766334034</v>
      </c>
      <c r="AK4" s="3">
        <f>AT3</f>
        <v>0.51627680766334028</v>
      </c>
      <c r="AM4">
        <f>(1*AI4)+(B4*AJ4)+(C4*AK4)</f>
        <v>0.3217446384673317</v>
      </c>
      <c r="AN4">
        <f>1/(1+(EXP(-1*AM4)))</f>
        <v>0.57974937497095047</v>
      </c>
      <c r="AO4">
        <f>AF4-AN4</f>
        <v>-4.9115310180318894E-2</v>
      </c>
      <c r="AP4">
        <f>AN4*(1-AN4)</f>
        <v>0.24364003719174274</v>
      </c>
      <c r="AR4">
        <f t="shared" ref="AR4:AR12" si="7">AI4+(E$3*AO4*AP4)</f>
        <v>0.86508016206343841</v>
      </c>
      <c r="AS4">
        <f t="shared" ref="AS4:AS12" si="8">AJ4+(E$3*AO4*AP4)</f>
        <v>0.46508016206343866</v>
      </c>
      <c r="AT4">
        <f t="shared" ref="AT4:AT12" si="9">AK4+(E$3*AO4*AP4)</f>
        <v>0.51508016206343854</v>
      </c>
      <c r="AW4">
        <f>BF3</f>
        <v>0.88152834507067668</v>
      </c>
      <c r="AX4">
        <f>BG3</f>
        <v>0.48152834507067688</v>
      </c>
      <c r="AY4">
        <f>BH3</f>
        <v>0.53152834507067681</v>
      </c>
      <c r="BA4">
        <f>(1*AW4)+(B4*AX4)+(C4*AY4)</f>
        <v>0.31869433098586442</v>
      </c>
      <c r="BB4">
        <f t="shared" ref="BB4:BB12" si="10">1/(1+(EXP(-1*BA4)))</f>
        <v>0.57900601768991478</v>
      </c>
      <c r="BC4">
        <f t="shared" ref="BC4:BC12" si="11">S$3-BB4</f>
        <v>-0.57900601768991478</v>
      </c>
      <c r="BD4">
        <f t="shared" ref="BD4:BD12" si="12">BB4*(1-BB4)</f>
        <v>0.24375804916878088</v>
      </c>
      <c r="BF4">
        <f t="shared" ref="BF4:BF12" si="13">AW4+(E$3*BC4*BD4)</f>
        <v>0.86741460733776887</v>
      </c>
      <c r="BG4">
        <f t="shared" ref="BG4:BG12" si="14">AX4+(E$3*BC4*BD4)</f>
        <v>0.46741460733776907</v>
      </c>
      <c r="BH4">
        <f t="shared" ref="BH4:BH12" si="15">AY4+(E$3*BC4*BD4)</f>
        <v>0.51741460733776901</v>
      </c>
      <c r="BK4">
        <f>BT3</f>
        <v>0.78901695326419896</v>
      </c>
      <c r="BL4">
        <f>BU3</f>
        <v>0.38901695326419911</v>
      </c>
      <c r="BM4">
        <f>BV3</f>
        <v>0.43901695326419898</v>
      </c>
      <c r="BO4">
        <f t="shared" ref="BO4:BO12" si="16">(1*BK4)+(B4*BL4)+(C4*BM4)</f>
        <v>0.33719660934716</v>
      </c>
      <c r="BP4">
        <f t="shared" ref="BP4:BP12" si="17">1/(1+(EXP(-1*BO4)))</f>
        <v>0.58350938551368647</v>
      </c>
      <c r="BQ4">
        <f t="shared" ref="BQ4:BQ12" si="18">AG$3-BP4</f>
        <v>-0.58350938551368647</v>
      </c>
      <c r="BR4">
        <f t="shared" ref="BR4:BR12" si="19">BP4*(1-BP4)</f>
        <v>0.24302618253112648</v>
      </c>
      <c r="BT4">
        <f t="shared" ref="BT4:BT12" si="20">BK4+(E$3*BQ4*BR4)</f>
        <v>0.77483614742095153</v>
      </c>
      <c r="BU4">
        <f t="shared" ref="BU4:BU12" si="21">BL4+(E$3*BQ4*BR4)</f>
        <v>0.37483614742095162</v>
      </c>
      <c r="BV4">
        <f t="shared" ref="BV4:BV12" si="22">BM4+(E$3*BQ4*BR4)</f>
        <v>0.42483614742095155</v>
      </c>
      <c r="BY4">
        <f>CH3</f>
        <v>0.68404140526396351</v>
      </c>
      <c r="BZ4">
        <f>CI3</f>
        <v>0.2840414052639636</v>
      </c>
      <c r="CA4">
        <f>CJ3</f>
        <v>0.33404140526396353</v>
      </c>
      <c r="CC4">
        <f t="shared" ref="CC4:CC12" si="23">(1*BY4)+(B4*BZ4)+(C4*CA4)</f>
        <v>0.35819171894720714</v>
      </c>
      <c r="CD4">
        <f t="shared" ref="CD4:CD12" si="24">1/(1+(EXP(-1*CC4)))</f>
        <v>0.58860262983569822</v>
      </c>
      <c r="CE4">
        <f t="shared" ref="CE4:CE12" si="25">AU$3-CD4</f>
        <v>-0.58860262983569822</v>
      </c>
      <c r="CF4">
        <f t="shared" ref="CF4:CF12" si="26">CD4*(1-CD4)</f>
        <v>0.24214957398619824</v>
      </c>
      <c r="CH4">
        <f t="shared" ref="CH4:CH12" si="27">BY4+(E$3*CE4*CF4)</f>
        <v>0.66978841765777652</v>
      </c>
      <c r="CI4">
        <f t="shared" ref="CI4:CI12" si="28">BZ4+(E$3*CE4*CF4)</f>
        <v>0.26978841765777656</v>
      </c>
      <c r="CJ4">
        <f t="shared" ref="CJ4:CJ12" si="29">CA4+(E$3*CE4*CF4)</f>
        <v>0.31978841765777649</v>
      </c>
      <c r="CM4">
        <f>CV3</f>
        <v>0.56455293108121496</v>
      </c>
      <c r="CN4">
        <f>CW3</f>
        <v>0.16455293108121491</v>
      </c>
      <c r="CO4">
        <f>CX3</f>
        <v>0.21455293108121484</v>
      </c>
      <c r="CQ4">
        <f t="shared" ref="CQ4:CQ12" si="30">(1*CM4)+(B4*CN4)+(C4*CO4)</f>
        <v>0.38208941378375705</v>
      </c>
      <c r="CR4">
        <f t="shared" ref="CR4:CR12" si="31">1/(1+(EXP(-1*CQ4)))</f>
        <v>0.59437694512586903</v>
      </c>
      <c r="CS4">
        <f t="shared" ref="CS4:CS12" si="32">BI$3-CR4</f>
        <v>-0.59437694512586903</v>
      </c>
      <c r="CT4">
        <f t="shared" ref="CT4:CT12" si="33">CR4*(1-CR4)</f>
        <v>0.2410929922287087</v>
      </c>
      <c r="CV4">
        <f t="shared" ref="CV4:CV12" si="34">CM4+(E$3*CS4*CT4)</f>
        <v>0.55022291945999946</v>
      </c>
      <c r="CW4">
        <f t="shared" ref="CW4:CW12" si="35">CN4+(E$3*CS4*CT4)</f>
        <v>0.15022291945999944</v>
      </c>
      <c r="CX4">
        <f t="shared" ref="CX4:CX12" si="36">CO4+(E$3*CS4*CT4)</f>
        <v>0.20022291945999937</v>
      </c>
      <c r="DA4">
        <f>DJ3</f>
        <v>0.43060078169227617</v>
      </c>
      <c r="DB4">
        <f>DK3</f>
        <v>3.0600781692276167E-2</v>
      </c>
      <c r="DC4">
        <f>DL3</f>
        <v>8.0600781692276136E-2</v>
      </c>
      <c r="DE4">
        <f t="shared" ref="DE4:DE12" si="37">(1*DA4)+(B4*DB4)+(C4*DC4)</f>
        <v>0.40887984366154478</v>
      </c>
      <c r="DF4">
        <f t="shared" ref="DF4:DF12" si="38">1/(1+(EXP(-1*DE4)))</f>
        <v>0.60081925598248598</v>
      </c>
      <c r="DG4">
        <f t="shared" ref="DG4:DG12" si="39">BW$3-DF4</f>
        <v>-0.60081925598248598</v>
      </c>
      <c r="DH4">
        <f t="shared" ref="DH4:DH12" si="40">DF4*(1-DF4)</f>
        <v>0.23983547762313798</v>
      </c>
      <c r="DJ4">
        <f t="shared" ref="DJ4:DJ12" si="41">DA4+(E$3*DG4*DH4)</f>
        <v>0.41619100436990236</v>
      </c>
      <c r="DK4">
        <f t="shared" ref="DK4:DK12" si="42">DB4+(E$3*DG4*DH4)</f>
        <v>1.6191004369902375E-2</v>
      </c>
      <c r="DL4">
        <f t="shared" ref="DL4:DL12" si="43">DC4+(E$3*DG4*DH4)</f>
        <v>6.6191004369902343E-2</v>
      </c>
      <c r="DO4">
        <f>DX3</f>
        <v>0.28664598897549054</v>
      </c>
      <c r="DP4">
        <f>DY3</f>
        <v>-0.11335401102450943</v>
      </c>
      <c r="DQ4">
        <f>DZ3</f>
        <v>-6.335401102450948E-2</v>
      </c>
      <c r="DS4">
        <f t="shared" ref="DS4:DS12" si="44">(1*DO4)+(B4*DP4)+(C4*DQ4)</f>
        <v>0.43767080220490179</v>
      </c>
      <c r="DT4">
        <f t="shared" ref="DT4:DT12" si="45">1/(1+(EXP(-1*DS4)))</f>
        <v>0.60770388980568635</v>
      </c>
      <c r="DU4">
        <f t="shared" ref="DU4:DU12" si="46">CK$3-DT4</f>
        <v>-0.60770388980568635</v>
      </c>
      <c r="DV4">
        <f t="shared" ref="DV4:DV12" si="47">DT4*(1-DT4)</f>
        <v>0.23839987212072458</v>
      </c>
      <c r="DX4">
        <f t="shared" ref="DX4:DX12" si="48">DO4+(E$3*DU4*DV4)</f>
        <v>0.2721583360137963</v>
      </c>
      <c r="DY4">
        <f t="shared" ref="DY4:DY12" si="49">DP4+(E$3*DU4*DV4)</f>
        <v>-0.12784166398620367</v>
      </c>
      <c r="DZ4">
        <f t="shared" ref="DZ4:DZ12" si="50">DQ4+(E$3*DU4*DV4)</f>
        <v>-7.7841663986203735E-2</v>
      </c>
      <c r="EC4">
        <f>EL3</f>
        <v>0.14119194261784521</v>
      </c>
      <c r="ED4">
        <f>EM3</f>
        <v>-0.25880805738215473</v>
      </c>
      <c r="EE4">
        <f>EN3</f>
        <v>-0.20880805738215483</v>
      </c>
      <c r="EG4">
        <f t="shared" ref="EG4:EG12" si="51">(1*EC4)+(B4*ED4)+(C4*EE4)</f>
        <v>0.4667616114764308</v>
      </c>
      <c r="EH4">
        <f t="shared" ref="EH4:EH12" si="52">1/(1+(EXP(-1*EG4)))</f>
        <v>0.61461698741963267</v>
      </c>
      <c r="EI4">
        <f t="shared" ref="EI4:EI12" si="53">CY$3-EH4</f>
        <v>-0.61461698741963267</v>
      </c>
      <c r="EJ4">
        <f t="shared" ref="EJ4:EJ12" si="54">EH4*(1-EH4)</f>
        <v>0.23686294619484777</v>
      </c>
      <c r="EL4">
        <f t="shared" ref="EL4:EL12" si="55">EC4+(E$3*EI4*EJ4)</f>
        <v>0.12663394357568361</v>
      </c>
      <c r="EM4">
        <f t="shared" ref="EM4:EM12" si="56">ED4+(E$3*EI4*EJ4)</f>
        <v>-0.27336605642431633</v>
      </c>
      <c r="EN4">
        <f t="shared" ref="EN4:EN12" si="57">EE4+(E$3*EI4*EJ4)</f>
        <v>-0.22336605642431642</v>
      </c>
    </row>
    <row r="5" spans="1:144" x14ac:dyDescent="0.25">
      <c r="A5" s="1">
        <v>18</v>
      </c>
      <c r="B5" s="1">
        <v>-1.3</v>
      </c>
      <c r="C5" s="1">
        <v>-1.4</v>
      </c>
      <c r="D5" s="1">
        <v>2</v>
      </c>
      <c r="G5">
        <f t="shared" ref="G5:I12" si="58">P4</f>
        <v>0.56645029117442458</v>
      </c>
      <c r="H5" s="3">
        <f t="shared" si="58"/>
        <v>0.16645029117442464</v>
      </c>
      <c r="I5" s="3">
        <f t="shared" si="58"/>
        <v>0.21645029117442463</v>
      </c>
      <c r="K5">
        <f t="shared" si="0"/>
        <v>4.7034505003478055E-2</v>
      </c>
      <c r="L5">
        <f t="shared" ref="L5:L12" si="59">1/(1+(EXP(-1*K5)))</f>
        <v>0.51175645898380884</v>
      </c>
      <c r="M5">
        <f t="shared" ref="M5:M12" si="60">D5-L5</f>
        <v>1.4882435410161912</v>
      </c>
      <c r="N5">
        <f t="shared" ref="N5:N12" si="61">L5*(1-L5)</f>
        <v>0.24986178567216202</v>
      </c>
      <c r="P5">
        <f t="shared" si="1"/>
        <v>0.60363581004176126</v>
      </c>
      <c r="Q5">
        <f t="shared" si="2"/>
        <v>0.20363581004176134</v>
      </c>
      <c r="R5">
        <f t="shared" si="3"/>
        <v>0.25363581004176133</v>
      </c>
      <c r="U5">
        <f t="shared" ref="U5:W11" si="62">AD4</f>
        <v>0.88063406479063144</v>
      </c>
      <c r="V5" s="3">
        <f t="shared" si="62"/>
        <v>0.48063406479063153</v>
      </c>
      <c r="W5" s="3">
        <f t="shared" si="62"/>
        <v>0.53063406479063158</v>
      </c>
      <c r="Y5">
        <f>(1*U5)+(B5*V5)+(C5*W5)</f>
        <v>-0.48707791014407376</v>
      </c>
      <c r="Z5">
        <f>1/(1+(EXP(-1*Y5)))</f>
        <v>0.38058217853882081</v>
      </c>
      <c r="AA5">
        <f>R5-Z5</f>
        <v>-0.12694636849705948</v>
      </c>
      <c r="AB5">
        <f>Z5*(1-Z5)</f>
        <v>0.23573938391746593</v>
      </c>
      <c r="AD5">
        <f t="shared" si="4"/>
        <v>0.87764143892062585</v>
      </c>
      <c r="AE5">
        <f t="shared" si="5"/>
        <v>0.47764143892062588</v>
      </c>
      <c r="AF5">
        <f t="shared" si="6"/>
        <v>0.52764143892062598</v>
      </c>
      <c r="AI5">
        <f t="shared" ref="AI5:AK12" si="63">AR4</f>
        <v>0.86508016206343841</v>
      </c>
      <c r="AJ5" s="3">
        <f t="shared" si="63"/>
        <v>0.46508016206343866</v>
      </c>
      <c r="AK5" s="3">
        <f t="shared" si="63"/>
        <v>0.51508016206343854</v>
      </c>
      <c r="AM5">
        <f>(1*AI5)+(B5*AJ5)+(C5*AK5)</f>
        <v>-0.4606362755078458</v>
      </c>
      <c r="AN5">
        <f>1/(1+(EXP(-1*AM5)))</f>
        <v>0.3868348924825834</v>
      </c>
      <c r="AO5">
        <f>AF5-AN5</f>
        <v>0.14080654643804258</v>
      </c>
      <c r="AP5">
        <f>AN5*(1-AN5)</f>
        <v>0.23719365844057155</v>
      </c>
      <c r="AR5">
        <f t="shared" si="7"/>
        <v>0.86842000405164055</v>
      </c>
      <c r="AS5">
        <f t="shared" si="8"/>
        <v>0.4684200040516408</v>
      </c>
      <c r="AT5">
        <f t="shared" si="9"/>
        <v>0.51842000405164068</v>
      </c>
      <c r="AW5">
        <f t="shared" ref="AW5:AY12" si="64">BF4</f>
        <v>0.86741460733776887</v>
      </c>
      <c r="AX5">
        <f t="shared" si="64"/>
        <v>0.46741460733776907</v>
      </c>
      <c r="AY5">
        <f t="shared" si="64"/>
        <v>0.51741460733776901</v>
      </c>
      <c r="BA5">
        <f>(1*AW5)+(B5*AX5)+(C5*AY5)</f>
        <v>-0.46460483247420747</v>
      </c>
      <c r="BB5">
        <f t="shared" si="10"/>
        <v>0.38589399972886301</v>
      </c>
      <c r="BC5">
        <f t="shared" si="11"/>
        <v>-0.38589399972886301</v>
      </c>
      <c r="BD5">
        <f t="shared" si="12"/>
        <v>0.23697982070212326</v>
      </c>
      <c r="BF5">
        <f t="shared" si="13"/>
        <v>0.8582696982511917</v>
      </c>
      <c r="BG5">
        <f t="shared" si="14"/>
        <v>0.45826969825119196</v>
      </c>
      <c r="BH5">
        <f t="shared" si="15"/>
        <v>0.50826969825119184</v>
      </c>
      <c r="BK5">
        <f t="shared" ref="BK5:BM12" si="65">BT4</f>
        <v>0.77483614742095153</v>
      </c>
      <c r="BL5">
        <f t="shared" si="65"/>
        <v>0.37483614742095162</v>
      </c>
      <c r="BM5">
        <f t="shared" si="65"/>
        <v>0.42483614742095155</v>
      </c>
      <c r="BO5">
        <f t="shared" si="16"/>
        <v>-0.30722145061561767</v>
      </c>
      <c r="BP5">
        <f t="shared" si="17"/>
        <v>0.42379309573514806</v>
      </c>
      <c r="BQ5">
        <f t="shared" si="18"/>
        <v>-0.42379309573514806</v>
      </c>
      <c r="BR5">
        <f t="shared" si="19"/>
        <v>0.24419250774236767</v>
      </c>
      <c r="BT5">
        <f t="shared" si="20"/>
        <v>0.76448743753980486</v>
      </c>
      <c r="BU5">
        <f t="shared" si="21"/>
        <v>0.36448743753980489</v>
      </c>
      <c r="BV5">
        <f t="shared" si="22"/>
        <v>0.41448743753980483</v>
      </c>
      <c r="BY5">
        <f t="shared" ref="BY5:CA12" si="66">CH4</f>
        <v>0.66978841765777652</v>
      </c>
      <c r="BZ5">
        <f t="shared" si="66"/>
        <v>0.26978841765777656</v>
      </c>
      <c r="CA5">
        <f t="shared" si="66"/>
        <v>0.31978841765777649</v>
      </c>
      <c r="CC5">
        <f t="shared" si="23"/>
        <v>-0.12864031001822007</v>
      </c>
      <c r="CD5">
        <f t="shared" si="24"/>
        <v>0.46788419885647753</v>
      </c>
      <c r="CE5">
        <f t="shared" si="25"/>
        <v>-0.46788419885647753</v>
      </c>
      <c r="CF5">
        <f t="shared" si="26"/>
        <v>0.24896857531690975</v>
      </c>
      <c r="CH5">
        <f t="shared" si="27"/>
        <v>0.65813957141751744</v>
      </c>
      <c r="CI5">
        <f t="shared" si="28"/>
        <v>0.25813957141751748</v>
      </c>
      <c r="CJ5">
        <f t="shared" si="29"/>
        <v>0.30813957141751741</v>
      </c>
      <c r="CM5">
        <f t="shared" ref="CM5:CO12" si="67">CV4</f>
        <v>0.55022291945999946</v>
      </c>
      <c r="CN5">
        <f t="shared" si="67"/>
        <v>0.15022291945999944</v>
      </c>
      <c r="CO5">
        <f t="shared" si="67"/>
        <v>0.20022291945999937</v>
      </c>
      <c r="CQ5">
        <f t="shared" si="30"/>
        <v>7.4621036918001094E-2</v>
      </c>
      <c r="CR5">
        <f t="shared" si="31"/>
        <v>0.51864660754164327</v>
      </c>
      <c r="CS5">
        <f t="shared" si="32"/>
        <v>-0.51864660754164327</v>
      </c>
      <c r="CT5">
        <f t="shared" si="33"/>
        <v>0.24965230402718794</v>
      </c>
      <c r="CV5">
        <f t="shared" si="34"/>
        <v>0.5372747874051339</v>
      </c>
      <c r="CW5">
        <f t="shared" si="35"/>
        <v>0.13727478740513385</v>
      </c>
      <c r="CX5">
        <f t="shared" si="36"/>
        <v>0.18727478740513379</v>
      </c>
      <c r="DA5">
        <f t="shared" ref="DA5:DC12" si="68">DJ4</f>
        <v>0.41619100436990236</v>
      </c>
      <c r="DB5">
        <f t="shared" si="68"/>
        <v>1.6191004369902375E-2</v>
      </c>
      <c r="DC5">
        <f t="shared" si="68"/>
        <v>6.6191004369902343E-2</v>
      </c>
      <c r="DE5">
        <f t="shared" si="37"/>
        <v>0.30247529257116601</v>
      </c>
      <c r="DF5">
        <f t="shared" si="38"/>
        <v>0.57504751086519867</v>
      </c>
      <c r="DG5">
        <f t="shared" si="39"/>
        <v>-0.57504751086519867</v>
      </c>
      <c r="DH5">
        <f t="shared" si="40"/>
        <v>0.2443678711129379</v>
      </c>
      <c r="DJ5">
        <f t="shared" si="41"/>
        <v>0.40213869076801012</v>
      </c>
      <c r="DK5">
        <f t="shared" si="42"/>
        <v>2.1386907680101125E-3</v>
      </c>
      <c r="DL5">
        <f t="shared" si="43"/>
        <v>5.2138690768010081E-2</v>
      </c>
      <c r="DO5">
        <f t="shared" ref="DO5:DQ12" si="69">DX4</f>
        <v>0.2721583360137963</v>
      </c>
      <c r="DP5">
        <f t="shared" si="69"/>
        <v>-0.12784166398620367</v>
      </c>
      <c r="DQ5">
        <f t="shared" si="69"/>
        <v>-7.7841663986203735E-2</v>
      </c>
      <c r="DS5">
        <f t="shared" si="44"/>
        <v>0.54733082877654626</v>
      </c>
      <c r="DT5">
        <f t="shared" si="45"/>
        <v>0.63351610145730275</v>
      </c>
      <c r="DU5">
        <f t="shared" si="46"/>
        <v>-0.63351610145730275</v>
      </c>
      <c r="DV5">
        <f t="shared" si="47"/>
        <v>0.23217345065164324</v>
      </c>
      <c r="DX5">
        <f t="shared" si="48"/>
        <v>0.25744977408192443</v>
      </c>
      <c r="DY5">
        <f t="shared" si="49"/>
        <v>-0.14255022591807551</v>
      </c>
      <c r="DZ5">
        <f t="shared" si="50"/>
        <v>-9.2550225918075588E-2</v>
      </c>
      <c r="EC5">
        <f t="shared" ref="EC5:EE12" si="70">EL4</f>
        <v>0.12663394357568361</v>
      </c>
      <c r="ED5">
        <f t="shared" si="70"/>
        <v>-0.27336605642431633</v>
      </c>
      <c r="EE5">
        <f t="shared" si="70"/>
        <v>-0.22336605642431642</v>
      </c>
      <c r="EG5">
        <f t="shared" si="51"/>
        <v>0.79472229592133781</v>
      </c>
      <c r="EH5">
        <f t="shared" si="52"/>
        <v>0.68884439861934432</v>
      </c>
      <c r="EI5">
        <f t="shared" si="53"/>
        <v>-0.68884439861934432</v>
      </c>
      <c r="EJ5">
        <f t="shared" si="54"/>
        <v>0.21433779311009818</v>
      </c>
      <c r="EL5">
        <f t="shared" si="55"/>
        <v>0.11186940475605131</v>
      </c>
      <c r="EM5">
        <f t="shared" si="56"/>
        <v>-0.28813059524394863</v>
      </c>
      <c r="EN5">
        <f t="shared" si="57"/>
        <v>-0.23813059524394872</v>
      </c>
    </row>
    <row r="6" spans="1:144" x14ac:dyDescent="0.25">
      <c r="A6" s="1">
        <v>19</v>
      </c>
      <c r="B6" s="1">
        <v>-1.35</v>
      </c>
      <c r="C6" s="1">
        <v>-1.35</v>
      </c>
      <c r="D6" s="1">
        <v>2</v>
      </c>
      <c r="G6">
        <f t="shared" si="58"/>
        <v>0.60363581004176126</v>
      </c>
      <c r="H6" s="3">
        <f t="shared" si="58"/>
        <v>0.20363581004176134</v>
      </c>
      <c r="I6" s="3">
        <f t="shared" si="58"/>
        <v>0.25363581004176133</v>
      </c>
      <c r="K6">
        <f t="shared" si="0"/>
        <v>-1.3680877070994413E-2</v>
      </c>
      <c r="L6">
        <f t="shared" si="59"/>
        <v>0.49657983407709627</v>
      </c>
      <c r="M6">
        <f t="shared" si="60"/>
        <v>1.5034201659229036</v>
      </c>
      <c r="N6">
        <f t="shared" si="61"/>
        <v>0.24998830246505982</v>
      </c>
      <c r="P6">
        <f t="shared" si="1"/>
        <v>0.6412195555588418</v>
      </c>
      <c r="Q6">
        <f t="shared" si="2"/>
        <v>0.24121955555884186</v>
      </c>
      <c r="R6">
        <f t="shared" si="3"/>
        <v>0.29121955555884188</v>
      </c>
      <c r="U6">
        <f t="shared" si="62"/>
        <v>0.87764143892062585</v>
      </c>
      <c r="V6" s="3">
        <f t="shared" si="62"/>
        <v>0.47764143892062588</v>
      </c>
      <c r="W6" s="3">
        <f t="shared" si="62"/>
        <v>0.52764143892062598</v>
      </c>
      <c r="Y6">
        <f>(1*U6)+(B6*V6)+(C6*W6)</f>
        <v>-0.47949044616506431</v>
      </c>
      <c r="Z6">
        <f>1/(1+(EXP(-1*Y6)))</f>
        <v>0.38237245616585952</v>
      </c>
      <c r="AA6">
        <f>R6-Z6</f>
        <v>-9.115290060701764E-2</v>
      </c>
      <c r="AB6">
        <f>Z6*(1-Z6)</f>
        <v>0.23616376093154737</v>
      </c>
      <c r="AD6">
        <f t="shared" si="4"/>
        <v>0.87548873773790858</v>
      </c>
      <c r="AE6">
        <f t="shared" si="5"/>
        <v>0.47548873773790862</v>
      </c>
      <c r="AF6">
        <f t="shared" si="6"/>
        <v>0.52548873773790872</v>
      </c>
      <c r="AI6">
        <f t="shared" si="63"/>
        <v>0.86842000405164055</v>
      </c>
      <c r="AJ6" s="3">
        <f t="shared" si="63"/>
        <v>0.4684200040516408</v>
      </c>
      <c r="AK6" s="3">
        <f t="shared" si="63"/>
        <v>0.51842000405164068</v>
      </c>
      <c r="AM6">
        <f>(1*AI6)+(B6*AJ6)+(C6*AK6)</f>
        <v>-0.46381400688778951</v>
      </c>
      <c r="AN6">
        <f>1/(1+(EXP(-1*AM6)))</f>
        <v>0.38608142633776282</v>
      </c>
      <c r="AO6">
        <f>AF6-AN6</f>
        <v>0.13940731140014589</v>
      </c>
      <c r="AP6">
        <f>AN6*(1-AN6)</f>
        <v>0.23702255857476145</v>
      </c>
      <c r="AR6">
        <f t="shared" si="7"/>
        <v>0.87172427181484968</v>
      </c>
      <c r="AS6">
        <f t="shared" si="8"/>
        <v>0.47172427181484994</v>
      </c>
      <c r="AT6">
        <f t="shared" si="9"/>
        <v>0.52172427181484982</v>
      </c>
      <c r="AW6">
        <f t="shared" si="64"/>
        <v>0.8582696982511917</v>
      </c>
      <c r="AX6">
        <f t="shared" si="64"/>
        <v>0.45826969825119196</v>
      </c>
      <c r="AY6">
        <f t="shared" si="64"/>
        <v>0.50826969825119184</v>
      </c>
      <c r="BA6">
        <f>(1*AW6)+(B6*AX6)+(C6*AY6)</f>
        <v>-0.4465584870270265</v>
      </c>
      <c r="BB6">
        <f t="shared" si="10"/>
        <v>0.39017932746848272</v>
      </c>
      <c r="BC6">
        <f t="shared" si="11"/>
        <v>-0.39017932746848272</v>
      </c>
      <c r="BD6">
        <f t="shared" si="12"/>
        <v>0.23793941988472525</v>
      </c>
      <c r="BF6">
        <f t="shared" si="13"/>
        <v>0.84898579396830542</v>
      </c>
      <c r="BG6">
        <f t="shared" si="14"/>
        <v>0.44898579396830568</v>
      </c>
      <c r="BH6">
        <f t="shared" si="15"/>
        <v>0.49898579396830556</v>
      </c>
      <c r="BK6">
        <f t="shared" si="65"/>
        <v>0.76448743753980486</v>
      </c>
      <c r="BL6">
        <f t="shared" si="65"/>
        <v>0.36448743753980489</v>
      </c>
      <c r="BM6">
        <f t="shared" si="65"/>
        <v>0.41448743753980483</v>
      </c>
      <c r="BO6">
        <f t="shared" si="16"/>
        <v>-0.28712864381766839</v>
      </c>
      <c r="BP6">
        <f t="shared" si="17"/>
        <v>0.42870696746895331</v>
      </c>
      <c r="BQ6">
        <f t="shared" si="18"/>
        <v>-0.42870696746895331</v>
      </c>
      <c r="BR6">
        <f t="shared" si="19"/>
        <v>0.24491730351252711</v>
      </c>
      <c r="BT6">
        <f t="shared" si="20"/>
        <v>0.75398766209285195</v>
      </c>
      <c r="BU6">
        <f t="shared" si="21"/>
        <v>0.35398766209285204</v>
      </c>
      <c r="BV6">
        <f t="shared" si="22"/>
        <v>0.40398766209285197</v>
      </c>
      <c r="BY6">
        <f t="shared" si="66"/>
        <v>0.65813957141751744</v>
      </c>
      <c r="BZ6">
        <f t="shared" si="66"/>
        <v>0.25813957141751748</v>
      </c>
      <c r="CA6">
        <f t="shared" si="66"/>
        <v>0.30813957141751741</v>
      </c>
      <c r="CC6">
        <f t="shared" si="23"/>
        <v>-0.10633727140977972</v>
      </c>
      <c r="CD6">
        <f t="shared" si="24"/>
        <v>0.47344070429044655</v>
      </c>
      <c r="CE6">
        <f t="shared" si="25"/>
        <v>-0.47344070429044655</v>
      </c>
      <c r="CF6">
        <f t="shared" si="26"/>
        <v>0.24929460381141252</v>
      </c>
      <c r="CH6">
        <f t="shared" si="27"/>
        <v>0.64633695013708914</v>
      </c>
      <c r="CI6">
        <f t="shared" si="28"/>
        <v>0.24633695013708917</v>
      </c>
      <c r="CJ6">
        <f t="shared" si="29"/>
        <v>0.29633695013708911</v>
      </c>
      <c r="CM6">
        <f t="shared" si="67"/>
        <v>0.5372747874051339</v>
      </c>
      <c r="CN6">
        <f t="shared" si="67"/>
        <v>0.13727478740513385</v>
      </c>
      <c r="CO6">
        <f t="shared" si="67"/>
        <v>0.18727478740513379</v>
      </c>
      <c r="CQ6">
        <f t="shared" si="30"/>
        <v>9.9132861411272588E-2</v>
      </c>
      <c r="CR6">
        <f t="shared" si="31"/>
        <v>0.52476293922090744</v>
      </c>
      <c r="CS6">
        <f t="shared" si="32"/>
        <v>-0.52476293922090744</v>
      </c>
      <c r="CT6">
        <f t="shared" si="33"/>
        <v>0.24938679684114165</v>
      </c>
      <c r="CV6">
        <f t="shared" si="34"/>
        <v>0.52418789255380938</v>
      </c>
      <c r="CW6">
        <f t="shared" si="35"/>
        <v>0.12418789255380937</v>
      </c>
      <c r="CX6">
        <f t="shared" si="36"/>
        <v>0.17418789255380931</v>
      </c>
      <c r="DA6">
        <f t="shared" si="68"/>
        <v>0.40213869076801012</v>
      </c>
      <c r="DB6">
        <f t="shared" si="68"/>
        <v>2.1386907680101125E-3</v>
      </c>
      <c r="DC6">
        <f t="shared" si="68"/>
        <v>5.2138690768010081E-2</v>
      </c>
      <c r="DE6">
        <f t="shared" si="37"/>
        <v>0.32886422569438284</v>
      </c>
      <c r="DF6">
        <f t="shared" si="38"/>
        <v>0.5814829998227582</v>
      </c>
      <c r="DG6">
        <f t="shared" si="39"/>
        <v>-0.5814829998227582</v>
      </c>
      <c r="DH6">
        <f t="shared" si="40"/>
        <v>0.2433605207398844</v>
      </c>
      <c r="DJ6">
        <f t="shared" si="41"/>
        <v>0.38798769020418444</v>
      </c>
      <c r="DK6">
        <f t="shared" si="42"/>
        <v>-1.2012309795815542E-2</v>
      </c>
      <c r="DL6">
        <f t="shared" si="43"/>
        <v>3.7987690204184424E-2</v>
      </c>
      <c r="DO6">
        <f t="shared" si="69"/>
        <v>0.25744977408192443</v>
      </c>
      <c r="DP6">
        <f t="shared" si="69"/>
        <v>-0.14255022591807551</v>
      </c>
      <c r="DQ6">
        <f t="shared" si="69"/>
        <v>-9.2550225918075588E-2</v>
      </c>
      <c r="DS6">
        <f t="shared" si="44"/>
        <v>0.57483538406072843</v>
      </c>
      <c r="DT6">
        <f t="shared" si="45"/>
        <v>0.63987816448559098</v>
      </c>
      <c r="DU6">
        <f t="shared" si="46"/>
        <v>-0.63987816448559098</v>
      </c>
      <c r="DV6">
        <f t="shared" si="47"/>
        <v>0.23043409910014195</v>
      </c>
      <c r="DX6">
        <f t="shared" si="48"/>
        <v>0.24270479924521549</v>
      </c>
      <c r="DY6">
        <f t="shared" si="49"/>
        <v>-0.15729520075478448</v>
      </c>
      <c r="DZ6">
        <f t="shared" si="50"/>
        <v>-0.10729520075478455</v>
      </c>
      <c r="EC6">
        <f t="shared" si="70"/>
        <v>0.11186940475605131</v>
      </c>
      <c r="ED6">
        <f t="shared" si="70"/>
        <v>-0.28813059524394863</v>
      </c>
      <c r="EE6">
        <f t="shared" si="70"/>
        <v>-0.23813059524394872</v>
      </c>
      <c r="EG6">
        <f t="shared" si="51"/>
        <v>0.82232201191471277</v>
      </c>
      <c r="EH6">
        <f t="shared" si="52"/>
        <v>0.6947290163604195</v>
      </c>
      <c r="EI6">
        <f t="shared" si="53"/>
        <v>-0.6947290163604195</v>
      </c>
      <c r="EJ6">
        <f t="shared" si="54"/>
        <v>0.21208061018730348</v>
      </c>
      <c r="EL6">
        <f t="shared" si="55"/>
        <v>9.7135549385597014E-2</v>
      </c>
      <c r="EM6">
        <f t="shared" si="56"/>
        <v>-0.30286445061440292</v>
      </c>
      <c r="EN6">
        <f t="shared" si="57"/>
        <v>-0.25286445061440299</v>
      </c>
    </row>
    <row r="7" spans="1:144" x14ac:dyDescent="0.25">
      <c r="A7" s="1">
        <v>20</v>
      </c>
      <c r="B7" s="1">
        <v>-2.5</v>
      </c>
      <c r="C7" s="1">
        <v>0.1</v>
      </c>
      <c r="D7" s="1">
        <v>2</v>
      </c>
      <c r="G7">
        <f t="shared" si="58"/>
        <v>0.6412195555588418</v>
      </c>
      <c r="H7" s="3">
        <f t="shared" si="58"/>
        <v>0.24121955555884186</v>
      </c>
      <c r="I7" s="3">
        <f t="shared" si="58"/>
        <v>0.29121955555884188</v>
      </c>
      <c r="K7">
        <f t="shared" si="0"/>
        <v>6.7292622217621376E-2</v>
      </c>
      <c r="L7">
        <f t="shared" si="59"/>
        <v>0.51681681007406932</v>
      </c>
      <c r="M7">
        <f t="shared" si="60"/>
        <v>1.4831831899259307</v>
      </c>
      <c r="N7">
        <f t="shared" si="61"/>
        <v>0.24971719489893268</v>
      </c>
      <c r="P7">
        <f t="shared" si="1"/>
        <v>0.67825719012979724</v>
      </c>
      <c r="Q7">
        <f t="shared" si="2"/>
        <v>0.27825719012979727</v>
      </c>
      <c r="R7">
        <f t="shared" si="3"/>
        <v>0.32825719012979732</v>
      </c>
      <c r="U7">
        <f t="shared" si="62"/>
        <v>0.87548873773790858</v>
      </c>
      <c r="V7" s="3">
        <f t="shared" si="62"/>
        <v>0.47548873773790862</v>
      </c>
      <c r="W7" s="3">
        <f t="shared" si="62"/>
        <v>0.52548873773790872</v>
      </c>
      <c r="Y7">
        <f>(1*U7)+(B7*V7)+(C7*W7)</f>
        <v>-0.26068423283307213</v>
      </c>
      <c r="Z7">
        <f t="shared" ref="Z7:Z12" si="71">1/(1+(EXP(-1*Y7)))</f>
        <v>0.43519551605606716</v>
      </c>
      <c r="AA7">
        <f>R7-Z7</f>
        <v>-0.10693832592626984</v>
      </c>
      <c r="AB7">
        <f t="shared" ref="AB7:AB12" si="72">Z7*(1-Z7)</f>
        <v>0.24580037886076053</v>
      </c>
      <c r="AD7">
        <f t="shared" si="4"/>
        <v>0.87286018963516732</v>
      </c>
      <c r="AE7">
        <f t="shared" si="5"/>
        <v>0.47286018963516735</v>
      </c>
      <c r="AF7">
        <f t="shared" si="6"/>
        <v>0.52286018963516745</v>
      </c>
      <c r="AI7">
        <f t="shared" si="63"/>
        <v>0.87172427181484968</v>
      </c>
      <c r="AJ7" s="3">
        <f t="shared" si="63"/>
        <v>0.47172427181484994</v>
      </c>
      <c r="AK7" s="3">
        <f t="shared" si="63"/>
        <v>0.52172427181484982</v>
      </c>
      <c r="AM7">
        <f>(1*AI7)+(B7*AJ7)+(C7*AK7)</f>
        <v>-0.25541398054079023</v>
      </c>
      <c r="AN7">
        <f t="shared" ref="AN7:AN12" si="73">1/(1+(EXP(-1*AM7)))</f>
        <v>0.43649138565283746</v>
      </c>
      <c r="AO7">
        <f>AF7-AN7</f>
        <v>8.6368803982329989E-2</v>
      </c>
      <c r="AP7">
        <f t="shared" ref="AP7:AP12" si="74">AN7*(1-AN7)</f>
        <v>0.2459666559037034</v>
      </c>
      <c r="AR7">
        <f t="shared" si="7"/>
        <v>0.87384865640384335</v>
      </c>
      <c r="AS7">
        <f t="shared" si="8"/>
        <v>0.47384865640384355</v>
      </c>
      <c r="AT7">
        <f t="shared" si="9"/>
        <v>0.52384865640384348</v>
      </c>
      <c r="AW7">
        <f t="shared" si="64"/>
        <v>0.84898579396830542</v>
      </c>
      <c r="AX7">
        <f t="shared" si="64"/>
        <v>0.44898579396830568</v>
      </c>
      <c r="AY7">
        <f t="shared" si="64"/>
        <v>0.49898579396830556</v>
      </c>
      <c r="BA7">
        <f>(1*AW7)+(B7*AX7)+(C7*AY7)</f>
        <v>-0.22358011155562812</v>
      </c>
      <c r="BB7">
        <f t="shared" si="10"/>
        <v>0.4443366544082234</v>
      </c>
      <c r="BC7">
        <f t="shared" si="11"/>
        <v>-0.4443366544082234</v>
      </c>
      <c r="BD7">
        <f t="shared" si="12"/>
        <v>0.24690159195753042</v>
      </c>
      <c r="BF7">
        <f t="shared" si="13"/>
        <v>0.83801505123445807</v>
      </c>
      <c r="BG7">
        <f t="shared" si="14"/>
        <v>0.43801505123445833</v>
      </c>
      <c r="BH7">
        <f t="shared" si="15"/>
        <v>0.48801505123445821</v>
      </c>
      <c r="BK7">
        <f t="shared" si="65"/>
        <v>0.75398766209285195</v>
      </c>
      <c r="BL7">
        <f t="shared" si="65"/>
        <v>0.35398766209285204</v>
      </c>
      <c r="BM7">
        <f t="shared" si="65"/>
        <v>0.40398766209285197</v>
      </c>
      <c r="BO7">
        <f t="shared" si="16"/>
        <v>-9.0582726929993002E-2</v>
      </c>
      <c r="BP7">
        <f t="shared" si="17"/>
        <v>0.47736978999243479</v>
      </c>
      <c r="BQ7">
        <f t="shared" si="18"/>
        <v>-0.47736978999243479</v>
      </c>
      <c r="BR7">
        <f t="shared" si="19"/>
        <v>0.24948787359501351</v>
      </c>
      <c r="BT7">
        <f t="shared" si="20"/>
        <v>0.74207786471048087</v>
      </c>
      <c r="BU7">
        <f t="shared" si="21"/>
        <v>0.34207786471048096</v>
      </c>
      <c r="BV7">
        <f t="shared" si="22"/>
        <v>0.39207786471048089</v>
      </c>
      <c r="BY7">
        <f t="shared" si="66"/>
        <v>0.64633695013708914</v>
      </c>
      <c r="BZ7">
        <f t="shared" si="66"/>
        <v>0.24633695013708917</v>
      </c>
      <c r="CA7">
        <f t="shared" si="66"/>
        <v>0.29633695013708911</v>
      </c>
      <c r="CC7">
        <f t="shared" si="23"/>
        <v>6.0128269808075147E-2</v>
      </c>
      <c r="CD7">
        <f t="shared" si="24"/>
        <v>0.51502754016636054</v>
      </c>
      <c r="CE7">
        <f t="shared" si="25"/>
        <v>-0.51502754016636054</v>
      </c>
      <c r="CF7">
        <f t="shared" si="26"/>
        <v>0.24977417303654842</v>
      </c>
      <c r="CH7">
        <f t="shared" si="27"/>
        <v>0.63347289234347914</v>
      </c>
      <c r="CI7">
        <f t="shared" si="28"/>
        <v>0.23347289234347912</v>
      </c>
      <c r="CJ7">
        <f t="shared" si="29"/>
        <v>0.28347289234347905</v>
      </c>
      <c r="CM7">
        <f t="shared" si="67"/>
        <v>0.52418789255380938</v>
      </c>
      <c r="CN7">
        <f t="shared" si="67"/>
        <v>0.12418789255380937</v>
      </c>
      <c r="CO7">
        <f t="shared" si="67"/>
        <v>0.17418789255380931</v>
      </c>
      <c r="CQ7">
        <f t="shared" si="30"/>
        <v>0.23113695042466686</v>
      </c>
      <c r="CR7">
        <f t="shared" si="31"/>
        <v>0.55752834777098392</v>
      </c>
      <c r="CS7">
        <f t="shared" si="32"/>
        <v>-0.55752834777098392</v>
      </c>
      <c r="CT7">
        <f t="shared" si="33"/>
        <v>0.24669048920274073</v>
      </c>
      <c r="CV7">
        <f t="shared" si="34"/>
        <v>0.51043419846820737</v>
      </c>
      <c r="CW7">
        <f t="shared" si="35"/>
        <v>0.11043419846820739</v>
      </c>
      <c r="CX7">
        <f t="shared" si="36"/>
        <v>0.16043419846820733</v>
      </c>
      <c r="DA7">
        <f t="shared" si="68"/>
        <v>0.38798769020418444</v>
      </c>
      <c r="DB7">
        <f t="shared" si="68"/>
        <v>-1.2012309795815542E-2</v>
      </c>
      <c r="DC7">
        <f t="shared" si="68"/>
        <v>3.7987690204184424E-2</v>
      </c>
      <c r="DE7">
        <f t="shared" si="37"/>
        <v>0.4218172337141417</v>
      </c>
      <c r="DF7">
        <f t="shared" si="38"/>
        <v>0.60391801605291173</v>
      </c>
      <c r="DG7">
        <f t="shared" si="39"/>
        <v>-0.60391801605291173</v>
      </c>
      <c r="DH7">
        <f t="shared" si="40"/>
        <v>0.23920104593962677</v>
      </c>
      <c r="DJ7">
        <f t="shared" si="41"/>
        <v>0.37354190809402038</v>
      </c>
      <c r="DK7">
        <f t="shared" si="42"/>
        <v>-2.6458091905979621E-2</v>
      </c>
      <c r="DL7">
        <f t="shared" si="43"/>
        <v>2.3541908094020344E-2</v>
      </c>
      <c r="DO7">
        <f t="shared" si="69"/>
        <v>0.24270479924521549</v>
      </c>
      <c r="DP7">
        <f t="shared" si="69"/>
        <v>-0.15729520075478448</v>
      </c>
      <c r="DQ7">
        <f t="shared" si="69"/>
        <v>-0.10729520075478455</v>
      </c>
      <c r="DS7">
        <f t="shared" si="44"/>
        <v>0.62521328105669827</v>
      </c>
      <c r="DT7">
        <f t="shared" si="45"/>
        <v>0.65140329746120296</v>
      </c>
      <c r="DU7">
        <f t="shared" si="46"/>
        <v>-0.65140329746120296</v>
      </c>
      <c r="DV7">
        <f t="shared" si="47"/>
        <v>0.2270770415178745</v>
      </c>
      <c r="DX7">
        <f t="shared" si="48"/>
        <v>0.22791292588296769</v>
      </c>
      <c r="DY7">
        <f t="shared" si="49"/>
        <v>-0.17208707411703228</v>
      </c>
      <c r="DZ7">
        <f t="shared" si="50"/>
        <v>-0.12208707411703235</v>
      </c>
      <c r="EC7">
        <f t="shared" si="70"/>
        <v>9.7135549385597014E-2</v>
      </c>
      <c r="ED7">
        <f t="shared" si="70"/>
        <v>-0.30286445061440292</v>
      </c>
      <c r="EE7">
        <f t="shared" si="70"/>
        <v>-0.25286445061440299</v>
      </c>
      <c r="EG7">
        <f t="shared" si="51"/>
        <v>0.82901023086016401</v>
      </c>
      <c r="EH7">
        <f t="shared" si="52"/>
        <v>0.69614560768003986</v>
      </c>
      <c r="EI7">
        <f t="shared" si="53"/>
        <v>-0.69614560768003986</v>
      </c>
      <c r="EJ7">
        <f t="shared" si="54"/>
        <v>0.21152690058782789</v>
      </c>
      <c r="EL7">
        <f t="shared" si="55"/>
        <v>8.2410197110558137E-2</v>
      </c>
      <c r="EM7">
        <f t="shared" si="56"/>
        <v>-0.31758980288944183</v>
      </c>
      <c r="EN7">
        <f t="shared" si="57"/>
        <v>-0.2675898028894419</v>
      </c>
    </row>
    <row r="8" spans="1:144" x14ac:dyDescent="0.25">
      <c r="A8" s="1">
        <v>21</v>
      </c>
      <c r="B8" s="1">
        <v>-2.6</v>
      </c>
      <c r="C8" s="1">
        <v>-1.75</v>
      </c>
      <c r="D8" s="1">
        <v>2</v>
      </c>
      <c r="G8">
        <f t="shared" si="58"/>
        <v>0.67825719012979724</v>
      </c>
      <c r="H8" s="3">
        <f t="shared" si="58"/>
        <v>0.27825719012979727</v>
      </c>
      <c r="I8" s="3">
        <f t="shared" si="58"/>
        <v>0.32825719012979732</v>
      </c>
      <c r="K8">
        <f t="shared" si="0"/>
        <v>-0.61966158693482098</v>
      </c>
      <c r="L8">
        <f t="shared" si="59"/>
        <v>0.34985842210657025</v>
      </c>
      <c r="M8">
        <f t="shared" si="60"/>
        <v>1.6501415778934296</v>
      </c>
      <c r="N8">
        <f t="shared" si="61"/>
        <v>0.22745750658767117</v>
      </c>
      <c r="P8">
        <f t="shared" si="1"/>
        <v>0.7157908990122257</v>
      </c>
      <c r="Q8">
        <f t="shared" si="2"/>
        <v>0.31579089901222579</v>
      </c>
      <c r="R8">
        <f t="shared" si="3"/>
        <v>0.36579089901222583</v>
      </c>
      <c r="U8">
        <f t="shared" si="62"/>
        <v>0.87286018963516732</v>
      </c>
      <c r="V8" s="3">
        <f t="shared" si="62"/>
        <v>0.47286018963516735</v>
      </c>
      <c r="W8" s="3">
        <f t="shared" si="62"/>
        <v>0.52286018963516745</v>
      </c>
      <c r="Y8">
        <f>(1*U8)+(B8*V8)+(C8*W8)</f>
        <v>-1.2715816352778109</v>
      </c>
      <c r="Z8">
        <f t="shared" si="71"/>
        <v>0.21898662243508951</v>
      </c>
      <c r="AA8">
        <f>R8-Z8</f>
        <v>0.14680427657713632</v>
      </c>
      <c r="AB8">
        <f t="shared" si="72"/>
        <v>0.17103148162956106</v>
      </c>
      <c r="AD8">
        <f t="shared" si="4"/>
        <v>0.87537100492842168</v>
      </c>
      <c r="AE8">
        <f t="shared" si="5"/>
        <v>0.47537100492842171</v>
      </c>
      <c r="AF8">
        <f t="shared" si="6"/>
        <v>0.52537100492842181</v>
      </c>
      <c r="AI8">
        <f t="shared" si="63"/>
        <v>0.87384865640384335</v>
      </c>
      <c r="AJ8" s="3">
        <f t="shared" si="63"/>
        <v>0.47384865640384355</v>
      </c>
      <c r="AK8" s="3">
        <f t="shared" si="63"/>
        <v>0.52384865640384348</v>
      </c>
      <c r="AM8">
        <f>(1*AI8)+(B8*AJ8)+(C8*AK8)</f>
        <v>-1.2748929989528759</v>
      </c>
      <c r="AN8">
        <f t="shared" si="73"/>
        <v>0.21842080203364977</v>
      </c>
      <c r="AO8">
        <f>AF8-AN8</f>
        <v>0.30695020289477204</v>
      </c>
      <c r="AP8">
        <f t="shared" si="74"/>
        <v>0.17071315527262695</v>
      </c>
      <c r="AR8">
        <f t="shared" si="7"/>
        <v>0.87908870016861729</v>
      </c>
      <c r="AS8">
        <f t="shared" si="8"/>
        <v>0.47908870016861749</v>
      </c>
      <c r="AT8">
        <f t="shared" si="9"/>
        <v>0.52908870016861742</v>
      </c>
      <c r="AW8">
        <f t="shared" si="64"/>
        <v>0.83801505123445807</v>
      </c>
      <c r="AX8">
        <f t="shared" si="64"/>
        <v>0.43801505123445833</v>
      </c>
      <c r="AY8">
        <f t="shared" si="64"/>
        <v>0.48801505123445821</v>
      </c>
      <c r="BA8">
        <f>(1*AW8)+(B8*AX8)+(C8*AY8)</f>
        <v>-1.1548504216354356</v>
      </c>
      <c r="BB8">
        <f t="shared" si="10"/>
        <v>0.23960424923827345</v>
      </c>
      <c r="BC8">
        <f t="shared" si="11"/>
        <v>-0.23960424923827345</v>
      </c>
      <c r="BD8">
        <f t="shared" si="12"/>
        <v>0.18219405298523678</v>
      </c>
      <c r="BF8">
        <f t="shared" si="13"/>
        <v>0.8336496043063375</v>
      </c>
      <c r="BG8">
        <f t="shared" si="14"/>
        <v>0.43364960430633775</v>
      </c>
      <c r="BH8">
        <f t="shared" si="15"/>
        <v>0.48364960430633763</v>
      </c>
      <c r="BK8">
        <f t="shared" si="65"/>
        <v>0.74207786471048087</v>
      </c>
      <c r="BL8">
        <f t="shared" si="65"/>
        <v>0.34207786471048096</v>
      </c>
      <c r="BM8">
        <f t="shared" si="65"/>
        <v>0.39207786471048089</v>
      </c>
      <c r="BO8">
        <f t="shared" si="16"/>
        <v>-0.83346084678011123</v>
      </c>
      <c r="BP8">
        <f t="shared" si="17"/>
        <v>0.30291378999777258</v>
      </c>
      <c r="BQ8">
        <f t="shared" si="18"/>
        <v>-0.30291378999777258</v>
      </c>
      <c r="BR8">
        <f t="shared" si="19"/>
        <v>0.21115702582695792</v>
      </c>
      <c r="BT8">
        <f t="shared" si="20"/>
        <v>0.7356816272126907</v>
      </c>
      <c r="BU8">
        <f t="shared" si="21"/>
        <v>0.33568162721269085</v>
      </c>
      <c r="BV8">
        <f t="shared" si="22"/>
        <v>0.38568162721269078</v>
      </c>
      <c r="BY8">
        <f t="shared" si="66"/>
        <v>0.63347289234347914</v>
      </c>
      <c r="BZ8">
        <f t="shared" si="66"/>
        <v>0.23347289234347912</v>
      </c>
      <c r="CA8">
        <f t="shared" si="66"/>
        <v>0.28347289234347905</v>
      </c>
      <c r="CC8">
        <f t="shared" si="23"/>
        <v>-0.46963418935065498</v>
      </c>
      <c r="CD8">
        <f t="shared" si="24"/>
        <v>0.38470282973725806</v>
      </c>
      <c r="CE8">
        <f t="shared" si="25"/>
        <v>-0.38470282973725806</v>
      </c>
      <c r="CF8">
        <f t="shared" si="26"/>
        <v>0.23670656252940428</v>
      </c>
      <c r="CH8">
        <f t="shared" si="27"/>
        <v>0.62436672390123504</v>
      </c>
      <c r="CI8">
        <f t="shared" si="28"/>
        <v>0.22436672390123502</v>
      </c>
      <c r="CJ8">
        <f t="shared" si="29"/>
        <v>0.27436672390123495</v>
      </c>
      <c r="CM8">
        <f t="shared" si="67"/>
        <v>0.51043419846820737</v>
      </c>
      <c r="CN8">
        <f t="shared" si="67"/>
        <v>0.11043419846820739</v>
      </c>
      <c r="CO8">
        <f t="shared" si="67"/>
        <v>0.16043419846820733</v>
      </c>
      <c r="CQ8">
        <f t="shared" si="30"/>
        <v>-5.7454564868494651E-2</v>
      </c>
      <c r="CR8">
        <f t="shared" si="31"/>
        <v>0.48564030870965197</v>
      </c>
      <c r="CS8">
        <f t="shared" si="32"/>
        <v>-0.48564030870965197</v>
      </c>
      <c r="CT8">
        <f t="shared" si="33"/>
        <v>0.24979379926604592</v>
      </c>
      <c r="CV8">
        <f t="shared" si="34"/>
        <v>0.49830320468927541</v>
      </c>
      <c r="CW8">
        <f t="shared" si="35"/>
        <v>9.8303204689275447E-2</v>
      </c>
      <c r="CX8">
        <f t="shared" si="36"/>
        <v>0.14830320468927541</v>
      </c>
      <c r="DA8">
        <f t="shared" si="68"/>
        <v>0.37354190809402038</v>
      </c>
      <c r="DB8">
        <f t="shared" si="68"/>
        <v>-2.6458091905979621E-2</v>
      </c>
      <c r="DC8">
        <f t="shared" si="68"/>
        <v>2.3541908094020344E-2</v>
      </c>
      <c r="DE8">
        <f t="shared" si="37"/>
        <v>0.4011346078850318</v>
      </c>
      <c r="DF8">
        <f t="shared" si="38"/>
        <v>0.59896023129950737</v>
      </c>
      <c r="DG8">
        <f t="shared" si="39"/>
        <v>-0.59896023129950737</v>
      </c>
      <c r="DH8">
        <f t="shared" si="40"/>
        <v>0.24020687262114801</v>
      </c>
      <c r="DJ8">
        <f t="shared" si="41"/>
        <v>0.35915447169553094</v>
      </c>
      <c r="DK8">
        <f t="shared" si="42"/>
        <v>-4.0845528304469032E-2</v>
      </c>
      <c r="DL8">
        <f t="shared" si="43"/>
        <v>9.1544716955309323E-3</v>
      </c>
      <c r="DO8">
        <f t="shared" si="69"/>
        <v>0.22791292588296769</v>
      </c>
      <c r="DP8">
        <f t="shared" si="69"/>
        <v>-0.17208707411703228</v>
      </c>
      <c r="DQ8">
        <f t="shared" si="69"/>
        <v>-0.12208707411703235</v>
      </c>
      <c r="DS8">
        <f t="shared" si="44"/>
        <v>0.88899169829205826</v>
      </c>
      <c r="DT8">
        <f t="shared" si="45"/>
        <v>0.70868205067132073</v>
      </c>
      <c r="DU8">
        <f t="shared" si="46"/>
        <v>-0.70868205067132073</v>
      </c>
      <c r="DV8">
        <f t="shared" si="47"/>
        <v>0.20645180172761232</v>
      </c>
      <c r="DX8">
        <f t="shared" si="48"/>
        <v>0.21328205726165636</v>
      </c>
      <c r="DY8">
        <f t="shared" si="49"/>
        <v>-0.18671794273834361</v>
      </c>
      <c r="DZ8">
        <f t="shared" si="50"/>
        <v>-0.13671794273834367</v>
      </c>
      <c r="EC8">
        <f t="shared" si="70"/>
        <v>8.2410197110558137E-2</v>
      </c>
      <c r="ED8">
        <f t="shared" si="70"/>
        <v>-0.31758980288944183</v>
      </c>
      <c r="EE8">
        <f t="shared" si="70"/>
        <v>-0.2675898028894419</v>
      </c>
      <c r="EG8">
        <f t="shared" si="51"/>
        <v>1.3764258396796303</v>
      </c>
      <c r="EH8">
        <f t="shared" si="52"/>
        <v>0.79841636096906732</v>
      </c>
      <c r="EI8">
        <f t="shared" si="53"/>
        <v>-0.79841636096906732</v>
      </c>
      <c r="EJ8">
        <f t="shared" si="54"/>
        <v>0.16094767550597933</v>
      </c>
      <c r="EL8">
        <f t="shared" si="55"/>
        <v>6.9559871372166709E-2</v>
      </c>
      <c r="EM8">
        <f t="shared" si="56"/>
        <v>-0.33044012862783328</v>
      </c>
      <c r="EN8">
        <f t="shared" si="57"/>
        <v>-0.28044012862783335</v>
      </c>
    </row>
    <row r="9" spans="1:144" x14ac:dyDescent="0.25">
      <c r="A9" s="1">
        <v>22</v>
      </c>
      <c r="B9" s="1">
        <v>-1.45</v>
      </c>
      <c r="C9" s="1">
        <v>-1.1000000000000001</v>
      </c>
      <c r="D9" s="1">
        <v>2</v>
      </c>
      <c r="G9">
        <f t="shared" si="58"/>
        <v>0.7157908990122257</v>
      </c>
      <c r="H9" s="3">
        <f t="shared" si="58"/>
        <v>0.31579089901222579</v>
      </c>
      <c r="I9" s="3">
        <f t="shared" si="58"/>
        <v>0.36579089901222583</v>
      </c>
      <c r="K9">
        <f t="shared" si="0"/>
        <v>-0.14447589346895012</v>
      </c>
      <c r="L9">
        <f t="shared" si="59"/>
        <v>0.46394372256746241</v>
      </c>
      <c r="M9">
        <f t="shared" si="60"/>
        <v>1.5360562774325377</v>
      </c>
      <c r="N9">
        <f t="shared" si="61"/>
        <v>0.24869994485770788</v>
      </c>
      <c r="P9">
        <f t="shared" si="1"/>
        <v>0.75399261016180652</v>
      </c>
      <c r="Q9">
        <f t="shared" si="2"/>
        <v>0.35399261016180661</v>
      </c>
      <c r="R9">
        <f t="shared" si="3"/>
        <v>0.40399261016180665</v>
      </c>
      <c r="U9">
        <f t="shared" si="62"/>
        <v>0.87537100492842168</v>
      </c>
      <c r="V9" s="3">
        <f t="shared" si="62"/>
        <v>0.47537100492842171</v>
      </c>
      <c r="W9" s="3">
        <f t="shared" si="62"/>
        <v>0.52537100492842181</v>
      </c>
      <c r="Y9">
        <f>(1*U9)+(B9*V9)+(C9*W9)</f>
        <v>-0.39182505763905384</v>
      </c>
      <c r="Z9">
        <f t="shared" si="71"/>
        <v>0.40327803254224598</v>
      </c>
      <c r="AA9">
        <f>R9-Z9</f>
        <v>7.1457761956067456E-4</v>
      </c>
      <c r="AB9">
        <f t="shared" si="72"/>
        <v>0.24064486101110116</v>
      </c>
      <c r="AD9">
        <f t="shared" si="4"/>
        <v>0.87538820087161573</v>
      </c>
      <c r="AE9">
        <f t="shared" si="5"/>
        <v>0.47538820087161582</v>
      </c>
      <c r="AF9">
        <f t="shared" si="6"/>
        <v>0.52538820087161586</v>
      </c>
      <c r="AI9">
        <f t="shared" si="63"/>
        <v>0.87908870016861729</v>
      </c>
      <c r="AJ9" s="3">
        <f t="shared" si="63"/>
        <v>0.47908870016861749</v>
      </c>
      <c r="AK9" s="3">
        <f t="shared" si="63"/>
        <v>0.52908870016861742</v>
      </c>
      <c r="AM9">
        <f>(1*AI9)+(B9*AJ9)+(C9*AK9)</f>
        <v>-0.39758748526135734</v>
      </c>
      <c r="AN9">
        <f t="shared" si="73"/>
        <v>0.40189211023144139</v>
      </c>
      <c r="AO9">
        <f>AF9-AN9</f>
        <v>0.12349609064017447</v>
      </c>
      <c r="AP9">
        <f t="shared" si="74"/>
        <v>0.24037484196516032</v>
      </c>
      <c r="AR9">
        <f t="shared" si="7"/>
        <v>0.88205723549571202</v>
      </c>
      <c r="AS9">
        <f t="shared" si="8"/>
        <v>0.48205723549571217</v>
      </c>
      <c r="AT9">
        <f t="shared" si="9"/>
        <v>0.53205723549571216</v>
      </c>
      <c r="AW9">
        <f t="shared" si="64"/>
        <v>0.8336496043063375</v>
      </c>
      <c r="AX9">
        <f t="shared" si="64"/>
        <v>0.43364960430633775</v>
      </c>
      <c r="AY9">
        <f t="shared" si="64"/>
        <v>0.48364960430633763</v>
      </c>
      <c r="BA9">
        <f>(1*AW9)+(B9*AX9)+(C9*AY9)</f>
        <v>-0.32715688667482368</v>
      </c>
      <c r="BB9">
        <f t="shared" si="10"/>
        <v>0.41893255680104086</v>
      </c>
      <c r="BC9">
        <f t="shared" si="11"/>
        <v>-0.41893255680104086</v>
      </c>
      <c r="BD9">
        <f t="shared" si="12"/>
        <v>0.2434280696531835</v>
      </c>
      <c r="BF9">
        <f t="shared" si="13"/>
        <v>0.8234516099446425</v>
      </c>
      <c r="BG9">
        <f t="shared" si="14"/>
        <v>0.42345160994464276</v>
      </c>
      <c r="BH9">
        <f t="shared" si="15"/>
        <v>0.47345160994464264</v>
      </c>
      <c r="BK9">
        <f t="shared" si="65"/>
        <v>0.7356816272126907</v>
      </c>
      <c r="BL9">
        <f t="shared" si="65"/>
        <v>0.33568162721269085</v>
      </c>
      <c r="BM9">
        <f t="shared" si="65"/>
        <v>0.38568162721269078</v>
      </c>
      <c r="BO9">
        <f t="shared" si="16"/>
        <v>-0.17530652217967091</v>
      </c>
      <c r="BP9">
        <f t="shared" si="17"/>
        <v>0.456285266956727</v>
      </c>
      <c r="BQ9">
        <f t="shared" si="18"/>
        <v>-0.456285266956727</v>
      </c>
      <c r="BR9">
        <f t="shared" si="19"/>
        <v>0.24808902211495537</v>
      </c>
      <c r="BT9">
        <f t="shared" si="20"/>
        <v>0.72436169064421507</v>
      </c>
      <c r="BU9">
        <f t="shared" si="21"/>
        <v>0.32436169064421527</v>
      </c>
      <c r="BV9">
        <f t="shared" si="22"/>
        <v>0.37436169064421521</v>
      </c>
      <c r="BY9">
        <f t="shared" si="66"/>
        <v>0.62436672390123504</v>
      </c>
      <c r="BZ9">
        <f t="shared" si="66"/>
        <v>0.22436672390123502</v>
      </c>
      <c r="CA9">
        <f t="shared" si="66"/>
        <v>0.27436672390123495</v>
      </c>
      <c r="CC9">
        <f t="shared" si="23"/>
        <v>-2.7684220469142429E-3</v>
      </c>
      <c r="CD9">
        <f t="shared" si="24"/>
        <v>0.49930789493030503</v>
      </c>
      <c r="CE9">
        <f t="shared" si="25"/>
        <v>-0.49930789493030503</v>
      </c>
      <c r="CF9">
        <f t="shared" si="26"/>
        <v>0.24999952099057252</v>
      </c>
      <c r="CH9">
        <f t="shared" si="27"/>
        <v>0.61188405044529626</v>
      </c>
      <c r="CI9">
        <f t="shared" si="28"/>
        <v>0.21188405044529629</v>
      </c>
      <c r="CJ9">
        <f t="shared" si="29"/>
        <v>0.26188405044529622</v>
      </c>
      <c r="CM9">
        <f t="shared" si="67"/>
        <v>0.49830320468927541</v>
      </c>
      <c r="CN9">
        <f t="shared" si="67"/>
        <v>9.8303204689275447E-2</v>
      </c>
      <c r="CO9">
        <f t="shared" si="67"/>
        <v>0.14830320468927541</v>
      </c>
      <c r="CQ9">
        <f t="shared" si="30"/>
        <v>0.1926300327316231</v>
      </c>
      <c r="CR9">
        <f t="shared" si="31"/>
        <v>0.54800914631112851</v>
      </c>
      <c r="CS9">
        <f t="shared" si="32"/>
        <v>-0.54800914631112851</v>
      </c>
      <c r="CT9">
        <f t="shared" si="33"/>
        <v>0.24769512187047665</v>
      </c>
      <c r="CV9">
        <f t="shared" si="34"/>
        <v>0.48472928546110833</v>
      </c>
      <c r="CW9">
        <f t="shared" si="35"/>
        <v>8.4729285461108361E-2</v>
      </c>
      <c r="CX9">
        <f t="shared" si="36"/>
        <v>0.13472928546110832</v>
      </c>
      <c r="DA9">
        <f t="shared" si="68"/>
        <v>0.35915447169553094</v>
      </c>
      <c r="DB9">
        <f t="shared" si="68"/>
        <v>-4.0845528304469032E-2</v>
      </c>
      <c r="DC9">
        <f t="shared" si="68"/>
        <v>9.1544716955309323E-3</v>
      </c>
      <c r="DE9">
        <f t="shared" si="37"/>
        <v>0.40831056887192702</v>
      </c>
      <c r="DF9">
        <f t="shared" si="38"/>
        <v>0.60068271585854183</v>
      </c>
      <c r="DG9">
        <f t="shared" si="39"/>
        <v>-0.60068271585854183</v>
      </c>
      <c r="DH9">
        <f t="shared" si="40"/>
        <v>0.23986299072734812</v>
      </c>
      <c r="DJ9">
        <f t="shared" si="41"/>
        <v>0.34474631642512538</v>
      </c>
      <c r="DK9">
        <f t="shared" si="42"/>
        <v>-5.5253683574874604E-2</v>
      </c>
      <c r="DL9">
        <f t="shared" si="43"/>
        <v>-5.2536835748746395E-3</v>
      </c>
      <c r="DO9">
        <f t="shared" si="69"/>
        <v>0.21328205726165636</v>
      </c>
      <c r="DP9">
        <f t="shared" si="69"/>
        <v>-0.18671794273834361</v>
      </c>
      <c r="DQ9">
        <f t="shared" si="69"/>
        <v>-0.13671794273834367</v>
      </c>
      <c r="DS9">
        <f t="shared" si="44"/>
        <v>0.63441281124443261</v>
      </c>
      <c r="DT9">
        <f t="shared" si="45"/>
        <v>0.6534893792707509</v>
      </c>
      <c r="DU9">
        <f t="shared" si="46"/>
        <v>-0.6534893792707509</v>
      </c>
      <c r="DV9">
        <f t="shared" si="47"/>
        <v>0.22644101045107959</v>
      </c>
      <c r="DX9">
        <f t="shared" si="48"/>
        <v>0.19848437772554459</v>
      </c>
      <c r="DY9">
        <f t="shared" si="49"/>
        <v>-0.20151562227445538</v>
      </c>
      <c r="DZ9">
        <f t="shared" si="50"/>
        <v>-0.15151562227445545</v>
      </c>
      <c r="EC9">
        <f t="shared" si="70"/>
        <v>6.9559871372166709E-2</v>
      </c>
      <c r="ED9">
        <f t="shared" si="70"/>
        <v>-0.33044012862783328</v>
      </c>
      <c r="EE9">
        <f t="shared" si="70"/>
        <v>-0.28044012862783335</v>
      </c>
      <c r="EG9">
        <f t="shared" si="51"/>
        <v>0.85718219937314166</v>
      </c>
      <c r="EH9">
        <f t="shared" si="52"/>
        <v>0.70207159904334093</v>
      </c>
      <c r="EI9">
        <f t="shared" si="53"/>
        <v>-0.70207159904334093</v>
      </c>
      <c r="EJ9">
        <f t="shared" si="54"/>
        <v>0.20916706886006725</v>
      </c>
      <c r="EL9">
        <f t="shared" si="55"/>
        <v>5.4874845521987105E-2</v>
      </c>
      <c r="EM9">
        <f t="shared" si="56"/>
        <v>-0.3451251544780129</v>
      </c>
      <c r="EN9">
        <f t="shared" si="57"/>
        <v>-0.29512515447801296</v>
      </c>
    </row>
    <row r="10" spans="1:144" x14ac:dyDescent="0.25">
      <c r="A10" s="1">
        <v>23</v>
      </c>
      <c r="B10" s="1">
        <v>-1.75</v>
      </c>
      <c r="C10" s="1">
        <v>-1.25</v>
      </c>
      <c r="D10" s="1">
        <v>2</v>
      </c>
      <c r="G10">
        <f t="shared" si="58"/>
        <v>0.75399261016180652</v>
      </c>
      <c r="H10" s="3">
        <f t="shared" si="58"/>
        <v>0.35399261016180661</v>
      </c>
      <c r="I10" s="3">
        <f t="shared" si="58"/>
        <v>0.40399261016180665</v>
      </c>
      <c r="K10">
        <f t="shared" si="0"/>
        <v>-0.37048522032361331</v>
      </c>
      <c r="L10">
        <f t="shared" si="59"/>
        <v>0.40842378043566285</v>
      </c>
      <c r="M10">
        <f t="shared" si="60"/>
        <v>1.5915762195643373</v>
      </c>
      <c r="N10">
        <f t="shared" si="61"/>
        <v>0.2416137960103043</v>
      </c>
      <c r="P10">
        <f t="shared" si="1"/>
        <v>0.79244728736667347</v>
      </c>
      <c r="Q10">
        <f t="shared" si="2"/>
        <v>0.3924472873666735</v>
      </c>
      <c r="R10">
        <f t="shared" si="3"/>
        <v>0.44244728736667355</v>
      </c>
      <c r="U10">
        <f t="shared" si="62"/>
        <v>0.87538820087161573</v>
      </c>
      <c r="V10" s="3">
        <f t="shared" si="62"/>
        <v>0.47538820087161582</v>
      </c>
      <c r="W10" s="3">
        <f t="shared" si="62"/>
        <v>0.52538820087161586</v>
      </c>
      <c r="Y10">
        <f>(1*U10)+(P10*V10)+(Q10*W10)</f>
        <v>1.4582954653449736</v>
      </c>
      <c r="Z10">
        <f t="shared" si="71"/>
        <v>0.81127183220618659</v>
      </c>
      <c r="AA10">
        <f>R10-Z10</f>
        <v>-0.36882454483951305</v>
      </c>
      <c r="AB10">
        <f t="shared" si="72"/>
        <v>0.15310984647500361</v>
      </c>
      <c r="AD10">
        <f t="shared" si="4"/>
        <v>0.8697411339279566</v>
      </c>
      <c r="AE10">
        <f t="shared" si="5"/>
        <v>0.46974113392795674</v>
      </c>
      <c r="AF10">
        <f t="shared" si="6"/>
        <v>0.51974113392795673</v>
      </c>
      <c r="AI10">
        <f t="shared" si="63"/>
        <v>0.88205723549571202</v>
      </c>
      <c r="AJ10" s="3">
        <f t="shared" si="63"/>
        <v>0.48205723549571217</v>
      </c>
      <c r="AK10" s="3">
        <f t="shared" si="63"/>
        <v>0.53205723549571216</v>
      </c>
      <c r="AM10">
        <f>(1*AI10)+(B10*AJ10)+(C10*AK10)</f>
        <v>-0.62661447099142453</v>
      </c>
      <c r="AN10">
        <f t="shared" si="73"/>
        <v>0.34827859201134792</v>
      </c>
      <c r="AO10">
        <f>AF10-AN10</f>
        <v>0.17146254191660881</v>
      </c>
      <c r="AP10">
        <f t="shared" si="74"/>
        <v>0.22698061435794098</v>
      </c>
      <c r="AR10">
        <f t="shared" si="7"/>
        <v>0.88594910280607264</v>
      </c>
      <c r="AS10">
        <f t="shared" si="8"/>
        <v>0.48594910280607279</v>
      </c>
      <c r="AT10">
        <f t="shared" si="9"/>
        <v>0.53594910280607277</v>
      </c>
      <c r="AW10">
        <f t="shared" si="64"/>
        <v>0.8234516099446425</v>
      </c>
      <c r="AX10">
        <f t="shared" si="64"/>
        <v>0.42345160994464276</v>
      </c>
      <c r="AY10">
        <f t="shared" si="64"/>
        <v>0.47345160994464264</v>
      </c>
      <c r="BA10">
        <f>(1*AW10)+(B10*AX10)+(C10*AY10)</f>
        <v>-0.50940321988928561</v>
      </c>
      <c r="BB10">
        <f t="shared" si="10"/>
        <v>0.37533343513731371</v>
      </c>
      <c r="BC10">
        <f t="shared" si="11"/>
        <v>-0.37533343513731371</v>
      </c>
      <c r="BD10">
        <f t="shared" si="12"/>
        <v>0.23445824760533765</v>
      </c>
      <c r="BF10">
        <f t="shared" si="13"/>
        <v>0.81465160799764391</v>
      </c>
      <c r="BG10">
        <f t="shared" si="14"/>
        <v>0.41465160799764411</v>
      </c>
      <c r="BH10">
        <f t="shared" si="15"/>
        <v>0.46465160799764399</v>
      </c>
      <c r="BK10">
        <f t="shared" si="65"/>
        <v>0.72436169064421507</v>
      </c>
      <c r="BL10">
        <f t="shared" si="65"/>
        <v>0.32436169064421527</v>
      </c>
      <c r="BM10">
        <f t="shared" si="65"/>
        <v>0.37436169064421521</v>
      </c>
      <c r="BO10">
        <f t="shared" si="16"/>
        <v>-0.31122338128843063</v>
      </c>
      <c r="BP10">
        <f t="shared" si="17"/>
        <v>0.42281615349490298</v>
      </c>
      <c r="BQ10">
        <f t="shared" si="18"/>
        <v>-0.42281615349490298</v>
      </c>
      <c r="BR10">
        <f t="shared" si="19"/>
        <v>0.24404265383867763</v>
      </c>
      <c r="BT10">
        <f t="shared" si="20"/>
        <v>0.71404317302573928</v>
      </c>
      <c r="BU10">
        <f t="shared" si="21"/>
        <v>0.31404317302573947</v>
      </c>
      <c r="BV10">
        <f t="shared" si="22"/>
        <v>0.36404317302573941</v>
      </c>
      <c r="BY10">
        <f t="shared" si="66"/>
        <v>0.61188405044529626</v>
      </c>
      <c r="BZ10">
        <f t="shared" si="66"/>
        <v>0.21188405044529629</v>
      </c>
      <c r="CA10">
        <f t="shared" si="66"/>
        <v>0.26188405044529622</v>
      </c>
      <c r="CC10">
        <f t="shared" si="23"/>
        <v>-8.6268100890592503E-2</v>
      </c>
      <c r="CD10">
        <f t="shared" si="24"/>
        <v>0.47844634031360983</v>
      </c>
      <c r="CE10">
        <f t="shared" si="25"/>
        <v>-0.47844634031360983</v>
      </c>
      <c r="CF10">
        <f t="shared" si="26"/>
        <v>0.24953543975412326</v>
      </c>
      <c r="CH10">
        <f t="shared" si="27"/>
        <v>0.59994511865240552</v>
      </c>
      <c r="CI10">
        <f t="shared" si="28"/>
        <v>0.19994511865240552</v>
      </c>
      <c r="CJ10">
        <f t="shared" si="29"/>
        <v>0.24994511865240546</v>
      </c>
      <c r="CM10">
        <f t="shared" si="67"/>
        <v>0.48472928546110833</v>
      </c>
      <c r="CN10">
        <f t="shared" si="67"/>
        <v>8.4729285461108361E-2</v>
      </c>
      <c r="CO10">
        <f t="shared" si="67"/>
        <v>0.13472928546110832</v>
      </c>
      <c r="CQ10">
        <f t="shared" si="30"/>
        <v>0.1680414290777833</v>
      </c>
      <c r="CR10">
        <f t="shared" si="31"/>
        <v>0.5419117785270573</v>
      </c>
      <c r="CS10">
        <f t="shared" si="32"/>
        <v>-0.5419117785270573</v>
      </c>
      <c r="CT10">
        <f t="shared" si="33"/>
        <v>0.2482434028206989</v>
      </c>
      <c r="CV10">
        <f t="shared" si="34"/>
        <v>0.47127668306809095</v>
      </c>
      <c r="CW10">
        <f t="shared" si="35"/>
        <v>7.1276683068090999E-2</v>
      </c>
      <c r="CX10">
        <f t="shared" si="36"/>
        <v>0.12127668306809096</v>
      </c>
      <c r="DA10">
        <f t="shared" si="68"/>
        <v>0.34474631642512538</v>
      </c>
      <c r="DB10">
        <f t="shared" si="68"/>
        <v>-5.5253683574874604E-2</v>
      </c>
      <c r="DC10">
        <f t="shared" si="68"/>
        <v>-5.2536835748746395E-3</v>
      </c>
      <c r="DE10">
        <f t="shared" si="37"/>
        <v>0.44800736714974926</v>
      </c>
      <c r="DF10">
        <f t="shared" si="38"/>
        <v>0.61016536332094029</v>
      </c>
      <c r="DG10">
        <f t="shared" si="39"/>
        <v>-0.61016536332094029</v>
      </c>
      <c r="DH10">
        <f t="shared" si="40"/>
        <v>0.23786359272436522</v>
      </c>
      <c r="DJ10">
        <f t="shared" si="41"/>
        <v>0.33023270387757675</v>
      </c>
      <c r="DK10">
        <f t="shared" si="42"/>
        <v>-6.9767296122423245E-2</v>
      </c>
      <c r="DL10">
        <f t="shared" si="43"/>
        <v>-1.9767296122423287E-2</v>
      </c>
      <c r="DO10">
        <f t="shared" si="69"/>
        <v>0.19848437772554459</v>
      </c>
      <c r="DP10">
        <f t="shared" si="69"/>
        <v>-0.20151562227445538</v>
      </c>
      <c r="DQ10">
        <f t="shared" si="69"/>
        <v>-0.15151562227445545</v>
      </c>
      <c r="DS10">
        <f t="shared" si="44"/>
        <v>0.74053124454891084</v>
      </c>
      <c r="DT10">
        <f t="shared" si="45"/>
        <v>0.67711201386973552</v>
      </c>
      <c r="DU10">
        <f t="shared" si="46"/>
        <v>-0.67711201386973552</v>
      </c>
      <c r="DV10">
        <f t="shared" si="47"/>
        <v>0.21863133454300662</v>
      </c>
      <c r="DX10">
        <f t="shared" si="48"/>
        <v>0.18368058740280027</v>
      </c>
      <c r="DY10">
        <f t="shared" si="49"/>
        <v>-0.2163194125971997</v>
      </c>
      <c r="DZ10">
        <f t="shared" si="50"/>
        <v>-0.16631941259719976</v>
      </c>
      <c r="EC10">
        <f t="shared" si="70"/>
        <v>5.4874845521987105E-2</v>
      </c>
      <c r="ED10">
        <f t="shared" si="70"/>
        <v>-0.3451251544780129</v>
      </c>
      <c r="EE10">
        <f t="shared" si="70"/>
        <v>-0.29512515447801296</v>
      </c>
      <c r="EG10">
        <f t="shared" si="51"/>
        <v>1.0277503089560258</v>
      </c>
      <c r="EH10">
        <f t="shared" si="52"/>
        <v>0.73647951389771282</v>
      </c>
      <c r="EI10">
        <f t="shared" si="53"/>
        <v>-0.73647951389771282</v>
      </c>
      <c r="EJ10">
        <f t="shared" si="54"/>
        <v>0.19407743950670145</v>
      </c>
      <c r="EL10">
        <f t="shared" si="55"/>
        <v>4.0581439691346283E-2</v>
      </c>
      <c r="EM10">
        <f t="shared" si="56"/>
        <v>-0.35941856030865371</v>
      </c>
      <c r="EN10">
        <f t="shared" si="57"/>
        <v>-0.30941856030865378</v>
      </c>
    </row>
    <row r="11" spans="1:144" x14ac:dyDescent="0.25">
      <c r="A11" s="1">
        <v>24</v>
      </c>
      <c r="B11" s="1">
        <v>-2.1</v>
      </c>
      <c r="C11" s="1">
        <v>-1.75</v>
      </c>
      <c r="D11" s="1">
        <v>2</v>
      </c>
      <c r="G11">
        <f t="shared" si="58"/>
        <v>0.79244728736667347</v>
      </c>
      <c r="H11" s="3">
        <f t="shared" si="58"/>
        <v>0.3924472873666735</v>
      </c>
      <c r="I11" s="3">
        <f t="shared" si="58"/>
        <v>0.44244728736667355</v>
      </c>
      <c r="K11">
        <f t="shared" si="0"/>
        <v>-0.80597476899501963</v>
      </c>
      <c r="L11">
        <f t="shared" si="59"/>
        <v>0.30874891066635474</v>
      </c>
      <c r="M11">
        <f t="shared" si="60"/>
        <v>1.6912510893336452</v>
      </c>
      <c r="N11">
        <f t="shared" si="61"/>
        <v>0.21342302082869402</v>
      </c>
      <c r="P11">
        <f t="shared" si="1"/>
        <v>0.82854247901321409</v>
      </c>
      <c r="Q11">
        <f t="shared" si="2"/>
        <v>0.42854247901321413</v>
      </c>
      <c r="R11">
        <f t="shared" si="3"/>
        <v>0.47854247901321417</v>
      </c>
      <c r="U11">
        <f>AD10</f>
        <v>0.8697411339279566</v>
      </c>
      <c r="V11" s="3">
        <f t="shared" si="62"/>
        <v>0.46974113392795674</v>
      </c>
      <c r="W11" s="3">
        <f t="shared" si="62"/>
        <v>0.51974113392795673</v>
      </c>
      <c r="Y11">
        <f>(1*U11)+(B11*V11)+(C11*W11)</f>
        <v>-1.0262622316946768</v>
      </c>
      <c r="Z11">
        <f t="shared" si="71"/>
        <v>0.26380938993884484</v>
      </c>
      <c r="AA11">
        <f>R11-Z11</f>
        <v>0.21473308907436933</v>
      </c>
      <c r="AB11">
        <f t="shared" si="72"/>
        <v>0.19421399571893935</v>
      </c>
      <c r="AD11">
        <f t="shared" si="4"/>
        <v>0.87391155105217699</v>
      </c>
      <c r="AE11">
        <f t="shared" si="5"/>
        <v>0.47391155105217714</v>
      </c>
      <c r="AF11">
        <f t="shared" si="6"/>
        <v>0.52391155105217713</v>
      </c>
      <c r="AI11">
        <f t="shared" si="63"/>
        <v>0.88594910280607264</v>
      </c>
      <c r="AJ11" s="3">
        <f t="shared" si="63"/>
        <v>0.48594910280607279</v>
      </c>
      <c r="AK11" s="3">
        <f t="shared" si="63"/>
        <v>0.53594910280607277</v>
      </c>
      <c r="AM11">
        <f>(1*AI11)+(B11*AJ11)+(C11*AK11)</f>
        <v>-1.0724549429973076</v>
      </c>
      <c r="AN11">
        <f t="shared" si="73"/>
        <v>0.25493650230007625</v>
      </c>
      <c r="AO11">
        <f>AF11-AN11</f>
        <v>0.26897504875210088</v>
      </c>
      <c r="AP11">
        <f t="shared" si="74"/>
        <v>0.18994388209507948</v>
      </c>
      <c r="AR11">
        <f t="shared" si="7"/>
        <v>0.89105811930074141</v>
      </c>
      <c r="AS11">
        <f t="shared" si="8"/>
        <v>0.4910581193007415</v>
      </c>
      <c r="AT11">
        <f t="shared" si="9"/>
        <v>0.54105811930074155</v>
      </c>
      <c r="AW11">
        <f t="shared" si="64"/>
        <v>0.81465160799764391</v>
      </c>
      <c r="AX11">
        <f t="shared" si="64"/>
        <v>0.41465160799764411</v>
      </c>
      <c r="AY11">
        <f t="shared" si="64"/>
        <v>0.46465160799764399</v>
      </c>
      <c r="BA11">
        <f>(1*AW11)+(B11*AX11)+(C11*AY11)</f>
        <v>-0.86925708279328573</v>
      </c>
      <c r="BB11">
        <f t="shared" si="10"/>
        <v>0.29540891112966228</v>
      </c>
      <c r="BC11">
        <f t="shared" si="11"/>
        <v>-0.29540891112966228</v>
      </c>
      <c r="BD11">
        <f t="shared" si="12"/>
        <v>0.20814248635484958</v>
      </c>
      <c r="BF11">
        <f t="shared" si="13"/>
        <v>0.80850289347225324</v>
      </c>
      <c r="BG11">
        <f t="shared" si="14"/>
        <v>0.40850289347225344</v>
      </c>
      <c r="BH11">
        <f t="shared" si="15"/>
        <v>0.45850289347225331</v>
      </c>
      <c r="BK11">
        <f t="shared" si="65"/>
        <v>0.71404317302573928</v>
      </c>
      <c r="BL11">
        <f t="shared" si="65"/>
        <v>0.31404317302573947</v>
      </c>
      <c r="BM11">
        <f t="shared" si="65"/>
        <v>0.36404317302573941</v>
      </c>
      <c r="BO11">
        <f t="shared" si="16"/>
        <v>-0.58252304312335768</v>
      </c>
      <c r="BP11">
        <f t="shared" si="17"/>
        <v>0.35835224833950163</v>
      </c>
      <c r="BQ11">
        <f t="shared" si="18"/>
        <v>-0.35835224833950163</v>
      </c>
      <c r="BR11">
        <f t="shared" si="19"/>
        <v>0.22993591444952577</v>
      </c>
      <c r="BT11">
        <f t="shared" si="20"/>
        <v>0.70580336783404063</v>
      </c>
      <c r="BU11">
        <f t="shared" si="21"/>
        <v>0.30580336783404077</v>
      </c>
      <c r="BV11">
        <f t="shared" si="22"/>
        <v>0.35580336783404071</v>
      </c>
      <c r="BY11">
        <f t="shared" si="66"/>
        <v>0.59994511865240552</v>
      </c>
      <c r="BZ11">
        <f t="shared" si="66"/>
        <v>0.19994511865240552</v>
      </c>
      <c r="CA11">
        <f t="shared" si="66"/>
        <v>0.24994511865240546</v>
      </c>
      <c r="CC11">
        <f t="shared" si="23"/>
        <v>-0.25734358815935565</v>
      </c>
      <c r="CD11">
        <f t="shared" si="24"/>
        <v>0.4360168248228069</v>
      </c>
      <c r="CE11">
        <f t="shared" si="25"/>
        <v>-0.4360168248228069</v>
      </c>
      <c r="CF11">
        <f t="shared" si="26"/>
        <v>0.24590615329424462</v>
      </c>
      <c r="CH11">
        <f t="shared" si="27"/>
        <v>0.58922319663603084</v>
      </c>
      <c r="CI11">
        <f t="shared" si="28"/>
        <v>0.18922319663603082</v>
      </c>
      <c r="CJ11">
        <f t="shared" si="29"/>
        <v>0.23922319663603075</v>
      </c>
      <c r="CM11">
        <f t="shared" si="67"/>
        <v>0.47127668306809095</v>
      </c>
      <c r="CN11">
        <f t="shared" si="67"/>
        <v>7.1276683068090999E-2</v>
      </c>
      <c r="CO11">
        <f t="shared" si="67"/>
        <v>0.12127668306809096</v>
      </c>
      <c r="CQ11">
        <f t="shared" si="30"/>
        <v>0.10936145325594063</v>
      </c>
      <c r="CR11">
        <f t="shared" si="31"/>
        <v>0.52731314680078101</v>
      </c>
      <c r="CS11">
        <f t="shared" si="32"/>
        <v>-0.52731314680078101</v>
      </c>
      <c r="CT11">
        <f t="shared" si="33"/>
        <v>0.24925399201183898</v>
      </c>
      <c r="CV11">
        <f t="shared" si="34"/>
        <v>0.45813319238004901</v>
      </c>
      <c r="CW11">
        <f t="shared" si="35"/>
        <v>5.8133192380049041E-2</v>
      </c>
      <c r="CX11">
        <f t="shared" si="36"/>
        <v>0.10813319238004901</v>
      </c>
      <c r="DA11">
        <f t="shared" si="68"/>
        <v>0.33023270387757675</v>
      </c>
      <c r="DB11">
        <f t="shared" si="68"/>
        <v>-6.9767296122423245E-2</v>
      </c>
      <c r="DC11">
        <f t="shared" si="68"/>
        <v>-1.9767296122423287E-2</v>
      </c>
      <c r="DE11">
        <f t="shared" si="37"/>
        <v>0.5113367939489063</v>
      </c>
      <c r="DF11">
        <f t="shared" si="38"/>
        <v>0.62511979785437588</v>
      </c>
      <c r="DG11">
        <f t="shared" si="39"/>
        <v>-0.62511979785437588</v>
      </c>
      <c r="DH11">
        <f t="shared" si="40"/>
        <v>0.23434503618488012</v>
      </c>
      <c r="DJ11">
        <f t="shared" si="41"/>
        <v>0.31558333171276987</v>
      </c>
      <c r="DK11">
        <f t="shared" si="42"/>
        <v>-8.4416668287230115E-2</v>
      </c>
      <c r="DL11">
        <f t="shared" si="43"/>
        <v>-3.4416668287230154E-2</v>
      </c>
      <c r="DO11">
        <f t="shared" si="69"/>
        <v>0.18368058740280027</v>
      </c>
      <c r="DP11">
        <f t="shared" si="69"/>
        <v>-0.2163194125971997</v>
      </c>
      <c r="DQ11">
        <f t="shared" si="69"/>
        <v>-0.16631941259719976</v>
      </c>
      <c r="DS11">
        <f t="shared" si="44"/>
        <v>0.92901032590201926</v>
      </c>
      <c r="DT11">
        <f t="shared" si="45"/>
        <v>0.716874458946267</v>
      </c>
      <c r="DU11">
        <f t="shared" si="46"/>
        <v>-0.716874458946267</v>
      </c>
      <c r="DV11">
        <f t="shared" si="47"/>
        <v>0.20296546905676394</v>
      </c>
      <c r="DX11">
        <f t="shared" si="48"/>
        <v>0.16913051132131598</v>
      </c>
      <c r="DY11">
        <f t="shared" si="49"/>
        <v>-0.23086948867868398</v>
      </c>
      <c r="DZ11">
        <f t="shared" si="50"/>
        <v>-0.18086948867868405</v>
      </c>
      <c r="EC11">
        <f t="shared" si="70"/>
        <v>4.0581439691346283E-2</v>
      </c>
      <c r="ED11">
        <f t="shared" si="70"/>
        <v>-0.35941856030865371</v>
      </c>
      <c r="EE11">
        <f t="shared" si="70"/>
        <v>-0.30941856030865378</v>
      </c>
      <c r="EG11">
        <f t="shared" si="51"/>
        <v>1.3368428968796633</v>
      </c>
      <c r="EH11">
        <f t="shared" si="52"/>
        <v>0.7919702775503682</v>
      </c>
      <c r="EI11">
        <f t="shared" si="53"/>
        <v>-0.7919702775503682</v>
      </c>
      <c r="EJ11">
        <f t="shared" si="54"/>
        <v>0.16475335702716096</v>
      </c>
      <c r="EL11">
        <f t="shared" si="55"/>
        <v>2.7533463502130727E-2</v>
      </c>
      <c r="EM11">
        <f t="shared" si="56"/>
        <v>-0.37246653649786926</v>
      </c>
      <c r="EN11">
        <f t="shared" si="57"/>
        <v>-0.32246653649786933</v>
      </c>
    </row>
    <row r="12" spans="1:144" x14ac:dyDescent="0.25">
      <c r="A12" s="1">
        <v>25</v>
      </c>
      <c r="B12" s="1">
        <v>-2.15</v>
      </c>
      <c r="C12" s="1">
        <v>-2.25</v>
      </c>
      <c r="D12" s="1">
        <v>2</v>
      </c>
      <c r="G12">
        <f>P11</f>
        <v>0.82854247901321409</v>
      </c>
      <c r="H12" s="3">
        <f t="shared" si="58"/>
        <v>0.42854247901321413</v>
      </c>
      <c r="I12" s="3">
        <f t="shared" si="58"/>
        <v>0.47854247901321417</v>
      </c>
      <c r="K12">
        <f t="shared" si="0"/>
        <v>-1.1695444286449281</v>
      </c>
      <c r="L12">
        <f t="shared" si="59"/>
        <v>0.23693734080866399</v>
      </c>
      <c r="M12">
        <f t="shared" si="60"/>
        <v>1.7630626591913361</v>
      </c>
      <c r="N12">
        <f t="shared" si="61"/>
        <v>0.18079803733918298</v>
      </c>
      <c r="P12">
        <f t="shared" si="1"/>
        <v>0.86041830586199353</v>
      </c>
      <c r="Q12">
        <f t="shared" si="2"/>
        <v>0.46041830586199356</v>
      </c>
      <c r="R12">
        <f t="shared" si="3"/>
        <v>0.51041830586199366</v>
      </c>
      <c r="U12">
        <f>AD11</f>
        <v>0.87391155105217699</v>
      </c>
      <c r="V12" s="3">
        <f>AE11</f>
        <v>0.47391155105217714</v>
      </c>
      <c r="W12" s="3">
        <f>AF11</f>
        <v>0.52391155105217713</v>
      </c>
      <c r="Y12">
        <f>(1*U12)+(B12*V12)+(C12*W12)</f>
        <v>-1.3237992735774022</v>
      </c>
      <c r="Z12">
        <f t="shared" si="71"/>
        <v>0.21018688783372519</v>
      </c>
      <c r="AA12">
        <f>R12-Z12</f>
        <v>0.30023141802826847</v>
      </c>
      <c r="AB12">
        <f t="shared" si="72"/>
        <v>0.16600836001649821</v>
      </c>
      <c r="AD12">
        <f t="shared" si="4"/>
        <v>0.87889564358540706</v>
      </c>
      <c r="AE12">
        <f t="shared" si="5"/>
        <v>0.4788956435854072</v>
      </c>
      <c r="AF12">
        <f t="shared" si="6"/>
        <v>0.52889564358540719</v>
      </c>
      <c r="AI12">
        <f t="shared" si="63"/>
        <v>0.89105811930074141</v>
      </c>
      <c r="AJ12" s="3">
        <f t="shared" si="63"/>
        <v>0.4910581193007415</v>
      </c>
      <c r="AK12" s="3">
        <f t="shared" si="63"/>
        <v>0.54105811930074155</v>
      </c>
      <c r="AM12">
        <f>(1*AI12)+(B12*AJ12)+(C12*AK12)</f>
        <v>-1.3820976056225212</v>
      </c>
      <c r="AN12">
        <f t="shared" si="73"/>
        <v>0.20067232636960228</v>
      </c>
      <c r="AO12">
        <f>AF12-AN12</f>
        <v>0.32822331721580489</v>
      </c>
      <c r="AP12">
        <f t="shared" si="74"/>
        <v>0.1604029437990141</v>
      </c>
      <c r="AR12">
        <f t="shared" si="7"/>
        <v>0.89632291793123064</v>
      </c>
      <c r="AS12">
        <f t="shared" si="8"/>
        <v>0.49632291793123079</v>
      </c>
      <c r="AT12">
        <f t="shared" si="9"/>
        <v>0.54632291793123078</v>
      </c>
      <c r="AW12">
        <f t="shared" si="64"/>
        <v>0.80850289347225324</v>
      </c>
      <c r="AX12">
        <f t="shared" si="64"/>
        <v>0.40850289347225344</v>
      </c>
      <c r="AY12">
        <f t="shared" si="64"/>
        <v>0.45850289347225331</v>
      </c>
      <c r="BA12">
        <f>(1*AW12)+(B12*AX12)+(C12*AY12)</f>
        <v>-1.1014098378056616</v>
      </c>
      <c r="BB12">
        <f t="shared" si="10"/>
        <v>0.24947582647886526</v>
      </c>
      <c r="BC12">
        <f t="shared" si="11"/>
        <v>-0.24947582647886526</v>
      </c>
      <c r="BD12">
        <f t="shared" si="12"/>
        <v>0.18723763848155239</v>
      </c>
      <c r="BF12">
        <f t="shared" si="13"/>
        <v>0.80383176701143966</v>
      </c>
      <c r="BG12">
        <f t="shared" si="14"/>
        <v>0.4038317670114398</v>
      </c>
      <c r="BH12">
        <f t="shared" si="15"/>
        <v>0.45383176701143968</v>
      </c>
      <c r="BK12">
        <f t="shared" si="65"/>
        <v>0.70580336783404063</v>
      </c>
      <c r="BL12">
        <f t="shared" si="65"/>
        <v>0.30580336783404077</v>
      </c>
      <c r="BM12">
        <f t="shared" si="65"/>
        <v>0.35580336783404071</v>
      </c>
      <c r="BO12">
        <f t="shared" si="16"/>
        <v>-0.7522314506357386</v>
      </c>
      <c r="BP12">
        <f t="shared" si="17"/>
        <v>0.32033527343149465</v>
      </c>
      <c r="BQ12">
        <f t="shared" si="18"/>
        <v>-0.32033527343149465</v>
      </c>
      <c r="BR12">
        <f t="shared" si="19"/>
        <v>0.21772058602706423</v>
      </c>
      <c r="BT12">
        <f t="shared" si="20"/>
        <v>0.69882900948837612</v>
      </c>
      <c r="BU12">
        <f t="shared" si="21"/>
        <v>0.29882900948837626</v>
      </c>
      <c r="BV12">
        <f t="shared" si="22"/>
        <v>0.3488290094883762</v>
      </c>
      <c r="BY12">
        <f t="shared" si="66"/>
        <v>0.58922319663603084</v>
      </c>
      <c r="BZ12">
        <f t="shared" si="66"/>
        <v>0.18922319663603082</v>
      </c>
      <c r="CA12">
        <f t="shared" si="66"/>
        <v>0.23922319663603075</v>
      </c>
      <c r="CC12">
        <f t="shared" si="23"/>
        <v>-0.35585886856250465</v>
      </c>
      <c r="CD12">
        <f t="shared" si="24"/>
        <v>0.41196238542166491</v>
      </c>
      <c r="CE12">
        <f t="shared" si="25"/>
        <v>-0.41196238542166491</v>
      </c>
      <c r="CF12">
        <f t="shared" si="26"/>
        <v>0.24224937841935651</v>
      </c>
      <c r="CH12">
        <f t="shared" si="27"/>
        <v>0.57924343345597551</v>
      </c>
      <c r="CI12">
        <f t="shared" si="28"/>
        <v>0.17924343345597546</v>
      </c>
      <c r="CJ12">
        <f t="shared" si="29"/>
        <v>0.22924343345597539</v>
      </c>
      <c r="CM12">
        <f t="shared" si="67"/>
        <v>0.45813319238004901</v>
      </c>
      <c r="CN12">
        <f t="shared" si="67"/>
        <v>5.8133192380049041E-2</v>
      </c>
      <c r="CO12">
        <f t="shared" si="67"/>
        <v>0.10813319238004901</v>
      </c>
      <c r="CQ12">
        <f t="shared" si="30"/>
        <v>8.984714590783327E-2</v>
      </c>
      <c r="CR12">
        <f t="shared" si="31"/>
        <v>0.52244668841579955</v>
      </c>
      <c r="CS12">
        <f t="shared" si="32"/>
        <v>-0.52244668841579955</v>
      </c>
      <c r="CT12">
        <f t="shared" si="33"/>
        <v>0.24949614617916402</v>
      </c>
      <c r="CV12">
        <f t="shared" si="34"/>
        <v>0.44509834884566818</v>
      </c>
      <c r="CW12">
        <f t="shared" si="35"/>
        <v>4.5098348845668192E-2</v>
      </c>
      <c r="CX12">
        <f t="shared" si="36"/>
        <v>9.509834884566816E-2</v>
      </c>
      <c r="DA12">
        <f t="shared" si="68"/>
        <v>0.31558333171276987</v>
      </c>
      <c r="DB12">
        <f t="shared" si="68"/>
        <v>-8.4416668287230115E-2</v>
      </c>
      <c r="DC12">
        <f t="shared" si="68"/>
        <v>-3.4416668287230154E-2</v>
      </c>
      <c r="DE12">
        <f t="shared" si="37"/>
        <v>0.57451667217658253</v>
      </c>
      <c r="DF12">
        <f t="shared" si="38"/>
        <v>0.63980471912606163</v>
      </c>
      <c r="DG12">
        <f t="shared" si="39"/>
        <v>-0.63980471912606163</v>
      </c>
      <c r="DH12">
        <f t="shared" si="40"/>
        <v>0.23045464051008302</v>
      </c>
      <c r="DJ12">
        <f t="shared" si="41"/>
        <v>0.30083873505848474</v>
      </c>
      <c r="DK12">
        <f t="shared" si="42"/>
        <v>-9.9161264941515226E-2</v>
      </c>
      <c r="DL12">
        <f t="shared" si="43"/>
        <v>-4.9161264941515272E-2</v>
      </c>
      <c r="DO12">
        <f t="shared" si="69"/>
        <v>0.16913051132131598</v>
      </c>
      <c r="DP12">
        <f t="shared" si="69"/>
        <v>-0.23086948867868398</v>
      </c>
      <c r="DQ12">
        <f t="shared" si="69"/>
        <v>-0.18086948867868405</v>
      </c>
      <c r="DS12">
        <f t="shared" si="44"/>
        <v>1.0724562615075257</v>
      </c>
      <c r="DT12">
        <f t="shared" si="45"/>
        <v>0.7450637481427923</v>
      </c>
      <c r="DU12">
        <f t="shared" si="46"/>
        <v>-0.7450637481427923</v>
      </c>
      <c r="DV12">
        <f t="shared" si="47"/>
        <v>0.18994375934620605</v>
      </c>
      <c r="DX12">
        <f t="shared" si="48"/>
        <v>0.1549784903938343</v>
      </c>
      <c r="DY12">
        <f t="shared" si="49"/>
        <v>-0.24502150960616567</v>
      </c>
      <c r="DZ12">
        <f t="shared" si="50"/>
        <v>-0.19502150960616574</v>
      </c>
      <c r="EC12">
        <f t="shared" si="70"/>
        <v>2.7533463502130727E-2</v>
      </c>
      <c r="ED12">
        <f t="shared" si="70"/>
        <v>-0.37246653649786926</v>
      </c>
      <c r="EE12">
        <f t="shared" si="70"/>
        <v>-0.32246653649786933</v>
      </c>
      <c r="EG12">
        <f t="shared" si="51"/>
        <v>1.5538862240927556</v>
      </c>
      <c r="EH12">
        <f t="shared" si="52"/>
        <v>0.82547431478110478</v>
      </c>
      <c r="EI12">
        <f t="shared" si="53"/>
        <v>-0.82547431478110478</v>
      </c>
      <c r="EJ12">
        <f t="shared" si="54"/>
        <v>0.14406647041777032</v>
      </c>
      <c r="EL12">
        <f t="shared" si="55"/>
        <v>1.5641146407026602E-2</v>
      </c>
      <c r="EM12">
        <f t="shared" si="56"/>
        <v>-0.38435885359297339</v>
      </c>
      <c r="EN12">
        <f t="shared" si="57"/>
        <v>-0.33435885359297346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2"/>
  <sheetViews>
    <sheetView workbookViewId="0">
      <selection activeCell="AM7" sqref="AM7"/>
    </sheetView>
  </sheetViews>
  <sheetFormatPr defaultRowHeight="15" x14ac:dyDescent="0.25"/>
  <sheetData>
    <row r="1" spans="1:144" x14ac:dyDescent="0.25">
      <c r="L1" t="s">
        <v>24</v>
      </c>
      <c r="Z1" t="s">
        <v>25</v>
      </c>
      <c r="AN1" t="s">
        <v>26</v>
      </c>
      <c r="BB1" t="s">
        <v>27</v>
      </c>
      <c r="BP1" t="s">
        <v>28</v>
      </c>
      <c r="CD1" t="s">
        <v>29</v>
      </c>
      <c r="CR1" t="s">
        <v>30</v>
      </c>
      <c r="DF1" t="s">
        <v>31</v>
      </c>
      <c r="DT1" t="s">
        <v>32</v>
      </c>
      <c r="EH1" t="s">
        <v>33</v>
      </c>
    </row>
    <row r="2" spans="1:144" x14ac:dyDescent="0.25">
      <c r="A2" s="1" t="s">
        <v>0</v>
      </c>
      <c r="B2" s="1" t="s">
        <v>1</v>
      </c>
      <c r="C2" s="1" t="s">
        <v>2</v>
      </c>
      <c r="D2" s="1" t="s">
        <v>3</v>
      </c>
      <c r="E2" s="4" t="s">
        <v>17</v>
      </c>
      <c r="G2" t="s">
        <v>18</v>
      </c>
      <c r="H2" t="s">
        <v>19</v>
      </c>
      <c r="I2" t="s">
        <v>20</v>
      </c>
      <c r="K2" t="s">
        <v>13</v>
      </c>
      <c r="L2" t="s">
        <v>14</v>
      </c>
      <c r="M2" t="s">
        <v>15</v>
      </c>
      <c r="N2" t="s">
        <v>16</v>
      </c>
      <c r="P2" t="s">
        <v>21</v>
      </c>
      <c r="Q2" t="s">
        <v>22</v>
      </c>
      <c r="R2" t="s">
        <v>23</v>
      </c>
      <c r="U2" t="s">
        <v>18</v>
      </c>
      <c r="V2" t="s">
        <v>19</v>
      </c>
      <c r="W2" t="s">
        <v>20</v>
      </c>
      <c r="Y2" t="s">
        <v>13</v>
      </c>
      <c r="Z2" t="s">
        <v>14</v>
      </c>
      <c r="AA2" t="s">
        <v>15</v>
      </c>
      <c r="AB2" t="s">
        <v>16</v>
      </c>
      <c r="AD2" t="s">
        <v>21</v>
      </c>
      <c r="AE2" t="s">
        <v>22</v>
      </c>
      <c r="AF2" t="s">
        <v>23</v>
      </c>
      <c r="AI2" t="s">
        <v>18</v>
      </c>
      <c r="AJ2" t="s">
        <v>19</v>
      </c>
      <c r="AK2" t="s">
        <v>20</v>
      </c>
      <c r="AM2" t="s">
        <v>13</v>
      </c>
      <c r="AN2" t="s">
        <v>14</v>
      </c>
      <c r="AO2" t="s">
        <v>15</v>
      </c>
      <c r="AP2" t="s">
        <v>16</v>
      </c>
      <c r="AR2" t="s">
        <v>21</v>
      </c>
      <c r="AS2" t="s">
        <v>22</v>
      </c>
      <c r="AT2" t="s">
        <v>23</v>
      </c>
      <c r="AW2" t="s">
        <v>18</v>
      </c>
      <c r="AX2" t="s">
        <v>19</v>
      </c>
      <c r="AY2" t="s">
        <v>20</v>
      </c>
      <c r="BA2" t="s">
        <v>13</v>
      </c>
      <c r="BB2" t="s">
        <v>14</v>
      </c>
      <c r="BC2" t="s">
        <v>15</v>
      </c>
      <c r="BD2" t="s">
        <v>16</v>
      </c>
      <c r="BF2" t="s">
        <v>21</v>
      </c>
      <c r="BG2" t="s">
        <v>22</v>
      </c>
      <c r="BH2" t="s">
        <v>23</v>
      </c>
      <c r="BK2" t="s">
        <v>18</v>
      </c>
      <c r="BL2" t="s">
        <v>19</v>
      </c>
      <c r="BM2" t="s">
        <v>20</v>
      </c>
      <c r="BO2" t="s">
        <v>13</v>
      </c>
      <c r="BP2" t="s">
        <v>14</v>
      </c>
      <c r="BQ2" t="s">
        <v>15</v>
      </c>
      <c r="BR2" t="s">
        <v>16</v>
      </c>
      <c r="BT2" t="s">
        <v>21</v>
      </c>
      <c r="BU2" t="s">
        <v>22</v>
      </c>
      <c r="BV2" t="s">
        <v>23</v>
      </c>
      <c r="BY2" t="s">
        <v>18</v>
      </c>
      <c r="BZ2" t="s">
        <v>19</v>
      </c>
      <c r="CA2" t="s">
        <v>20</v>
      </c>
      <c r="CC2" t="s">
        <v>13</v>
      </c>
      <c r="CD2" t="s">
        <v>14</v>
      </c>
      <c r="CE2" t="s">
        <v>15</v>
      </c>
      <c r="CF2" t="s">
        <v>16</v>
      </c>
      <c r="CH2" t="s">
        <v>21</v>
      </c>
      <c r="CI2" t="s">
        <v>22</v>
      </c>
      <c r="CJ2" t="s">
        <v>23</v>
      </c>
      <c r="CM2" t="s">
        <v>18</v>
      </c>
      <c r="CN2" t="s">
        <v>19</v>
      </c>
      <c r="CO2" t="s">
        <v>20</v>
      </c>
      <c r="CQ2" t="s">
        <v>13</v>
      </c>
      <c r="CR2" t="s">
        <v>14</v>
      </c>
      <c r="CS2" t="s">
        <v>15</v>
      </c>
      <c r="CT2" t="s">
        <v>16</v>
      </c>
      <c r="CV2" t="s">
        <v>21</v>
      </c>
      <c r="CW2" t="s">
        <v>22</v>
      </c>
      <c r="CX2" t="s">
        <v>23</v>
      </c>
      <c r="DA2" t="s">
        <v>18</v>
      </c>
      <c r="DB2" t="s">
        <v>19</v>
      </c>
      <c r="DC2" t="s">
        <v>20</v>
      </c>
      <c r="DE2" t="s">
        <v>13</v>
      </c>
      <c r="DF2" t="s">
        <v>14</v>
      </c>
      <c r="DG2" t="s">
        <v>15</v>
      </c>
      <c r="DH2" t="s">
        <v>16</v>
      </c>
      <c r="DJ2" t="s">
        <v>21</v>
      </c>
      <c r="DK2" t="s">
        <v>22</v>
      </c>
      <c r="DL2" t="s">
        <v>23</v>
      </c>
      <c r="DO2" t="s">
        <v>18</v>
      </c>
      <c r="DP2" t="s">
        <v>19</v>
      </c>
      <c r="DQ2" t="s">
        <v>20</v>
      </c>
      <c r="DS2" t="s">
        <v>13</v>
      </c>
      <c r="DT2" t="s">
        <v>14</v>
      </c>
      <c r="DU2" t="s">
        <v>15</v>
      </c>
      <c r="DV2" t="s">
        <v>16</v>
      </c>
      <c r="DX2" t="s">
        <v>21</v>
      </c>
      <c r="DY2" t="s">
        <v>22</v>
      </c>
      <c r="DZ2" t="s">
        <v>23</v>
      </c>
      <c r="EC2" t="s">
        <v>18</v>
      </c>
      <c r="ED2" t="s">
        <v>19</v>
      </c>
      <c r="EE2" t="s">
        <v>20</v>
      </c>
      <c r="EG2" t="s">
        <v>13</v>
      </c>
      <c r="EH2" t="s">
        <v>14</v>
      </c>
      <c r="EI2" t="s">
        <v>15</v>
      </c>
      <c r="EJ2" t="s">
        <v>16</v>
      </c>
      <c r="EL2" t="s">
        <v>21</v>
      </c>
      <c r="EM2" t="s">
        <v>22</v>
      </c>
      <c r="EN2" t="s">
        <v>23</v>
      </c>
    </row>
    <row r="3" spans="1:144" x14ac:dyDescent="0.25">
      <c r="A3" s="2">
        <v>31</v>
      </c>
      <c r="B3" s="1">
        <v>3.2</v>
      </c>
      <c r="C3" s="1">
        <v>2.4</v>
      </c>
      <c r="D3" s="2">
        <v>3</v>
      </c>
      <c r="E3" s="4">
        <v>0.1</v>
      </c>
      <c r="G3">
        <v>0.5</v>
      </c>
      <c r="H3" s="3">
        <v>0.1</v>
      </c>
      <c r="I3" s="3">
        <v>0.15</v>
      </c>
      <c r="K3">
        <f>(1*G3)+(B3*H3)+(C3*I3)</f>
        <v>1.1800000000000002</v>
      </c>
      <c r="L3">
        <f>1/(1+(EXP(-1*K3)))</f>
        <v>0.76494780376376481</v>
      </c>
      <c r="M3">
        <f>D3-L3</f>
        <v>2.2350521962362353</v>
      </c>
      <c r="N3">
        <f>L3*(1-L3)</f>
        <v>0.17980266128075759</v>
      </c>
      <c r="P3">
        <f>G3+(E$3*M3*N3)</f>
        <v>0.54018683329846773</v>
      </c>
      <c r="Q3">
        <f>H3+(E$3*M3*N3)</f>
        <v>0.14018683329846773</v>
      </c>
      <c r="R3">
        <f>I3+(E$3*M3*N3)</f>
        <v>0.19018683329846772</v>
      </c>
      <c r="U3">
        <f>P12</f>
        <v>0.71229177777807406</v>
      </c>
      <c r="V3">
        <f>Q12</f>
        <v>0.31229177777807404</v>
      </c>
      <c r="W3">
        <f>R12</f>
        <v>0.36229177777807398</v>
      </c>
      <c r="Y3">
        <f>(1*U3)+(B3*V3)+(C3*W3)</f>
        <v>2.5811257333352886</v>
      </c>
      <c r="Z3">
        <f>1/(1+(EXP(-1*Y3)))</f>
        <v>0.92963694131144581</v>
      </c>
      <c r="AA3">
        <f>D$3-Z3</f>
        <v>2.070363058688554</v>
      </c>
      <c r="AB3">
        <f>Z3*(1-Z3)</f>
        <v>6.5412098660545273E-2</v>
      </c>
      <c r="AD3">
        <f>U3+(E$3*AA3*AB3)</f>
        <v>0.7258344570438825</v>
      </c>
      <c r="AE3">
        <f>V3+(E$3*AA3*AB3)</f>
        <v>0.32583445704388242</v>
      </c>
      <c r="AF3">
        <f>W3+(E$3*AA3*AB3)</f>
        <v>0.37583445704388235</v>
      </c>
      <c r="AI3">
        <f>AD12</f>
        <v>0.68919208672203724</v>
      </c>
      <c r="AJ3">
        <f>AE12</f>
        <v>0.28919208672203717</v>
      </c>
      <c r="AK3">
        <f>AF12</f>
        <v>0.3391920867220371</v>
      </c>
      <c r="AM3">
        <f>(1*AI3)+(B3*AJ3)+(C3*AK3)</f>
        <v>2.4286677723654453</v>
      </c>
      <c r="AN3">
        <f>1/(1+(EXP(-1*AM3)))</f>
        <v>0.91898740437682869</v>
      </c>
      <c r="AO3">
        <f>E$3-AN3</f>
        <v>-0.81898740437682871</v>
      </c>
      <c r="AP3">
        <f>AN3*(1-AN3)</f>
        <v>7.4449554973567839E-2</v>
      </c>
      <c r="AR3">
        <f>AI3+(E$3*AO3*AP3)</f>
        <v>0.68309476194355601</v>
      </c>
      <c r="AS3">
        <f>AJ3+(E$3*AO3*AP3)</f>
        <v>0.28309476194355593</v>
      </c>
      <c r="AT3">
        <f>AK3+(E$3*AO3*AP3)</f>
        <v>0.33309476194355586</v>
      </c>
      <c r="AW3">
        <f>AR12</f>
        <v>0.64707711965904335</v>
      </c>
      <c r="AX3">
        <f>AS12</f>
        <v>0.2470771196590433</v>
      </c>
      <c r="AY3">
        <f>AT12</f>
        <v>0.29707711965904321</v>
      </c>
      <c r="BA3">
        <f>(1*AW3)+(B3*AX3)+(C3*AY3)</f>
        <v>2.1507089897496856</v>
      </c>
      <c r="BB3">
        <f>1/(1+(EXP(-1*BA3)))</f>
        <v>0.89573501070939143</v>
      </c>
      <c r="BC3">
        <f>S$3-BB3</f>
        <v>-0.89573501070939143</v>
      </c>
      <c r="BD3">
        <f>BB3*(1-BB3)</f>
        <v>9.3393801298837842E-2</v>
      </c>
      <c r="BF3">
        <f>AW3+(E$3*BC3*BD3)</f>
        <v>0.63871150989838288</v>
      </c>
      <c r="BG3">
        <f>AX3+(E$3*BC3*BD3)</f>
        <v>0.23871150989838277</v>
      </c>
      <c r="BH3">
        <f>AY3+(E$3*BC3*BD3)</f>
        <v>0.28871150989838268</v>
      </c>
      <c r="BK3">
        <f>BF12</f>
        <v>0.55773268476886151</v>
      </c>
      <c r="BL3">
        <f>BG12</f>
        <v>0.15773268476886151</v>
      </c>
      <c r="BM3">
        <f>BH12</f>
        <v>0.20773268476886139</v>
      </c>
      <c r="BO3">
        <f>(1*BK3)+(B3*BL3)+(C3*BM3)</f>
        <v>1.5610357194744857</v>
      </c>
      <c r="BP3">
        <f>1/(1+(EXP(-1*BO3)))</f>
        <v>0.82650192175092352</v>
      </c>
      <c r="BQ3">
        <f>AG$3-BP3</f>
        <v>-0.82650192175092352</v>
      </c>
      <c r="BR3">
        <f>BP3*(1-BP3)</f>
        <v>0.14339649509295382</v>
      </c>
      <c r="BT3">
        <f>BK3+(E$3*BQ3*BR3)</f>
        <v>0.54588093689219419</v>
      </c>
      <c r="BU3">
        <f>BL3+(E$3*BQ3*BR3)</f>
        <v>0.1458809368921942</v>
      </c>
      <c r="BV3">
        <f>BM3+(E$3*BQ3*BR3)</f>
        <v>0.19588093689219407</v>
      </c>
      <c r="BY3">
        <f>BT12</f>
        <v>0.42633734626358677</v>
      </c>
      <c r="BZ3">
        <f>BU12</f>
        <v>2.6337346263586782E-2</v>
      </c>
      <c r="CA3">
        <f>BV12</f>
        <v>7.6337346263586695E-2</v>
      </c>
      <c r="CC3">
        <f>(1*BY3)+(B3*BZ3)+(C3*CA3)</f>
        <v>0.69382648533967251</v>
      </c>
      <c r="CD3">
        <f>1/(1+(EXP(-1*CC3)))</f>
        <v>0.66681760618958963</v>
      </c>
      <c r="CE3">
        <f>AU$3-CD3</f>
        <v>-0.66681760618958963</v>
      </c>
      <c r="CF3">
        <f>CD3*(1-CD3)</f>
        <v>0.22217188626517498</v>
      </c>
      <c r="CH3">
        <f>BY3+(E$3*CE3*CF3)</f>
        <v>0.41152253372738978</v>
      </c>
      <c r="CI3">
        <f>BZ3+(E$3*CE3*CF3)</f>
        <v>1.1522533727389808E-2</v>
      </c>
      <c r="CJ3">
        <f>CA3+(E$3*CE3*CF3)</f>
        <v>6.1522533727389722E-2</v>
      </c>
      <c r="CM3">
        <f>CH12</f>
        <v>0.29054909128624062</v>
      </c>
      <c r="CN3">
        <f>CI12</f>
        <v>-0.10945090871375937</v>
      </c>
      <c r="CO3">
        <f>CJ12</f>
        <v>-5.9450908713759465E-2</v>
      </c>
      <c r="CQ3">
        <f>(1*CM3)+(B3*CN3)+(C3*CO3)</f>
        <v>-0.20237599751081209</v>
      </c>
      <c r="CR3">
        <f>1/(1+(EXP(-1*CQ3)))</f>
        <v>0.44957797382933401</v>
      </c>
      <c r="CS3">
        <f>BI$3-CR3</f>
        <v>-0.44957797382933401</v>
      </c>
      <c r="CT3">
        <f>CR3*(1-CR3)</f>
        <v>0.2474576192768447</v>
      </c>
      <c r="CV3">
        <f>CM3+(E$3*CS3*CT3)</f>
        <v>0.27942394177792917</v>
      </c>
      <c r="CW3">
        <f>CN3+(E$3*CS3*CT3)</f>
        <v>-0.12057605822207083</v>
      </c>
      <c r="CX3">
        <f>CO3+(E$3*CS3*CT3)</f>
        <v>-7.0576058222070928E-2</v>
      </c>
      <c r="DA3">
        <f>CV12</f>
        <v>0.20540782046065112</v>
      </c>
      <c r="DB3">
        <f>CW12</f>
        <v>-0.19459217953934885</v>
      </c>
      <c r="DC3">
        <f>CX12</f>
        <v>-0.14459217953934897</v>
      </c>
      <c r="DE3">
        <f>(1*DA3)+(B3*DB3)+(C3*DC3)</f>
        <v>-0.76430838495970277</v>
      </c>
      <c r="DF3">
        <f>1/(1+(EXP(-1*DE3)))</f>
        <v>0.31771160094426776</v>
      </c>
      <c r="DG3">
        <f>BW$3-DF3</f>
        <v>-0.31771160094426776</v>
      </c>
      <c r="DH3">
        <f>DF3*(1-DF3)</f>
        <v>0.21677093956969812</v>
      </c>
      <c r="DJ3">
        <f>DA3+(E$3*DG3*DH3)</f>
        <v>0.19852075623576293</v>
      </c>
      <c r="DK3">
        <f>DB3+(E$3*DG3*DH3)</f>
        <v>-0.20147924376423704</v>
      </c>
      <c r="DL3">
        <f>DC3+(E$3*DG3*DH3)</f>
        <v>-0.15147924376423716</v>
      </c>
      <c r="DO3">
        <f>DJ12</f>
        <v>0.15392740700420612</v>
      </c>
      <c r="DP3">
        <f>DK12</f>
        <v>-0.24607259299579384</v>
      </c>
      <c r="DQ3">
        <f>DL12</f>
        <v>-0.19607259299579397</v>
      </c>
      <c r="DS3">
        <f>(1*DO3)+(B3*DP3)+(C3*DQ3)</f>
        <v>-1.1040791137722397</v>
      </c>
      <c r="DT3">
        <f>1/(1+(EXP(-1*DS3)))</f>
        <v>0.24897637184136409</v>
      </c>
      <c r="DU3">
        <f>CK$3-DT3</f>
        <v>-0.24897637184136409</v>
      </c>
      <c r="DV3">
        <f>DT3*(1-DT3)</f>
        <v>0.1869871381060749</v>
      </c>
      <c r="DX3">
        <f>DO3+(E$3*DU3*DV3)</f>
        <v>0.14927186908154105</v>
      </c>
      <c r="DY3">
        <f>DP3+(E$3*DU3*DV3)</f>
        <v>-0.25072813091845891</v>
      </c>
      <c r="DZ3">
        <f>DQ3+(E$3*DU3*DV3)</f>
        <v>-0.20072813091845904</v>
      </c>
      <c r="EC3">
        <f>DX12</f>
        <v>0.11895551834802602</v>
      </c>
      <c r="ED3">
        <f>DY12</f>
        <v>-0.28104448165197404</v>
      </c>
      <c r="EE3">
        <f>DZ12</f>
        <v>-0.23104448165197405</v>
      </c>
      <c r="EG3">
        <f>(1*EC3)+(B3*ED3)+(C3*EE3)</f>
        <v>-1.3348935789030287</v>
      </c>
      <c r="EH3">
        <f>1/(1+(EXP(-1*EG3)))</f>
        <v>0.20835106191652206</v>
      </c>
      <c r="EI3">
        <f>CY$3-EH3</f>
        <v>-0.20835106191652206</v>
      </c>
      <c r="EJ3">
        <f>EH3*(1-EH3)</f>
        <v>0.16494089691477964</v>
      </c>
      <c r="EL3">
        <f>EC3+(E$3*EI3*EJ3)</f>
        <v>0.11551895724546023</v>
      </c>
      <c r="EM3">
        <f>ED3+(E$3*EI3*EJ3)</f>
        <v>-0.28448104275453984</v>
      </c>
      <c r="EN3">
        <f>EE3+(E$3*EI3*EJ3)</f>
        <v>-0.23448104275453985</v>
      </c>
    </row>
    <row r="4" spans="1:144" x14ac:dyDescent="0.25">
      <c r="A4" s="1">
        <v>32</v>
      </c>
      <c r="B4" s="1">
        <v>3.4</v>
      </c>
      <c r="C4" s="1">
        <v>2.2999999999999998</v>
      </c>
      <c r="D4" s="2">
        <v>3</v>
      </c>
      <c r="G4">
        <f>P3</f>
        <v>0.54018683329846773</v>
      </c>
      <c r="H4" s="3">
        <f>Q3</f>
        <v>0.14018683329846773</v>
      </c>
      <c r="I4" s="3">
        <f>R3</f>
        <v>0.19018683329846772</v>
      </c>
      <c r="K4">
        <f t="shared" ref="K4:K12" si="0">(1*G4)+(B4*H4)+(C4*I4)</f>
        <v>1.4542517830997337</v>
      </c>
      <c r="L4">
        <f>1/(1+(EXP(-1*K4)))</f>
        <v>0.81065192521587126</v>
      </c>
      <c r="M4">
        <f>D4-L4</f>
        <v>2.189348074784129</v>
      </c>
      <c r="N4">
        <f>L4*(1-L4)</f>
        <v>0.15349538135967272</v>
      </c>
      <c r="P4">
        <f t="shared" ref="P4:P12" si="1">G4+(E$3*M4*N4)</f>
        <v>0.57379231506527328</v>
      </c>
      <c r="Q4">
        <f t="shared" ref="Q4:Q12" si="2">H4+(E$3*M4*N4)</f>
        <v>0.17379231506527326</v>
      </c>
      <c r="R4">
        <f t="shared" ref="R4:R12" si="3">I4+(E$3*M4*N4)</f>
        <v>0.22379231506527325</v>
      </c>
      <c r="U4">
        <f>AD3</f>
        <v>0.7258344570438825</v>
      </c>
      <c r="V4" s="3">
        <f>AE3</f>
        <v>0.32583445704388242</v>
      </c>
      <c r="W4" s="3">
        <f>AF3</f>
        <v>0.37583445704388235</v>
      </c>
      <c r="Y4">
        <f>(1*U4)+(B4*V4)+(C4*W4)</f>
        <v>2.6980908621940118</v>
      </c>
      <c r="Z4">
        <f>1/(1+(EXP(-1*Y4)))</f>
        <v>0.93691389605196473</v>
      </c>
      <c r="AA4">
        <f>R4-Z4</f>
        <v>-0.71312158098669154</v>
      </c>
      <c r="AB4">
        <f>Z4*(1-Z4)</f>
        <v>5.9106247436692953E-2</v>
      </c>
      <c r="AD4">
        <f t="shared" ref="AD4:AD12" si="4">U4+(E$3*AA4*AB4)</f>
        <v>0.72161946298205804</v>
      </c>
      <c r="AE4">
        <f t="shared" ref="AE4:AE12" si="5">V4+(E$3*AA4*AB4)</f>
        <v>0.3216194629820579</v>
      </c>
      <c r="AF4">
        <f t="shared" ref="AF4:AF12" si="6">W4+(E$3*AA4*AB4)</f>
        <v>0.37161946298205784</v>
      </c>
      <c r="AI4">
        <f>AR3</f>
        <v>0.68309476194355601</v>
      </c>
      <c r="AJ4" s="3">
        <f>AS3</f>
        <v>0.28309476194355593</v>
      </c>
      <c r="AK4" s="3">
        <f>AT3</f>
        <v>0.33309476194355586</v>
      </c>
      <c r="AM4">
        <f>(1*AI4)+(B4*AJ4)+(C4*AK4)</f>
        <v>2.4117349050218246</v>
      </c>
      <c r="AN4">
        <f>1/(1+(EXP(-1*AM4)))</f>
        <v>0.91771778274277183</v>
      </c>
      <c r="AO4">
        <f>AF4-AN4</f>
        <v>-0.54609831976071399</v>
      </c>
      <c r="AP4">
        <f>AN4*(1-AN4)</f>
        <v>7.5511853980462479E-2</v>
      </c>
      <c r="AR4">
        <f t="shared" ref="AR4:AR12" si="7">AI4+(E$3*AO4*AP4)</f>
        <v>0.67897107228548126</v>
      </c>
      <c r="AS4">
        <f t="shared" ref="AS4:AS12" si="8">AJ4+(E$3*AO4*AP4)</f>
        <v>0.27897107228548124</v>
      </c>
      <c r="AT4">
        <f t="shared" ref="AT4:AT12" si="9">AK4+(E$3*AO4*AP4)</f>
        <v>0.32897107228548117</v>
      </c>
      <c r="AW4">
        <f>BF3</f>
        <v>0.63871150989838288</v>
      </c>
      <c r="AX4">
        <f>BG3</f>
        <v>0.23871150989838277</v>
      </c>
      <c r="AY4">
        <f>BH3</f>
        <v>0.28871150989838268</v>
      </c>
      <c r="BA4">
        <f>(1*AW4)+(B4*AX4)+(C4*AY4)</f>
        <v>2.1143671163191646</v>
      </c>
      <c r="BB4">
        <f t="shared" ref="BB4:BB12" si="10">1/(1+(EXP(-1*BA4)))</f>
        <v>0.89229176404366661</v>
      </c>
      <c r="BC4">
        <f t="shared" ref="BC4:BC12" si="11">S$3-BB4</f>
        <v>-0.89229176404366661</v>
      </c>
      <c r="BD4">
        <f t="shared" ref="BD4:BD12" si="12">BB4*(1-BB4)</f>
        <v>9.6107171863508201E-2</v>
      </c>
      <c r="BF4">
        <f t="shared" ref="BF4:BF12" si="13">AW4+(E$3*BC4*BD4)</f>
        <v>0.63013594610644907</v>
      </c>
      <c r="BG4">
        <f t="shared" ref="BG4:BG12" si="14">AX4+(E$3*BC4*BD4)</f>
        <v>0.23013594610644902</v>
      </c>
      <c r="BH4">
        <f t="shared" ref="BH4:BH12" si="15">AY4+(E$3*BC4*BD4)</f>
        <v>0.28013594610644893</v>
      </c>
      <c r="BK4">
        <f>BT3</f>
        <v>0.54588093689219419</v>
      </c>
      <c r="BL4">
        <f>BU3</f>
        <v>0.1458809368921942</v>
      </c>
      <c r="BM4">
        <f>BV3</f>
        <v>0.19588093689219407</v>
      </c>
      <c r="BO4">
        <f t="shared" ref="BO4:BO12" si="16">(1*BK4)+(B4*BL4)+(C4*BM4)</f>
        <v>1.4924022771777008</v>
      </c>
      <c r="BP4">
        <f t="shared" ref="BP4:BP12" si="17">1/(1+(EXP(-1*BO4)))</f>
        <v>0.81643856748591126</v>
      </c>
      <c r="BQ4">
        <f t="shared" ref="BQ4:BQ12" si="18">AG$3-BP4</f>
        <v>-0.81643856748591126</v>
      </c>
      <c r="BR4">
        <f t="shared" ref="BR4:BR12" si="19">BP4*(1-BP4)</f>
        <v>0.14986663300746439</v>
      </c>
      <c r="BT4">
        <f t="shared" ref="BT4:BT12" si="20">BK4+(E$3*BQ4*BR4)</f>
        <v>0.53364524697553906</v>
      </c>
      <c r="BU4">
        <f t="shared" ref="BU4:BU12" si="21">BL4+(E$3*BQ4*BR4)</f>
        <v>0.13364524697553909</v>
      </c>
      <c r="BV4">
        <f t="shared" ref="BV4:BV12" si="22">BM4+(E$3*BQ4*BR4)</f>
        <v>0.18364524697553897</v>
      </c>
      <c r="BY4">
        <f>CH3</f>
        <v>0.41152253372738978</v>
      </c>
      <c r="BZ4">
        <f>CI3</f>
        <v>1.1522533727389808E-2</v>
      </c>
      <c r="CA4">
        <f>CJ3</f>
        <v>6.1522533727389722E-2</v>
      </c>
      <c r="CC4">
        <f t="shared" ref="CC4:CC12" si="23">(1*BY4)+(B4*BZ4)+(C4*CA4)</f>
        <v>0.5922009759735114</v>
      </c>
      <c r="CD4">
        <f t="shared" ref="CD4:CD12" si="24">1/(1+(EXP(-1*CC4)))</f>
        <v>0.6438699922803145</v>
      </c>
      <c r="CE4">
        <f t="shared" ref="CE4:CE12" si="25">AU$3-CD4</f>
        <v>-0.6438699922803145</v>
      </c>
      <c r="CF4">
        <f t="shared" ref="CF4:CF12" si="26">CD4*(1-CD4)</f>
        <v>0.22930142532126224</v>
      </c>
      <c r="CH4">
        <f t="shared" ref="CH4:CH12" si="27">BY4+(E$3*CE4*CF4)</f>
        <v>0.39675850303224314</v>
      </c>
      <c r="CI4">
        <f t="shared" ref="CI4:CI12" si="28">BZ4+(E$3*CE4*CF4)</f>
        <v>-3.2414969677568174E-3</v>
      </c>
      <c r="CJ4">
        <f t="shared" ref="CJ4:CJ12" si="29">CA4+(E$3*CE4*CF4)</f>
        <v>4.6758503032243097E-2</v>
      </c>
      <c r="CM4">
        <f>CV3</f>
        <v>0.27942394177792917</v>
      </c>
      <c r="CN4">
        <f>CW3</f>
        <v>-0.12057605822207083</v>
      </c>
      <c r="CO4">
        <f>CX3</f>
        <v>-7.0576058222070928E-2</v>
      </c>
      <c r="CQ4">
        <f t="shared" ref="CQ4:CQ12" si="30">(1*CM4)+(B4*CN4)+(C4*CO4)</f>
        <v>-0.29285959008787477</v>
      </c>
      <c r="CR4">
        <f t="shared" ref="CR4:CR12" si="31">1/(1+(EXP(-1*CQ4)))</f>
        <v>0.42730393664741961</v>
      </c>
      <c r="CS4">
        <f t="shared" ref="CS4:CS12" si="32">BI$3-CR4</f>
        <v>-0.42730393664741961</v>
      </c>
      <c r="CT4">
        <f t="shared" ref="CT4:CT12" si="33">CR4*(1-CR4)</f>
        <v>0.24471528237303761</v>
      </c>
      <c r="CV4">
        <f t="shared" ref="CV4:CV12" si="34">CM4+(E$3*CS4*CT4)</f>
        <v>0.2689671614263508</v>
      </c>
      <c r="CW4">
        <f t="shared" ref="CW4:CW12" si="35">CN4+(E$3*CS4*CT4)</f>
        <v>-0.13103283857364922</v>
      </c>
      <c r="CX4">
        <f t="shared" ref="CX4:CX12" si="36">CO4+(E$3*CS4*CT4)</f>
        <v>-8.1032838573649318E-2</v>
      </c>
      <c r="DA4">
        <f>DJ3</f>
        <v>0.19852075623576293</v>
      </c>
      <c r="DB4">
        <f>DK3</f>
        <v>-0.20147924376423704</v>
      </c>
      <c r="DC4">
        <f>DL3</f>
        <v>-0.15147924376423716</v>
      </c>
      <c r="DE4">
        <f t="shared" ref="DE4:DE12" si="37">(1*DA4)+(B4*DB4)+(C4*DC4)</f>
        <v>-0.83491093322038834</v>
      </c>
      <c r="DF4">
        <f t="shared" ref="DF4:DF12" si="38">1/(1+(EXP(-1*DE4)))</f>
        <v>0.30260768159483598</v>
      </c>
      <c r="DG4">
        <f t="shared" ref="DG4:DG12" si="39">BW$3-DF4</f>
        <v>-0.30260768159483598</v>
      </c>
      <c r="DH4">
        <f t="shared" ref="DH4:DH12" si="40">DF4*(1-DF4)</f>
        <v>0.21103627263463434</v>
      </c>
      <c r="DJ4">
        <f t="shared" ref="DJ4:DJ12" si="41">DA4+(E$3*DG4*DH4)</f>
        <v>0.19213463651632467</v>
      </c>
      <c r="DK4">
        <f t="shared" ref="DK4:DK12" si="42">DB4+(E$3*DG4*DH4)</f>
        <v>-0.20786536348367529</v>
      </c>
      <c r="DL4">
        <f t="shared" ref="DL4:DL12" si="43">DC4+(E$3*DG4*DH4)</f>
        <v>-0.15786536348367541</v>
      </c>
      <c r="DO4">
        <f>DX3</f>
        <v>0.14927186908154105</v>
      </c>
      <c r="DP4">
        <f>DY3</f>
        <v>-0.25072813091845891</v>
      </c>
      <c r="DQ4">
        <f>DZ3</f>
        <v>-0.20072813091845904</v>
      </c>
      <c r="DS4">
        <f t="shared" ref="DS4:DS12" si="44">(1*DO4)+(B4*DP4)+(C4*DQ4)</f>
        <v>-1.1648784771536751</v>
      </c>
      <c r="DT4">
        <f t="shared" ref="DT4:DT12" si="45">1/(1+(EXP(-1*DS4)))</f>
        <v>0.23778197087893774</v>
      </c>
      <c r="DU4">
        <f t="shared" ref="DU4:DU12" si="46">CK$3-DT4</f>
        <v>-0.23778197087893774</v>
      </c>
      <c r="DV4">
        <f t="shared" ref="DV4:DV12" si="47">DT4*(1-DT4)</f>
        <v>0.18124170520386576</v>
      </c>
      <c r="DX4">
        <f t="shared" ref="DX4:DX12" si="48">DO4+(E$3*DU4*DV4)</f>
        <v>0.14496226809465759</v>
      </c>
      <c r="DY4">
        <f t="shared" ref="DY4:DY12" si="49">DP4+(E$3*DU4*DV4)</f>
        <v>-0.2550377319053424</v>
      </c>
      <c r="DZ4">
        <f t="shared" ref="DZ4:DZ12" si="50">DQ4+(E$3*DU4*DV4)</f>
        <v>-0.2050377319053425</v>
      </c>
      <c r="EC4">
        <f>EL3</f>
        <v>0.11551895724546023</v>
      </c>
      <c r="ED4">
        <f>EM3</f>
        <v>-0.28448104275453984</v>
      </c>
      <c r="EE4">
        <f>EN3</f>
        <v>-0.23448104275453985</v>
      </c>
      <c r="EG4">
        <f t="shared" ref="EG4:EG12" si="51">(1*EC4)+(B4*ED4)+(C4*EE4)</f>
        <v>-1.3910229864554169</v>
      </c>
      <c r="EH4">
        <f t="shared" ref="EH4:EH12" si="52">1/(1+(EXP(-1*EG4)))</f>
        <v>0.19924449310678094</v>
      </c>
      <c r="EI4">
        <f t="shared" ref="EI4:EI12" si="53">CY$3-EH4</f>
        <v>-0.19924449310678094</v>
      </c>
      <c r="EJ4">
        <f t="shared" ref="EJ4:EJ12" si="54">EH4*(1-EH4)</f>
        <v>0.15954612507340285</v>
      </c>
      <c r="EL4">
        <f t="shared" ref="EL4:EL12" si="55">EC4+(E$3*EI4*EJ4)</f>
        <v>0.1123400885637201</v>
      </c>
      <c r="EM4">
        <f t="shared" ref="EM4:EM12" si="56">ED4+(E$3*EI4*EJ4)</f>
        <v>-0.28765991143627995</v>
      </c>
      <c r="EN4">
        <f t="shared" ref="EN4:EN12" si="57">EE4+(E$3*EI4*EJ4)</f>
        <v>-0.23765991143627996</v>
      </c>
    </row>
    <row r="5" spans="1:144" x14ac:dyDescent="0.25">
      <c r="A5" s="2">
        <v>33</v>
      </c>
      <c r="B5" s="1">
        <v>4.3</v>
      </c>
      <c r="C5" s="1">
        <v>3.3</v>
      </c>
      <c r="D5" s="2">
        <v>3</v>
      </c>
      <c r="G5">
        <f t="shared" ref="G5:I12" si="58">P4</f>
        <v>0.57379231506527328</v>
      </c>
      <c r="H5" s="3">
        <f t="shared" si="58"/>
        <v>0.17379231506527326</v>
      </c>
      <c r="I5" s="3">
        <f t="shared" si="58"/>
        <v>0.22379231506527325</v>
      </c>
      <c r="K5">
        <f>(1*G5)+(B5*H5)+(C5*I5)</f>
        <v>2.0596139095613499</v>
      </c>
      <c r="L5">
        <f t="shared" ref="L5:L12" si="59">1/(1+(EXP(-1*K5)))</f>
        <v>0.88691545221847401</v>
      </c>
      <c r="M5">
        <f t="shared" ref="M5:M12" si="60">D5-L5</f>
        <v>2.1130845477815261</v>
      </c>
      <c r="N5">
        <f t="shared" ref="N5:N12" si="61">L5*(1-L5)</f>
        <v>0.10029643283457376</v>
      </c>
      <c r="P5">
        <f t="shared" si="1"/>
        <v>0.59498579930730788</v>
      </c>
      <c r="Q5">
        <f t="shared" si="2"/>
        <v>0.19498579930730781</v>
      </c>
      <c r="R5">
        <f t="shared" si="3"/>
        <v>0.24498579930730779</v>
      </c>
      <c r="U5">
        <f t="shared" ref="U5:W11" si="62">AD4</f>
        <v>0.72161946298205804</v>
      </c>
      <c r="V5" s="3">
        <f t="shared" si="62"/>
        <v>0.3216194629820579</v>
      </c>
      <c r="W5" s="3">
        <f t="shared" si="62"/>
        <v>0.37161946298205784</v>
      </c>
      <c r="Y5">
        <f>(1*U5)+(B5*V5)+(C5*W5)</f>
        <v>3.3309273816456977</v>
      </c>
      <c r="Z5">
        <f>1/(1+(EXP(-1*Y5)))</f>
        <v>0.96547469575910239</v>
      </c>
      <c r="AA5">
        <f>R5-Z5</f>
        <v>-0.72048889645179459</v>
      </c>
      <c r="AB5">
        <f>Z5*(1-Z5)</f>
        <v>3.3333307607971069E-2</v>
      </c>
      <c r="AD5">
        <f t="shared" si="4"/>
        <v>0.71921783518070248</v>
      </c>
      <c r="AE5">
        <f t="shared" si="5"/>
        <v>0.31921783518070235</v>
      </c>
      <c r="AF5">
        <f t="shared" si="6"/>
        <v>0.36921783518070228</v>
      </c>
      <c r="AI5">
        <f t="shared" ref="AI5:AK12" si="63">AR4</f>
        <v>0.67897107228548126</v>
      </c>
      <c r="AJ5" s="3">
        <f t="shared" si="63"/>
        <v>0.27897107228548124</v>
      </c>
      <c r="AK5" s="3">
        <f t="shared" si="63"/>
        <v>0.32897107228548117</v>
      </c>
      <c r="AM5">
        <f>(1*AI5)+(B5*AJ5)+(C5*AK5)</f>
        <v>2.9641512216551384</v>
      </c>
      <c r="AN5">
        <f>1/(1+(EXP(-1*AM5)))</f>
        <v>0.95092806902184368</v>
      </c>
      <c r="AO5">
        <f>AF5-AN5</f>
        <v>-0.5817102338411414</v>
      </c>
      <c r="AP5">
        <f>AN5*(1-AN5)</f>
        <v>4.6663876568231379E-2</v>
      </c>
      <c r="AR5">
        <f t="shared" si="7"/>
        <v>0.67625658683043721</v>
      </c>
      <c r="AS5">
        <f t="shared" si="8"/>
        <v>0.27625658683043725</v>
      </c>
      <c r="AT5">
        <f t="shared" si="9"/>
        <v>0.32625658683043718</v>
      </c>
      <c r="AW5">
        <f t="shared" ref="AW5:AY12" si="64">BF4</f>
        <v>0.63013594610644907</v>
      </c>
      <c r="AX5">
        <f t="shared" si="64"/>
        <v>0.23013594610644902</v>
      </c>
      <c r="AY5">
        <f t="shared" si="64"/>
        <v>0.28013594610644893</v>
      </c>
      <c r="BA5">
        <f>(1*AW5)+(B5*AX5)+(C5*AY5)</f>
        <v>2.5441691365154613</v>
      </c>
      <c r="BB5">
        <f t="shared" si="10"/>
        <v>0.92718081410453812</v>
      </c>
      <c r="BC5">
        <f t="shared" si="11"/>
        <v>-0.92718081410453812</v>
      </c>
      <c r="BD5">
        <f t="shared" si="12"/>
        <v>6.7516552060984045E-2</v>
      </c>
      <c r="BF5">
        <f t="shared" si="13"/>
        <v>0.62387594093590559</v>
      </c>
      <c r="BG5">
        <f t="shared" si="14"/>
        <v>0.22387594093590557</v>
      </c>
      <c r="BH5">
        <f t="shared" si="15"/>
        <v>0.27387594093590545</v>
      </c>
      <c r="BK5">
        <f t="shared" ref="BK5:BM12" si="65">BT4</f>
        <v>0.53364524697553906</v>
      </c>
      <c r="BL5">
        <f t="shared" si="65"/>
        <v>0.13364524697553909</v>
      </c>
      <c r="BM5">
        <f t="shared" si="65"/>
        <v>0.18364524697553897</v>
      </c>
      <c r="BO5">
        <f t="shared" si="16"/>
        <v>1.7143491239896358</v>
      </c>
      <c r="BP5">
        <f t="shared" si="17"/>
        <v>0.8473995350727429</v>
      </c>
      <c r="BQ5">
        <f t="shared" si="18"/>
        <v>-0.8473995350727429</v>
      </c>
      <c r="BR5">
        <f t="shared" si="19"/>
        <v>0.12931356303124208</v>
      </c>
      <c r="BT5">
        <f t="shared" si="20"/>
        <v>0.52268722165641157</v>
      </c>
      <c r="BU5">
        <f t="shared" si="21"/>
        <v>0.12268722165641165</v>
      </c>
      <c r="BV5">
        <f t="shared" si="22"/>
        <v>0.17268722165641154</v>
      </c>
      <c r="BY5">
        <f t="shared" ref="BY5:CA12" si="66">CH4</f>
        <v>0.39675850303224314</v>
      </c>
      <c r="BZ5">
        <f t="shared" si="66"/>
        <v>-3.2414969677568174E-3</v>
      </c>
      <c r="CA5">
        <f t="shared" si="66"/>
        <v>4.6758503032243097E-2</v>
      </c>
      <c r="CC5">
        <f t="shared" si="23"/>
        <v>0.53712312607729107</v>
      </c>
      <c r="CD5">
        <f t="shared" si="24"/>
        <v>0.63114293012702882</v>
      </c>
      <c r="CE5">
        <f t="shared" si="25"/>
        <v>-0.63114293012702882</v>
      </c>
      <c r="CF5">
        <f t="shared" si="26"/>
        <v>0.23280153187769723</v>
      </c>
      <c r="CH5">
        <f t="shared" si="27"/>
        <v>0.38206539893550806</v>
      </c>
      <c r="CI5">
        <f t="shared" si="28"/>
        <v>-1.7934601064491892E-2</v>
      </c>
      <c r="CJ5">
        <f t="shared" si="29"/>
        <v>3.2065398935508027E-2</v>
      </c>
      <c r="CM5">
        <f t="shared" ref="CM5:CO12" si="67">CV4</f>
        <v>0.2689671614263508</v>
      </c>
      <c r="CN5">
        <f t="shared" si="67"/>
        <v>-0.13103283857364922</v>
      </c>
      <c r="CO5">
        <f t="shared" si="67"/>
        <v>-8.1032838573649318E-2</v>
      </c>
      <c r="CQ5">
        <f t="shared" si="30"/>
        <v>-0.5618824117333836</v>
      </c>
      <c r="CR5">
        <f t="shared" si="31"/>
        <v>0.36311201794196996</v>
      </c>
      <c r="CS5">
        <f t="shared" si="32"/>
        <v>-0.36311201794196996</v>
      </c>
      <c r="CT5">
        <f t="shared" si="33"/>
        <v>0.23126168036808042</v>
      </c>
      <c r="CV5">
        <f t="shared" si="34"/>
        <v>0.26056977188324032</v>
      </c>
      <c r="CW5">
        <f t="shared" si="35"/>
        <v>-0.13943022811675967</v>
      </c>
      <c r="CX5">
        <f t="shared" si="36"/>
        <v>-8.9430228116759769E-2</v>
      </c>
      <c r="DA5">
        <f t="shared" ref="DA5:DC12" si="68">DJ4</f>
        <v>0.19213463651632467</v>
      </c>
      <c r="DB5">
        <f t="shared" si="68"/>
        <v>-0.20786536348367529</v>
      </c>
      <c r="DC5">
        <f t="shared" si="68"/>
        <v>-0.15786536348367541</v>
      </c>
      <c r="DE5">
        <f t="shared" si="37"/>
        <v>-1.2226421259596079</v>
      </c>
      <c r="DF5">
        <f t="shared" si="38"/>
        <v>0.2274718197407139</v>
      </c>
      <c r="DG5">
        <f t="shared" si="39"/>
        <v>-0.2274718197407139</v>
      </c>
      <c r="DH5">
        <f t="shared" si="40"/>
        <v>0.17572839096456205</v>
      </c>
      <c r="DJ5">
        <f t="shared" si="41"/>
        <v>0.18813731082904303</v>
      </c>
      <c r="DK5">
        <f t="shared" si="42"/>
        <v>-0.21186268917095694</v>
      </c>
      <c r="DL5">
        <f t="shared" si="43"/>
        <v>-0.16186268917095706</v>
      </c>
      <c r="DO5">
        <f t="shared" ref="DO5:DQ12" si="69">DX4</f>
        <v>0.14496226809465759</v>
      </c>
      <c r="DP5">
        <f t="shared" si="69"/>
        <v>-0.2550377319053424</v>
      </c>
      <c r="DQ5">
        <f t="shared" si="69"/>
        <v>-0.2050377319053425</v>
      </c>
      <c r="DS5">
        <f t="shared" si="44"/>
        <v>-1.628324494385945</v>
      </c>
      <c r="DT5">
        <f t="shared" si="45"/>
        <v>0.16406001799520176</v>
      </c>
      <c r="DU5">
        <f t="shared" si="46"/>
        <v>-0.16406001799520176</v>
      </c>
      <c r="DV5">
        <f t="shared" si="47"/>
        <v>0.13714432849061584</v>
      </c>
      <c r="DX5">
        <f t="shared" si="48"/>
        <v>0.14271227799464656</v>
      </c>
      <c r="DY5">
        <f t="shared" si="49"/>
        <v>-0.25728772200535344</v>
      </c>
      <c r="DZ5">
        <f t="shared" si="50"/>
        <v>-0.20728772200535353</v>
      </c>
      <c r="EC5">
        <f t="shared" ref="EC5:EE12" si="70">EL4</f>
        <v>0.1123400885637201</v>
      </c>
      <c r="ED5">
        <f t="shared" si="70"/>
        <v>-0.28765991143627995</v>
      </c>
      <c r="EE5">
        <f t="shared" si="70"/>
        <v>-0.23765991143627996</v>
      </c>
      <c r="EG5">
        <f t="shared" si="51"/>
        <v>-1.9088752383520076</v>
      </c>
      <c r="EH5">
        <f t="shared" si="52"/>
        <v>0.12910726599974459</v>
      </c>
      <c r="EI5">
        <f t="shared" si="53"/>
        <v>-0.12910726599974459</v>
      </c>
      <c r="EJ5">
        <f t="shared" si="54"/>
        <v>0.11243857986581579</v>
      </c>
      <c r="EL5">
        <f t="shared" si="55"/>
        <v>0.11088842479978316</v>
      </c>
      <c r="EM5">
        <f t="shared" si="56"/>
        <v>-0.28911157520021691</v>
      </c>
      <c r="EN5">
        <f t="shared" si="57"/>
        <v>-0.23911157520021689</v>
      </c>
    </row>
    <row r="6" spans="1:144" x14ac:dyDescent="0.25">
      <c r="A6" s="1">
        <v>34</v>
      </c>
      <c r="B6" s="1">
        <v>2.2999999999999998</v>
      </c>
      <c r="C6" s="1">
        <v>3.4</v>
      </c>
      <c r="D6" s="2">
        <v>3</v>
      </c>
      <c r="G6">
        <f t="shared" si="58"/>
        <v>0.59498579930730788</v>
      </c>
      <c r="H6" s="3">
        <f t="shared" si="58"/>
        <v>0.19498579930730781</v>
      </c>
      <c r="I6" s="3">
        <f t="shared" si="58"/>
        <v>0.24498579930730779</v>
      </c>
      <c r="K6">
        <f t="shared" si="0"/>
        <v>1.8764048553589623</v>
      </c>
      <c r="L6">
        <f t="shared" si="59"/>
        <v>0.86719763470792732</v>
      </c>
      <c r="M6">
        <f t="shared" si="60"/>
        <v>2.1328023652920729</v>
      </c>
      <c r="N6">
        <f t="shared" si="61"/>
        <v>0.11516589706490357</v>
      </c>
      <c r="P6">
        <f t="shared" si="1"/>
        <v>0.61954840907340891</v>
      </c>
      <c r="Q6">
        <f t="shared" si="2"/>
        <v>0.21954840907340878</v>
      </c>
      <c r="R6">
        <f t="shared" si="3"/>
        <v>0.26954840907340877</v>
      </c>
      <c r="U6">
        <f t="shared" si="62"/>
        <v>0.71921783518070248</v>
      </c>
      <c r="V6" s="3">
        <f t="shared" si="62"/>
        <v>0.31921783518070235</v>
      </c>
      <c r="W6" s="3">
        <f t="shared" si="62"/>
        <v>0.36921783518070228</v>
      </c>
      <c r="Y6">
        <f>(1*U6)+(B6*V6)+(C6*W6)</f>
        <v>2.708759495710706</v>
      </c>
      <c r="Z6">
        <f>1/(1+(EXP(-1*Y6)))</f>
        <v>0.93754154733640516</v>
      </c>
      <c r="AA6">
        <f>R6-Z6</f>
        <v>-0.66799313826299644</v>
      </c>
      <c r="AB6">
        <f>Z6*(1-Z6)</f>
        <v>5.8557394354464325E-2</v>
      </c>
      <c r="AD6">
        <f t="shared" si="4"/>
        <v>0.71530624141836818</v>
      </c>
      <c r="AE6">
        <f t="shared" si="5"/>
        <v>0.31530624141836811</v>
      </c>
      <c r="AF6">
        <f t="shared" si="6"/>
        <v>0.36530624141836804</v>
      </c>
      <c r="AI6">
        <f t="shared" si="63"/>
        <v>0.67625658683043721</v>
      </c>
      <c r="AJ6" s="3">
        <f t="shared" si="63"/>
        <v>0.27625658683043725</v>
      </c>
      <c r="AK6" s="3">
        <f t="shared" si="63"/>
        <v>0.32625658683043718</v>
      </c>
      <c r="AM6">
        <f>(1*AI6)+(B6*AJ6)+(C6*AK6)</f>
        <v>2.4209191317639291</v>
      </c>
      <c r="AN6">
        <f>1/(1+(EXP(-1*AM6)))</f>
        <v>0.91840864543936629</v>
      </c>
      <c r="AO6">
        <f>AF6-AN6</f>
        <v>-0.5531024040209982</v>
      </c>
      <c r="AP6">
        <f>AN6*(1-AN6)</f>
        <v>7.4934205421594666E-2</v>
      </c>
      <c r="AR6">
        <f t="shared" si="7"/>
        <v>0.67211195791422851</v>
      </c>
      <c r="AS6">
        <f t="shared" si="8"/>
        <v>0.27211195791422849</v>
      </c>
      <c r="AT6">
        <f t="shared" si="9"/>
        <v>0.32211195791422842</v>
      </c>
      <c r="AW6">
        <f t="shared" si="64"/>
        <v>0.62387594093590559</v>
      </c>
      <c r="AX6">
        <f t="shared" si="64"/>
        <v>0.22387594093590557</v>
      </c>
      <c r="AY6">
        <f t="shared" si="64"/>
        <v>0.27387594093590545</v>
      </c>
      <c r="BA6">
        <f>(1*AW6)+(B6*AX6)+(C6*AY6)</f>
        <v>2.0699688042705668</v>
      </c>
      <c r="BB6">
        <f t="shared" si="10"/>
        <v>0.88794985766434509</v>
      </c>
      <c r="BC6">
        <f t="shared" si="11"/>
        <v>-0.88794985766434509</v>
      </c>
      <c r="BD6">
        <f t="shared" si="12"/>
        <v>9.9494907938214389E-2</v>
      </c>
      <c r="BF6">
        <f t="shared" si="13"/>
        <v>0.6150412920016991</v>
      </c>
      <c r="BG6">
        <f t="shared" si="14"/>
        <v>0.21504129200169911</v>
      </c>
      <c r="BH6">
        <f t="shared" si="15"/>
        <v>0.26504129200169901</v>
      </c>
      <c r="BK6">
        <f t="shared" si="65"/>
        <v>0.52268722165641157</v>
      </c>
      <c r="BL6">
        <f t="shared" si="65"/>
        <v>0.12268722165641165</v>
      </c>
      <c r="BM6">
        <f t="shared" si="65"/>
        <v>0.17268722165641154</v>
      </c>
      <c r="BO6">
        <f t="shared" si="16"/>
        <v>1.3920043850979575</v>
      </c>
      <c r="BP6">
        <f t="shared" si="17"/>
        <v>0.80091203902903618</v>
      </c>
      <c r="BQ6">
        <f t="shared" si="18"/>
        <v>-0.80091203902903618</v>
      </c>
      <c r="BR6">
        <f t="shared" si="19"/>
        <v>0.1594519447673878</v>
      </c>
      <c r="BT6">
        <f t="shared" si="20"/>
        <v>0.50991652343533223</v>
      </c>
      <c r="BU6">
        <f t="shared" si="21"/>
        <v>0.10991652343533226</v>
      </c>
      <c r="BV6">
        <f t="shared" si="22"/>
        <v>0.15991652343533216</v>
      </c>
      <c r="BY6">
        <f t="shared" si="66"/>
        <v>0.38206539893550806</v>
      </c>
      <c r="BZ6">
        <f t="shared" si="66"/>
        <v>-1.7934601064491892E-2</v>
      </c>
      <c r="CA6">
        <f t="shared" si="66"/>
        <v>3.2065398935508027E-2</v>
      </c>
      <c r="CC6">
        <f t="shared" si="23"/>
        <v>0.44983817286790401</v>
      </c>
      <c r="CD6">
        <f t="shared" si="24"/>
        <v>0.61060075740979292</v>
      </c>
      <c r="CE6">
        <f t="shared" si="25"/>
        <v>-0.61060075740979292</v>
      </c>
      <c r="CF6">
        <f t="shared" si="26"/>
        <v>0.23776747246038013</v>
      </c>
      <c r="CH6">
        <f t="shared" si="27"/>
        <v>0.36754729905833605</v>
      </c>
      <c r="CI6">
        <f t="shared" si="28"/>
        <v>-3.2452700941663915E-2</v>
      </c>
      <c r="CJ6">
        <f t="shared" si="29"/>
        <v>1.7547299058336005E-2</v>
      </c>
      <c r="CM6">
        <f t="shared" si="67"/>
        <v>0.26056977188324032</v>
      </c>
      <c r="CN6">
        <f t="shared" si="67"/>
        <v>-0.13943022811675967</v>
      </c>
      <c r="CO6">
        <f t="shared" si="67"/>
        <v>-8.9430228116759769E-2</v>
      </c>
      <c r="CQ6">
        <f t="shared" si="30"/>
        <v>-0.36418252838229009</v>
      </c>
      <c r="CR6">
        <f t="shared" si="31"/>
        <v>0.40994747215613542</v>
      </c>
      <c r="CS6">
        <f t="shared" si="32"/>
        <v>-0.40994747215613542</v>
      </c>
      <c r="CT6">
        <f t="shared" si="33"/>
        <v>0.24189054222893003</v>
      </c>
      <c r="CV6">
        <f t="shared" si="34"/>
        <v>0.25065353025071763</v>
      </c>
      <c r="CW6">
        <f t="shared" si="35"/>
        <v>-0.14934646974928234</v>
      </c>
      <c r="CX6">
        <f t="shared" si="36"/>
        <v>-9.9346469749282448E-2</v>
      </c>
      <c r="DA6">
        <f t="shared" si="68"/>
        <v>0.18813731082904303</v>
      </c>
      <c r="DB6">
        <f t="shared" si="68"/>
        <v>-0.21186268917095694</v>
      </c>
      <c r="DC6">
        <f t="shared" si="68"/>
        <v>-0.16186268917095706</v>
      </c>
      <c r="DE6">
        <f t="shared" si="37"/>
        <v>-0.84948001744541191</v>
      </c>
      <c r="DF6">
        <f t="shared" si="38"/>
        <v>0.29954194710820981</v>
      </c>
      <c r="DG6">
        <f t="shared" si="39"/>
        <v>-0.29954194710820981</v>
      </c>
      <c r="DH6">
        <f t="shared" si="40"/>
        <v>0.20981656903083223</v>
      </c>
      <c r="DJ6">
        <f t="shared" si="41"/>
        <v>0.18185242446673708</v>
      </c>
      <c r="DK6">
        <f t="shared" si="42"/>
        <v>-0.21814757553326289</v>
      </c>
      <c r="DL6">
        <f t="shared" si="43"/>
        <v>-0.16814757553326301</v>
      </c>
      <c r="DO6">
        <f t="shared" si="69"/>
        <v>0.14271227799464656</v>
      </c>
      <c r="DP6">
        <f t="shared" si="69"/>
        <v>-0.25728772200535344</v>
      </c>
      <c r="DQ6">
        <f t="shared" si="69"/>
        <v>-0.20728772200535353</v>
      </c>
      <c r="DS6">
        <f t="shared" si="44"/>
        <v>-1.1538277374358683</v>
      </c>
      <c r="DT6">
        <f t="shared" si="45"/>
        <v>0.23979062583384828</v>
      </c>
      <c r="DU6">
        <f t="shared" si="46"/>
        <v>-0.23979062583384828</v>
      </c>
      <c r="DV6">
        <f t="shared" si="47"/>
        <v>0.18229108159605967</v>
      </c>
      <c r="DX6">
        <f t="shared" si="48"/>
        <v>0.13834110874066174</v>
      </c>
      <c r="DY6">
        <f t="shared" si="49"/>
        <v>-0.26165889125933828</v>
      </c>
      <c r="DZ6">
        <f t="shared" si="50"/>
        <v>-0.21165889125933834</v>
      </c>
      <c r="EC6">
        <f t="shared" si="70"/>
        <v>0.11088842479978316</v>
      </c>
      <c r="ED6">
        <f t="shared" si="70"/>
        <v>-0.28911157520021691</v>
      </c>
      <c r="EE6">
        <f t="shared" si="70"/>
        <v>-0.23911157520021689</v>
      </c>
      <c r="EG6">
        <f t="shared" si="51"/>
        <v>-1.367047553841453</v>
      </c>
      <c r="EH6">
        <f t="shared" si="52"/>
        <v>0.20309727736243868</v>
      </c>
      <c r="EI6">
        <f t="shared" si="53"/>
        <v>-0.20309727736243868</v>
      </c>
      <c r="EJ6">
        <f t="shared" si="54"/>
        <v>0.16184877329040334</v>
      </c>
      <c r="EL6">
        <f t="shared" si="55"/>
        <v>0.10760132027981001</v>
      </c>
      <c r="EM6">
        <f t="shared" si="56"/>
        <v>-0.29239867972019007</v>
      </c>
      <c r="EN6">
        <f t="shared" si="57"/>
        <v>-0.24239867972019005</v>
      </c>
    </row>
    <row r="7" spans="1:144" x14ac:dyDescent="0.25">
      <c r="A7" s="2">
        <v>35</v>
      </c>
      <c r="B7" s="1">
        <v>2.5</v>
      </c>
      <c r="C7" s="1">
        <v>2.5</v>
      </c>
      <c r="D7" s="2">
        <v>3</v>
      </c>
      <c r="G7">
        <f t="shared" si="58"/>
        <v>0.61954840907340891</v>
      </c>
      <c r="H7" s="3">
        <f t="shared" si="58"/>
        <v>0.21954840907340878</v>
      </c>
      <c r="I7" s="3">
        <f t="shared" si="58"/>
        <v>0.26954840907340877</v>
      </c>
      <c r="K7">
        <f t="shared" si="0"/>
        <v>1.8422904544404526</v>
      </c>
      <c r="L7">
        <f t="shared" si="59"/>
        <v>0.8632193703052321</v>
      </c>
      <c r="M7">
        <f t="shared" si="60"/>
        <v>2.1367806296947678</v>
      </c>
      <c r="N7">
        <f t="shared" si="61"/>
        <v>0.11807168903507068</v>
      </c>
      <c r="P7">
        <f t="shared" si="1"/>
        <v>0.6447777388779572</v>
      </c>
      <c r="Q7">
        <f t="shared" si="2"/>
        <v>0.24477773887795709</v>
      </c>
      <c r="R7">
        <f t="shared" si="3"/>
        <v>0.29477773887795711</v>
      </c>
      <c r="U7">
        <f t="shared" si="62"/>
        <v>0.71530624141836818</v>
      </c>
      <c r="V7" s="3">
        <f t="shared" si="62"/>
        <v>0.31530624141836811</v>
      </c>
      <c r="W7" s="3">
        <f t="shared" si="62"/>
        <v>0.36530624141836804</v>
      </c>
      <c r="Y7">
        <f>(1*U7)+(B7*V7)+(C7*W7)</f>
        <v>2.4168374485102087</v>
      </c>
      <c r="Z7">
        <f t="shared" ref="Z7:Z12" si="71">1/(1+(EXP(-1*Y7)))</f>
        <v>0.91810226493315716</v>
      </c>
      <c r="AA7">
        <f>R7-Z7</f>
        <v>-0.62332452605520006</v>
      </c>
      <c r="AB7">
        <f t="shared" ref="AB7:AB12" si="72">Z7*(1-Z7)</f>
        <v>7.5190496057764053E-2</v>
      </c>
      <c r="AD7">
        <f t="shared" si="4"/>
        <v>0.71061943338646205</v>
      </c>
      <c r="AE7">
        <f t="shared" si="5"/>
        <v>0.31061943338646197</v>
      </c>
      <c r="AF7">
        <f t="shared" si="6"/>
        <v>0.36061943338646191</v>
      </c>
      <c r="AI7">
        <f t="shared" si="63"/>
        <v>0.67211195791422851</v>
      </c>
      <c r="AJ7" s="3">
        <f t="shared" si="63"/>
        <v>0.27211195791422849</v>
      </c>
      <c r="AK7" s="3">
        <f t="shared" si="63"/>
        <v>0.32211195791422842</v>
      </c>
      <c r="AM7">
        <f>(1*AI7)+(B7*AJ7)+(C7*AK7)</f>
        <v>2.157671747485371</v>
      </c>
      <c r="AN7">
        <f t="shared" ref="AN7:AN12" si="73">1/(1+(EXP(-1*AM7)))</f>
        <v>0.8963834996509833</v>
      </c>
      <c r="AO7">
        <f>AF7-AN7</f>
        <v>-0.53576406626452133</v>
      </c>
      <c r="AP7">
        <f t="shared" ref="AP7:AP12" si="74">AN7*(1-AN7)</f>
        <v>9.288012120443892E-2</v>
      </c>
      <c r="AR7">
        <f t="shared" si="7"/>
        <v>0.66713577477306529</v>
      </c>
      <c r="AS7">
        <f t="shared" si="8"/>
        <v>0.26713577477306533</v>
      </c>
      <c r="AT7">
        <f t="shared" si="9"/>
        <v>0.31713577477306526</v>
      </c>
      <c r="AW7">
        <f t="shared" si="64"/>
        <v>0.6150412920016991</v>
      </c>
      <c r="AX7">
        <f t="shared" si="64"/>
        <v>0.21504129200169911</v>
      </c>
      <c r="AY7">
        <f t="shared" si="64"/>
        <v>0.26504129200169901</v>
      </c>
      <c r="BA7">
        <f>(1*AW7)+(B7*AX7)+(C7*AY7)</f>
        <v>1.8152477520101944</v>
      </c>
      <c r="BB7">
        <f t="shared" si="10"/>
        <v>0.85999491728153965</v>
      </c>
      <c r="BC7">
        <f t="shared" si="11"/>
        <v>-0.85999491728153965</v>
      </c>
      <c r="BD7">
        <f t="shared" si="12"/>
        <v>0.12040365953145743</v>
      </c>
      <c r="BF7">
        <f t="shared" si="13"/>
        <v>0.6046866384797841</v>
      </c>
      <c r="BG7">
        <f t="shared" si="14"/>
        <v>0.20468663847978408</v>
      </c>
      <c r="BH7">
        <f t="shared" si="15"/>
        <v>0.25468663847978396</v>
      </c>
      <c r="BK7">
        <f t="shared" si="65"/>
        <v>0.50991652343533223</v>
      </c>
      <c r="BL7">
        <f t="shared" si="65"/>
        <v>0.10991652343533226</v>
      </c>
      <c r="BM7">
        <f t="shared" si="65"/>
        <v>0.15991652343533216</v>
      </c>
      <c r="BO7">
        <f t="shared" si="16"/>
        <v>1.1844991406119934</v>
      </c>
      <c r="BP7">
        <f t="shared" si="17"/>
        <v>0.76575579669849403</v>
      </c>
      <c r="BQ7">
        <f t="shared" si="18"/>
        <v>-0.76575579669849403</v>
      </c>
      <c r="BR7">
        <f t="shared" si="19"/>
        <v>0.17937385652114871</v>
      </c>
      <c r="BT7">
        <f t="shared" si="20"/>
        <v>0.49618086639460884</v>
      </c>
      <c r="BU7">
        <f t="shared" si="21"/>
        <v>9.6180866394608905E-2</v>
      </c>
      <c r="BV7">
        <f t="shared" si="22"/>
        <v>0.14618086639460881</v>
      </c>
      <c r="BY7">
        <f t="shared" si="66"/>
        <v>0.36754729905833605</v>
      </c>
      <c r="BZ7">
        <f t="shared" si="66"/>
        <v>-3.2452700941663915E-2</v>
      </c>
      <c r="CA7">
        <f t="shared" si="66"/>
        <v>1.7547299058336005E-2</v>
      </c>
      <c r="CC7">
        <f t="shared" si="23"/>
        <v>0.33028379435001626</v>
      </c>
      <c r="CD7">
        <f t="shared" si="24"/>
        <v>0.58182842677622937</v>
      </c>
      <c r="CE7">
        <f t="shared" si="25"/>
        <v>-0.58182842677622937</v>
      </c>
      <c r="CF7">
        <f t="shared" si="26"/>
        <v>0.24330410857132728</v>
      </c>
      <c r="CH7">
        <f t="shared" si="27"/>
        <v>0.35339117438651124</v>
      </c>
      <c r="CI7">
        <f t="shared" si="28"/>
        <v>-4.6608825613488739E-2</v>
      </c>
      <c r="CJ7">
        <f t="shared" si="29"/>
        <v>3.3911743865111775E-3</v>
      </c>
      <c r="CM7">
        <f t="shared" si="67"/>
        <v>0.25065353025071763</v>
      </c>
      <c r="CN7">
        <f t="shared" si="67"/>
        <v>-0.14934646974928234</v>
      </c>
      <c r="CO7">
        <f t="shared" si="67"/>
        <v>-9.9346469749282448E-2</v>
      </c>
      <c r="CQ7">
        <f t="shared" si="30"/>
        <v>-0.37107881849569435</v>
      </c>
      <c r="CR7">
        <f t="shared" si="31"/>
        <v>0.40828036672810675</v>
      </c>
      <c r="CS7">
        <f t="shared" si="32"/>
        <v>-0.40828036672810675</v>
      </c>
      <c r="CT7">
        <f t="shared" si="33"/>
        <v>0.24158750887246941</v>
      </c>
      <c r="CV7">
        <f t="shared" si="34"/>
        <v>0.24078998657877948</v>
      </c>
      <c r="CW7">
        <f t="shared" si="35"/>
        <v>-0.15921001342122049</v>
      </c>
      <c r="CX7">
        <f t="shared" si="36"/>
        <v>-0.10921001342122061</v>
      </c>
      <c r="DA7">
        <f t="shared" si="68"/>
        <v>0.18185242446673708</v>
      </c>
      <c r="DB7">
        <f t="shared" si="68"/>
        <v>-0.21814757553326289</v>
      </c>
      <c r="DC7">
        <f t="shared" si="68"/>
        <v>-0.16814757553326301</v>
      </c>
      <c r="DE7">
        <f t="shared" si="37"/>
        <v>-0.78388545319957759</v>
      </c>
      <c r="DF7">
        <f t="shared" si="38"/>
        <v>0.31348308670147701</v>
      </c>
      <c r="DG7">
        <f t="shared" si="39"/>
        <v>-0.31348308670147701</v>
      </c>
      <c r="DH7">
        <f t="shared" si="40"/>
        <v>0.21521144105359125</v>
      </c>
      <c r="DJ7">
        <f t="shared" si="41"/>
        <v>0.17510590978324181</v>
      </c>
      <c r="DK7">
        <f t="shared" si="42"/>
        <v>-0.22489409021675816</v>
      </c>
      <c r="DL7">
        <f t="shared" si="43"/>
        <v>-0.17489409021675828</v>
      </c>
      <c r="DO7">
        <f t="shared" si="69"/>
        <v>0.13834110874066174</v>
      </c>
      <c r="DP7">
        <f t="shared" si="69"/>
        <v>-0.26165889125933828</v>
      </c>
      <c r="DQ7">
        <f t="shared" si="69"/>
        <v>-0.21165889125933834</v>
      </c>
      <c r="DS7">
        <f t="shared" si="44"/>
        <v>-1.0449533475560298</v>
      </c>
      <c r="DT7">
        <f t="shared" si="45"/>
        <v>0.26019537353331718</v>
      </c>
      <c r="DU7">
        <f t="shared" si="46"/>
        <v>-0.26019537353331718</v>
      </c>
      <c r="DV7">
        <f t="shared" si="47"/>
        <v>0.19249374112517473</v>
      </c>
      <c r="DX7">
        <f t="shared" si="48"/>
        <v>0.1333325106531727</v>
      </c>
      <c r="DY7">
        <f t="shared" si="49"/>
        <v>-0.26666748934682732</v>
      </c>
      <c r="DZ7">
        <f t="shared" si="50"/>
        <v>-0.21666748934682739</v>
      </c>
      <c r="EC7">
        <f t="shared" si="70"/>
        <v>0.10760132027981001</v>
      </c>
      <c r="ED7">
        <f t="shared" si="70"/>
        <v>-0.29239867972019007</v>
      </c>
      <c r="EE7">
        <f t="shared" si="70"/>
        <v>-0.24239867972019005</v>
      </c>
      <c r="EG7">
        <f t="shared" si="51"/>
        <v>-1.2293920783211405</v>
      </c>
      <c r="EH7">
        <f t="shared" si="52"/>
        <v>0.22628784395377927</v>
      </c>
      <c r="EI7">
        <f t="shared" si="53"/>
        <v>-0.22628784395377927</v>
      </c>
      <c r="EJ7">
        <f t="shared" si="54"/>
        <v>0.17508165563252931</v>
      </c>
      <c r="EL7">
        <f t="shared" si="55"/>
        <v>0.1036394352429157</v>
      </c>
      <c r="EM7">
        <f t="shared" si="56"/>
        <v>-0.29636056475708439</v>
      </c>
      <c r="EN7">
        <f t="shared" si="57"/>
        <v>-0.24636056475708437</v>
      </c>
    </row>
    <row r="8" spans="1:144" x14ac:dyDescent="0.25">
      <c r="A8" s="1">
        <v>36</v>
      </c>
      <c r="B8" s="1">
        <v>2.6</v>
      </c>
      <c r="C8" s="1">
        <v>4.0999999999999996</v>
      </c>
      <c r="D8" s="2">
        <v>3</v>
      </c>
      <c r="G8">
        <f t="shared" si="58"/>
        <v>0.6447777388779572</v>
      </c>
      <c r="H8" s="3">
        <f t="shared" si="58"/>
        <v>0.24477773887795709</v>
      </c>
      <c r="I8" s="3">
        <f t="shared" si="58"/>
        <v>0.29477773887795711</v>
      </c>
      <c r="K8">
        <f t="shared" si="0"/>
        <v>2.4897885893602698</v>
      </c>
      <c r="L8">
        <f t="shared" si="59"/>
        <v>0.92342285448753303</v>
      </c>
      <c r="M8">
        <f t="shared" si="60"/>
        <v>2.0765771455124669</v>
      </c>
      <c r="N8">
        <f t="shared" si="61"/>
        <v>7.0713086297629429E-2</v>
      </c>
      <c r="P8">
        <f t="shared" si="1"/>
        <v>0.659461856767388</v>
      </c>
      <c r="Q8">
        <f t="shared" si="2"/>
        <v>0.25946185676738792</v>
      </c>
      <c r="R8">
        <f t="shared" si="3"/>
        <v>0.30946185676738791</v>
      </c>
      <c r="U8">
        <f t="shared" si="62"/>
        <v>0.71061943338646205</v>
      </c>
      <c r="V8" s="3">
        <f t="shared" si="62"/>
        <v>0.31061943338646197</v>
      </c>
      <c r="W8" s="3">
        <f t="shared" si="62"/>
        <v>0.36061943338646191</v>
      </c>
      <c r="Y8">
        <f>(1*U8)+(B8*V8)+(C8*W8)</f>
        <v>2.9967696370757571</v>
      </c>
      <c r="Z8">
        <f t="shared" si="71"/>
        <v>0.95242797627390441</v>
      </c>
      <c r="AA8">
        <f>R8-Z8</f>
        <v>-0.6429661195065165</v>
      </c>
      <c r="AB8">
        <f t="shared" si="72"/>
        <v>4.5308926284699388E-2</v>
      </c>
      <c r="AD8">
        <f t="shared" si="4"/>
        <v>0.70770622293523411</v>
      </c>
      <c r="AE8">
        <f t="shared" si="5"/>
        <v>0.30770622293523398</v>
      </c>
      <c r="AF8">
        <f t="shared" si="6"/>
        <v>0.35770622293523391</v>
      </c>
      <c r="AI8">
        <f t="shared" si="63"/>
        <v>0.66713577477306529</v>
      </c>
      <c r="AJ8" s="3">
        <f t="shared" si="63"/>
        <v>0.26713577477306533</v>
      </c>
      <c r="AK8" s="3">
        <f t="shared" si="63"/>
        <v>0.31713577477306526</v>
      </c>
      <c r="AM8">
        <f>(1*AI8)+(B8*AJ8)+(C8*AK8)</f>
        <v>2.6619454657526029</v>
      </c>
      <c r="AN8">
        <f t="shared" si="73"/>
        <v>0.93474343679070848</v>
      </c>
      <c r="AO8">
        <f>AF8-AN8</f>
        <v>-0.57703721385547457</v>
      </c>
      <c r="AP8">
        <f t="shared" si="74"/>
        <v>6.0998144167403262E-2</v>
      </c>
      <c r="AR8">
        <f t="shared" si="7"/>
        <v>0.66361595485699398</v>
      </c>
      <c r="AS8">
        <f t="shared" si="8"/>
        <v>0.26361595485699402</v>
      </c>
      <c r="AT8">
        <f t="shared" si="9"/>
        <v>0.31361595485699395</v>
      </c>
      <c r="AW8">
        <f t="shared" si="64"/>
        <v>0.6046866384797841</v>
      </c>
      <c r="AX8">
        <f t="shared" si="64"/>
        <v>0.20468663847978408</v>
      </c>
      <c r="AY8">
        <f t="shared" si="64"/>
        <v>0.25468663847978396</v>
      </c>
      <c r="BA8">
        <f>(1*AW8)+(B8*AX8)+(C8*AY8)</f>
        <v>2.1810871162943366</v>
      </c>
      <c r="BB8">
        <f t="shared" si="10"/>
        <v>0.89853822449063758</v>
      </c>
      <c r="BC8">
        <f t="shared" si="11"/>
        <v>-0.89853822449063758</v>
      </c>
      <c r="BD8">
        <f t="shared" si="12"/>
        <v>9.1167283619850159E-2</v>
      </c>
      <c r="BF8">
        <f t="shared" si="13"/>
        <v>0.59649490956424267</v>
      </c>
      <c r="BG8">
        <f t="shared" si="14"/>
        <v>0.19649490956424262</v>
      </c>
      <c r="BH8">
        <f t="shared" si="15"/>
        <v>0.2464949095642425</v>
      </c>
      <c r="BK8">
        <f t="shared" si="65"/>
        <v>0.49618086639460884</v>
      </c>
      <c r="BL8">
        <f t="shared" si="65"/>
        <v>9.6180866394608905E-2</v>
      </c>
      <c r="BM8">
        <f t="shared" si="65"/>
        <v>0.14618086639460881</v>
      </c>
      <c r="BO8">
        <f t="shared" si="16"/>
        <v>1.3455926712384882</v>
      </c>
      <c r="BP8">
        <f t="shared" si="17"/>
        <v>0.79340814978090346</v>
      </c>
      <c r="BQ8">
        <f t="shared" si="18"/>
        <v>-0.79340814978090346</v>
      </c>
      <c r="BR8">
        <f t="shared" si="19"/>
        <v>0.16391165764214691</v>
      </c>
      <c r="BT8">
        <f t="shared" si="20"/>
        <v>0.4831759818928712</v>
      </c>
      <c r="BU8">
        <f t="shared" si="21"/>
        <v>8.3175981892871231E-2</v>
      </c>
      <c r="BV8">
        <f t="shared" si="22"/>
        <v>0.13317598189287114</v>
      </c>
      <c r="BY8">
        <f t="shared" si="66"/>
        <v>0.35339117438651124</v>
      </c>
      <c r="BZ8">
        <f t="shared" si="66"/>
        <v>-4.6608825613488739E-2</v>
      </c>
      <c r="CA8">
        <f t="shared" si="66"/>
        <v>3.3911743865111775E-3</v>
      </c>
      <c r="CC8">
        <f t="shared" si="23"/>
        <v>0.24611204277613635</v>
      </c>
      <c r="CD8">
        <f t="shared" si="24"/>
        <v>0.56121931191607954</v>
      </c>
      <c r="CE8">
        <f t="shared" si="25"/>
        <v>-0.56121931191607954</v>
      </c>
      <c r="CF8">
        <f t="shared" si="26"/>
        <v>0.24625219584852176</v>
      </c>
      <c r="CH8">
        <f t="shared" si="27"/>
        <v>0.33957102559531815</v>
      </c>
      <c r="CI8">
        <f t="shared" si="28"/>
        <v>-6.042897440468184E-2</v>
      </c>
      <c r="CJ8">
        <f t="shared" si="29"/>
        <v>-1.0428974404681927E-2</v>
      </c>
      <c r="CM8">
        <f t="shared" si="67"/>
        <v>0.24078998657877948</v>
      </c>
      <c r="CN8">
        <f t="shared" si="67"/>
        <v>-0.15921001342122049</v>
      </c>
      <c r="CO8">
        <f t="shared" si="67"/>
        <v>-0.10921001342122061</v>
      </c>
      <c r="CQ8">
        <f t="shared" si="30"/>
        <v>-0.62091710334339822</v>
      </c>
      <c r="CR8">
        <f t="shared" si="31"/>
        <v>0.34957289933483304</v>
      </c>
      <c r="CS8">
        <f t="shared" si="32"/>
        <v>-0.34957289933483304</v>
      </c>
      <c r="CT8">
        <f t="shared" si="33"/>
        <v>0.22737168738547173</v>
      </c>
      <c r="CV8">
        <f t="shared" si="34"/>
        <v>0.23284168858018023</v>
      </c>
      <c r="CW8">
        <f t="shared" si="35"/>
        <v>-0.16715831141981974</v>
      </c>
      <c r="CX8">
        <f t="shared" si="36"/>
        <v>-0.11715831141981987</v>
      </c>
      <c r="DA8">
        <f t="shared" si="68"/>
        <v>0.17510590978324181</v>
      </c>
      <c r="DB8">
        <f t="shared" si="68"/>
        <v>-0.22489409021675816</v>
      </c>
      <c r="DC8">
        <f t="shared" si="68"/>
        <v>-0.17489409021675828</v>
      </c>
      <c r="DE8">
        <f t="shared" si="37"/>
        <v>-1.1266844946690382</v>
      </c>
      <c r="DF8">
        <f t="shared" si="38"/>
        <v>0.24477348455396522</v>
      </c>
      <c r="DG8">
        <f t="shared" si="39"/>
        <v>-0.24477348455396522</v>
      </c>
      <c r="DH8">
        <f t="shared" si="40"/>
        <v>0.18485942581327497</v>
      </c>
      <c r="DJ8">
        <f t="shared" si="41"/>
        <v>0.17058104120234577</v>
      </c>
      <c r="DK8">
        <f t="shared" si="42"/>
        <v>-0.2294189587976542</v>
      </c>
      <c r="DL8">
        <f t="shared" si="43"/>
        <v>-0.17941895879765432</v>
      </c>
      <c r="DO8">
        <f t="shared" si="69"/>
        <v>0.1333325106531727</v>
      </c>
      <c r="DP8">
        <f t="shared" si="69"/>
        <v>-0.26666748934682732</v>
      </c>
      <c r="DQ8">
        <f t="shared" si="69"/>
        <v>-0.21666748934682739</v>
      </c>
      <c r="DS8">
        <f t="shared" si="44"/>
        <v>-1.4483396679705707</v>
      </c>
      <c r="DT8">
        <f t="shared" si="45"/>
        <v>0.19025722425535255</v>
      </c>
      <c r="DU8">
        <f t="shared" si="46"/>
        <v>-0.19025722425535255</v>
      </c>
      <c r="DV8">
        <f t="shared" si="47"/>
        <v>0.15405941287400104</v>
      </c>
      <c r="DX8">
        <f t="shared" si="48"/>
        <v>0.13040141902679103</v>
      </c>
      <c r="DY8">
        <f t="shared" si="49"/>
        <v>-0.26959858097320899</v>
      </c>
      <c r="DZ8">
        <f t="shared" si="50"/>
        <v>-0.21959858097320906</v>
      </c>
      <c r="EC8">
        <f t="shared" si="70"/>
        <v>0.1036394352429157</v>
      </c>
      <c r="ED8">
        <f t="shared" si="70"/>
        <v>-0.29636056475708439</v>
      </c>
      <c r="EE8">
        <f t="shared" si="70"/>
        <v>-0.24636056475708437</v>
      </c>
      <c r="EG8">
        <f t="shared" si="51"/>
        <v>-1.6769763486295495</v>
      </c>
      <c r="EH8">
        <f t="shared" si="52"/>
        <v>0.15749626541436496</v>
      </c>
      <c r="EI8">
        <f t="shared" si="53"/>
        <v>-0.15749626541436496</v>
      </c>
      <c r="EJ8">
        <f t="shared" si="54"/>
        <v>0.13269119179489286</v>
      </c>
      <c r="EL8">
        <f t="shared" si="55"/>
        <v>0.10154959852680802</v>
      </c>
      <c r="EM8">
        <f t="shared" si="56"/>
        <v>-0.29845040147319207</v>
      </c>
      <c r="EN8">
        <f t="shared" si="57"/>
        <v>-0.24845040147319206</v>
      </c>
    </row>
    <row r="9" spans="1:144" x14ac:dyDescent="0.25">
      <c r="A9" s="2">
        <v>37</v>
      </c>
      <c r="B9" s="1">
        <v>3.5</v>
      </c>
      <c r="C9" s="1">
        <v>2.65</v>
      </c>
      <c r="D9" s="2">
        <v>3</v>
      </c>
      <c r="G9">
        <f t="shared" si="58"/>
        <v>0.659461856767388</v>
      </c>
      <c r="H9" s="3">
        <f t="shared" si="58"/>
        <v>0.25946185676738792</v>
      </c>
      <c r="I9" s="3">
        <f t="shared" si="58"/>
        <v>0.30946185676738791</v>
      </c>
      <c r="K9">
        <f t="shared" si="0"/>
        <v>2.3876522758868237</v>
      </c>
      <c r="L9">
        <f t="shared" si="59"/>
        <v>0.91588086866473883</v>
      </c>
      <c r="M9">
        <f t="shared" si="60"/>
        <v>2.0841191313352612</v>
      </c>
      <c r="N9">
        <f t="shared" si="61"/>
        <v>7.7043103078662245E-2</v>
      </c>
      <c r="P9">
        <f t="shared" si="1"/>
        <v>0.67551855727375543</v>
      </c>
      <c r="Q9">
        <f t="shared" si="2"/>
        <v>0.2755185572737554</v>
      </c>
      <c r="R9">
        <f t="shared" si="3"/>
        <v>0.32551855727375534</v>
      </c>
      <c r="U9">
        <f t="shared" si="62"/>
        <v>0.70770622293523411</v>
      </c>
      <c r="V9" s="3">
        <f t="shared" si="62"/>
        <v>0.30770622293523398</v>
      </c>
      <c r="W9" s="3">
        <f t="shared" si="62"/>
        <v>0.35770622293523391</v>
      </c>
      <c r="Y9">
        <f>(1*U9)+(B9*V9)+(C9*W9)</f>
        <v>2.7325994939869229</v>
      </c>
      <c r="Z9">
        <f t="shared" si="71"/>
        <v>0.93892307933906438</v>
      </c>
      <c r="AA9">
        <f>R9-Z9</f>
        <v>-0.61340452206530904</v>
      </c>
      <c r="AB9">
        <f t="shared" si="72"/>
        <v>5.7346530423513398E-2</v>
      </c>
      <c r="AD9">
        <f t="shared" si="4"/>
        <v>0.70418856082658021</v>
      </c>
      <c r="AE9">
        <f t="shared" si="5"/>
        <v>0.30418856082658008</v>
      </c>
      <c r="AF9">
        <f t="shared" si="6"/>
        <v>0.35418856082658001</v>
      </c>
      <c r="AI9">
        <f t="shared" si="63"/>
        <v>0.66361595485699398</v>
      </c>
      <c r="AJ9" s="3">
        <f t="shared" si="63"/>
        <v>0.26361595485699402</v>
      </c>
      <c r="AK9" s="3">
        <f t="shared" si="63"/>
        <v>0.31361595485699395</v>
      </c>
      <c r="AM9">
        <f>(1*AI9)+(B9*AJ9)+(C9*AK9)</f>
        <v>2.4173540772275071</v>
      </c>
      <c r="AN9">
        <f t="shared" si="73"/>
        <v>0.9181411021128526</v>
      </c>
      <c r="AO9">
        <f>AF9-AN9</f>
        <v>-0.56395254128627259</v>
      </c>
      <c r="AP9">
        <f t="shared" si="74"/>
        <v>7.5158018723848974E-2</v>
      </c>
      <c r="AR9">
        <f t="shared" si="7"/>
        <v>0.65937739929125838</v>
      </c>
      <c r="AS9">
        <f t="shared" si="8"/>
        <v>0.25937739929125841</v>
      </c>
      <c r="AT9">
        <f t="shared" si="9"/>
        <v>0.30937739929125835</v>
      </c>
      <c r="AW9">
        <f t="shared" si="64"/>
        <v>0.59649490956424267</v>
      </c>
      <c r="AX9">
        <f t="shared" si="64"/>
        <v>0.19649490956424262</v>
      </c>
      <c r="AY9">
        <f t="shared" si="64"/>
        <v>0.2464949095642425</v>
      </c>
      <c r="BA9">
        <f>(1*AW9)+(B9*AX9)+(C9*AY9)</f>
        <v>1.9374386033843347</v>
      </c>
      <c r="BB9">
        <f t="shared" si="10"/>
        <v>0.87407047731612386</v>
      </c>
      <c r="BC9">
        <f t="shared" si="11"/>
        <v>-0.87407047731612386</v>
      </c>
      <c r="BD9">
        <f t="shared" si="12"/>
        <v>0.11007127800048726</v>
      </c>
      <c r="BF9">
        <f t="shared" si="13"/>
        <v>0.5868739041141745</v>
      </c>
      <c r="BG9">
        <f t="shared" si="14"/>
        <v>0.18687390411417446</v>
      </c>
      <c r="BH9">
        <f t="shared" si="15"/>
        <v>0.23687390411417433</v>
      </c>
      <c r="BK9">
        <f t="shared" si="65"/>
        <v>0.4831759818928712</v>
      </c>
      <c r="BL9">
        <f t="shared" si="65"/>
        <v>8.3175981892871231E-2</v>
      </c>
      <c r="BM9">
        <f t="shared" si="65"/>
        <v>0.13317598189287114</v>
      </c>
      <c r="BO9">
        <f t="shared" si="16"/>
        <v>1.1272082705340289</v>
      </c>
      <c r="BP9">
        <f t="shared" si="17"/>
        <v>0.75532332740751129</v>
      </c>
      <c r="BQ9">
        <f t="shared" si="18"/>
        <v>-0.75532332740751129</v>
      </c>
      <c r="BR9">
        <f t="shared" si="19"/>
        <v>0.1848099984815568</v>
      </c>
      <c r="BT9">
        <f t="shared" si="20"/>
        <v>0.46921685159374454</v>
      </c>
      <c r="BU9">
        <f t="shared" si="21"/>
        <v>6.9216851593744577E-2</v>
      </c>
      <c r="BV9">
        <f t="shared" si="22"/>
        <v>0.11921685159374448</v>
      </c>
      <c r="BY9">
        <f t="shared" si="66"/>
        <v>0.33957102559531815</v>
      </c>
      <c r="BZ9">
        <f t="shared" si="66"/>
        <v>-6.042897440468184E-2</v>
      </c>
      <c r="CA9">
        <f t="shared" si="66"/>
        <v>-1.0428974404681927E-2</v>
      </c>
      <c r="CC9">
        <f t="shared" si="23"/>
        <v>0.10043283300652461</v>
      </c>
      <c r="CD9">
        <f t="shared" si="24"/>
        <v>0.52508712449149153</v>
      </c>
      <c r="CE9">
        <f t="shared" si="25"/>
        <v>-0.52508712449149153</v>
      </c>
      <c r="CF9">
        <f t="shared" si="26"/>
        <v>0.24937063618474842</v>
      </c>
      <c r="CH9">
        <f t="shared" si="27"/>
        <v>0.32647689456663181</v>
      </c>
      <c r="CI9">
        <f t="shared" si="28"/>
        <v>-7.352310543336818E-2</v>
      </c>
      <c r="CJ9">
        <f t="shared" si="29"/>
        <v>-2.3523105433368271E-2</v>
      </c>
      <c r="CM9">
        <f t="shared" si="67"/>
        <v>0.23284168858018023</v>
      </c>
      <c r="CN9">
        <f t="shared" si="67"/>
        <v>-0.16715831141981974</v>
      </c>
      <c r="CO9">
        <f t="shared" si="67"/>
        <v>-0.11715831141981987</v>
      </c>
      <c r="CQ9">
        <f t="shared" si="30"/>
        <v>-0.66268192665171144</v>
      </c>
      <c r="CR9">
        <f t="shared" si="31"/>
        <v>0.34013741150365329</v>
      </c>
      <c r="CS9">
        <f t="shared" si="32"/>
        <v>-0.34013741150365329</v>
      </c>
      <c r="CT9">
        <f t="shared" si="33"/>
        <v>0.22444395279924773</v>
      </c>
      <c r="CV9">
        <f t="shared" si="34"/>
        <v>0.22520751006690179</v>
      </c>
      <c r="CW9">
        <f t="shared" si="35"/>
        <v>-0.17479248993309818</v>
      </c>
      <c r="CX9">
        <f t="shared" si="36"/>
        <v>-0.1247924899330983</v>
      </c>
      <c r="DA9">
        <f t="shared" si="68"/>
        <v>0.17058104120234577</v>
      </c>
      <c r="DB9">
        <f t="shared" si="68"/>
        <v>-0.2294189587976542</v>
      </c>
      <c r="DC9">
        <f t="shared" si="68"/>
        <v>-0.17941895879765432</v>
      </c>
      <c r="DE9">
        <f t="shared" si="37"/>
        <v>-1.1078455554032278</v>
      </c>
      <c r="DF9">
        <f t="shared" si="38"/>
        <v>0.2482727617710197</v>
      </c>
      <c r="DG9">
        <f t="shared" si="39"/>
        <v>-0.2482727617710197</v>
      </c>
      <c r="DH9">
        <f t="shared" si="40"/>
        <v>0.18663339753361022</v>
      </c>
      <c r="DJ9">
        <f t="shared" si="41"/>
        <v>0.16594744229790798</v>
      </c>
      <c r="DK9">
        <f t="shared" si="42"/>
        <v>-0.23405255770209199</v>
      </c>
      <c r="DL9">
        <f t="shared" si="43"/>
        <v>-0.18405255770209211</v>
      </c>
      <c r="DO9">
        <f t="shared" si="69"/>
        <v>0.13040141902679103</v>
      </c>
      <c r="DP9">
        <f t="shared" si="69"/>
        <v>-0.26959858097320899</v>
      </c>
      <c r="DQ9">
        <f t="shared" si="69"/>
        <v>-0.21959858097320906</v>
      </c>
      <c r="DS9">
        <f t="shared" si="44"/>
        <v>-1.3951298539584445</v>
      </c>
      <c r="DT9">
        <f t="shared" si="45"/>
        <v>0.19859006755253988</v>
      </c>
      <c r="DU9">
        <f t="shared" si="46"/>
        <v>-0.19859006755253988</v>
      </c>
      <c r="DV9">
        <f t="shared" si="47"/>
        <v>0.15915205262201754</v>
      </c>
      <c r="DX9">
        <f t="shared" si="48"/>
        <v>0.12724081733865786</v>
      </c>
      <c r="DY9">
        <f t="shared" si="49"/>
        <v>-0.27275918266134219</v>
      </c>
      <c r="DZ9">
        <f t="shared" si="50"/>
        <v>-0.22275918266134223</v>
      </c>
      <c r="EC9">
        <f t="shared" si="70"/>
        <v>0.10154959852680802</v>
      </c>
      <c r="ED9">
        <f t="shared" si="70"/>
        <v>-0.29845040147319207</v>
      </c>
      <c r="EE9">
        <f t="shared" si="70"/>
        <v>-0.24845040147319206</v>
      </c>
      <c r="EG9">
        <f t="shared" si="51"/>
        <v>-1.6014203705333232</v>
      </c>
      <c r="EH9">
        <f t="shared" si="52"/>
        <v>0.16778319210176626</v>
      </c>
      <c r="EI9">
        <f t="shared" si="53"/>
        <v>-0.16778319210176626</v>
      </c>
      <c r="EJ9">
        <f t="shared" si="54"/>
        <v>0.13963199254990805</v>
      </c>
      <c r="EL9">
        <f t="shared" si="55"/>
        <v>9.9206808383852652E-2</v>
      </c>
      <c r="EM9">
        <f t="shared" si="56"/>
        <v>-0.30079319161614743</v>
      </c>
      <c r="EN9">
        <f t="shared" si="57"/>
        <v>-0.25079319161614744</v>
      </c>
    </row>
    <row r="10" spans="1:144" x14ac:dyDescent="0.25">
      <c r="A10" s="1">
        <v>38</v>
      </c>
      <c r="B10" s="1">
        <v>4.0999999999999996</v>
      </c>
      <c r="C10" s="1">
        <v>3.45</v>
      </c>
      <c r="D10" s="2">
        <v>3</v>
      </c>
      <c r="G10">
        <f t="shared" si="58"/>
        <v>0.67551855727375543</v>
      </c>
      <c r="H10" s="3">
        <f t="shared" si="58"/>
        <v>0.2755185572737554</v>
      </c>
      <c r="I10" s="3">
        <f t="shared" si="58"/>
        <v>0.32551855727375534</v>
      </c>
      <c r="K10">
        <f t="shared" si="0"/>
        <v>2.9281836646906085</v>
      </c>
      <c r="L10">
        <f t="shared" si="59"/>
        <v>0.94922220016777448</v>
      </c>
      <c r="M10">
        <f t="shared" si="60"/>
        <v>2.0507777998322254</v>
      </c>
      <c r="N10">
        <f t="shared" si="61"/>
        <v>4.8199414876423964E-2</v>
      </c>
      <c r="P10">
        <f t="shared" si="1"/>
        <v>0.68540318627310282</v>
      </c>
      <c r="Q10">
        <f t="shared" si="2"/>
        <v>0.28540318627310274</v>
      </c>
      <c r="R10">
        <f t="shared" si="3"/>
        <v>0.33540318627310267</v>
      </c>
      <c r="U10">
        <f t="shared" si="62"/>
        <v>0.70418856082658021</v>
      </c>
      <c r="V10" s="3">
        <f t="shared" si="62"/>
        <v>0.30418856082658008</v>
      </c>
      <c r="W10" s="3">
        <f t="shared" si="62"/>
        <v>0.35418856082658001</v>
      </c>
      <c r="Y10">
        <f>(1*U10)+(P10*V10)+(Q10*W10)</f>
        <v>1.0137669134463383</v>
      </c>
      <c r="Z10">
        <f t="shared" si="71"/>
        <v>0.73375669288077305</v>
      </c>
      <c r="AA10">
        <f>R10-Z10</f>
        <v>-0.39835350660767038</v>
      </c>
      <c r="AB10">
        <f t="shared" si="72"/>
        <v>0.19535780853344395</v>
      </c>
      <c r="AD10">
        <f t="shared" si="4"/>
        <v>0.69640641401933145</v>
      </c>
      <c r="AE10">
        <f t="shared" si="5"/>
        <v>0.29640641401933138</v>
      </c>
      <c r="AF10">
        <f t="shared" si="6"/>
        <v>0.34640641401933131</v>
      </c>
      <c r="AI10">
        <f t="shared" si="63"/>
        <v>0.65937739929125838</v>
      </c>
      <c r="AJ10" s="3">
        <f t="shared" si="63"/>
        <v>0.25937739929125841</v>
      </c>
      <c r="AK10" s="3">
        <f t="shared" si="63"/>
        <v>0.30937739929125835</v>
      </c>
      <c r="AM10">
        <f>(1*AI10)+(B10*AJ10)+(C10*AK10)</f>
        <v>2.7901767639402593</v>
      </c>
      <c r="AN10">
        <f t="shared" si="73"/>
        <v>0.94214268085255248</v>
      </c>
      <c r="AO10">
        <f>AF10-AN10</f>
        <v>-0.59573626683322112</v>
      </c>
      <c r="AP10">
        <f t="shared" si="74"/>
        <v>5.4509849768517922E-2</v>
      </c>
      <c r="AR10">
        <f t="shared" si="7"/>
        <v>0.65613004985058476</v>
      </c>
      <c r="AS10">
        <f t="shared" si="8"/>
        <v>0.25613004985058474</v>
      </c>
      <c r="AT10">
        <f t="shared" si="9"/>
        <v>0.30613004985058467</v>
      </c>
      <c r="AW10">
        <f t="shared" si="64"/>
        <v>0.5868739041141745</v>
      </c>
      <c r="AX10">
        <f t="shared" si="64"/>
        <v>0.18687390411417446</v>
      </c>
      <c r="AY10">
        <f t="shared" si="64"/>
        <v>0.23687390411417433</v>
      </c>
      <c r="BA10">
        <f>(1*AW10)+(B10*AX10)+(C10*AY10)</f>
        <v>2.1702718801761911</v>
      </c>
      <c r="BB10">
        <f t="shared" si="10"/>
        <v>0.89754797016610788</v>
      </c>
      <c r="BC10">
        <f t="shared" si="11"/>
        <v>-0.89754797016610788</v>
      </c>
      <c r="BD10">
        <f t="shared" si="12"/>
        <v>9.1955611416807401E-2</v>
      </c>
      <c r="BF10">
        <f t="shared" si="13"/>
        <v>0.5786204468769206</v>
      </c>
      <c r="BG10">
        <f t="shared" si="14"/>
        <v>0.17862044687692058</v>
      </c>
      <c r="BH10">
        <f t="shared" si="15"/>
        <v>0.22862044687692046</v>
      </c>
      <c r="BK10">
        <f t="shared" si="65"/>
        <v>0.46921685159374454</v>
      </c>
      <c r="BL10">
        <f t="shared" si="65"/>
        <v>6.9216851593744577E-2</v>
      </c>
      <c r="BM10">
        <f t="shared" si="65"/>
        <v>0.11921685159374448</v>
      </c>
      <c r="BO10">
        <f t="shared" si="16"/>
        <v>1.1643040811265157</v>
      </c>
      <c r="BP10">
        <f t="shared" si="17"/>
        <v>0.76211390892622954</v>
      </c>
      <c r="BQ10">
        <f t="shared" si="18"/>
        <v>-0.76211390892622954</v>
      </c>
      <c r="BR10">
        <f t="shared" si="19"/>
        <v>0.18129629874741224</v>
      </c>
      <c r="BT10">
        <f t="shared" si="20"/>
        <v>0.45540000850251977</v>
      </c>
      <c r="BU10">
        <f t="shared" si="21"/>
        <v>5.540000850251979E-2</v>
      </c>
      <c r="BV10">
        <f t="shared" si="22"/>
        <v>0.1054000085025197</v>
      </c>
      <c r="BY10">
        <f t="shared" si="66"/>
        <v>0.32647689456663181</v>
      </c>
      <c r="BZ10">
        <f t="shared" si="66"/>
        <v>-7.352310543336818E-2</v>
      </c>
      <c r="CA10">
        <f t="shared" si="66"/>
        <v>-2.3523105433368271E-2</v>
      </c>
      <c r="CC10">
        <f t="shared" si="23"/>
        <v>-5.6122551455298236E-2</v>
      </c>
      <c r="CD10">
        <f t="shared" si="24"/>
        <v>0.48597304371593386</v>
      </c>
      <c r="CE10">
        <f t="shared" si="25"/>
        <v>-0.48597304371593386</v>
      </c>
      <c r="CF10">
        <f t="shared" si="26"/>
        <v>0.2498032444974049</v>
      </c>
      <c r="CH10">
        <f t="shared" si="27"/>
        <v>0.31433713026077986</v>
      </c>
      <c r="CI10">
        <f t="shared" si="28"/>
        <v>-8.5662869739220132E-2</v>
      </c>
      <c r="CJ10">
        <f t="shared" si="29"/>
        <v>-3.566286973922022E-2</v>
      </c>
      <c r="CM10">
        <f t="shared" si="67"/>
        <v>0.22520751006690179</v>
      </c>
      <c r="CN10">
        <f t="shared" si="67"/>
        <v>-0.17479248993309818</v>
      </c>
      <c r="CO10">
        <f t="shared" si="67"/>
        <v>-0.1247924899330983</v>
      </c>
      <c r="CQ10">
        <f t="shared" si="30"/>
        <v>-0.92197578892798981</v>
      </c>
      <c r="CR10">
        <f t="shared" si="31"/>
        <v>0.28455548479204168</v>
      </c>
      <c r="CS10">
        <f t="shared" si="32"/>
        <v>-0.28455548479204168</v>
      </c>
      <c r="CT10">
        <f t="shared" si="33"/>
        <v>0.20358366086680779</v>
      </c>
      <c r="CV10">
        <f t="shared" si="34"/>
        <v>0.21941442533553249</v>
      </c>
      <c r="CW10">
        <f t="shared" si="35"/>
        <v>-0.18058557466446748</v>
      </c>
      <c r="CX10">
        <f t="shared" si="36"/>
        <v>-0.1305855746644676</v>
      </c>
      <c r="DA10">
        <f t="shared" si="68"/>
        <v>0.16594744229790798</v>
      </c>
      <c r="DB10">
        <f t="shared" si="68"/>
        <v>-0.23405255770209199</v>
      </c>
      <c r="DC10">
        <f t="shared" si="68"/>
        <v>-0.18405255770209211</v>
      </c>
      <c r="DE10">
        <f t="shared" si="37"/>
        <v>-1.4286493683528869</v>
      </c>
      <c r="DF10">
        <f t="shared" si="38"/>
        <v>0.19330921552281952</v>
      </c>
      <c r="DG10">
        <f t="shared" si="39"/>
        <v>-0.19330921552281952</v>
      </c>
      <c r="DH10">
        <f t="shared" si="40"/>
        <v>0.15594076271677162</v>
      </c>
      <c r="DJ10">
        <f t="shared" si="41"/>
        <v>0.16293296364702706</v>
      </c>
      <c r="DK10">
        <f t="shared" si="42"/>
        <v>-0.23706703635297291</v>
      </c>
      <c r="DL10">
        <f t="shared" si="43"/>
        <v>-0.18706703635297303</v>
      </c>
      <c r="DO10">
        <f t="shared" si="69"/>
        <v>0.12724081733865786</v>
      </c>
      <c r="DP10">
        <f t="shared" si="69"/>
        <v>-0.27275918266134219</v>
      </c>
      <c r="DQ10">
        <f t="shared" si="69"/>
        <v>-0.22275918266134223</v>
      </c>
      <c r="DS10">
        <f t="shared" si="44"/>
        <v>-1.759591011754476</v>
      </c>
      <c r="DT10">
        <f t="shared" si="45"/>
        <v>0.14684157008995935</v>
      </c>
      <c r="DU10">
        <f t="shared" si="46"/>
        <v>-0.14684157008995935</v>
      </c>
      <c r="DV10">
        <f t="shared" si="47"/>
        <v>0.12527912338347491</v>
      </c>
      <c r="DX10">
        <f t="shared" si="48"/>
        <v>0.12540119902094554</v>
      </c>
      <c r="DY10">
        <f t="shared" si="49"/>
        <v>-0.27459880097905454</v>
      </c>
      <c r="DZ10">
        <f t="shared" si="50"/>
        <v>-0.22459880097905455</v>
      </c>
      <c r="EC10">
        <f t="shared" si="70"/>
        <v>9.9206808383852652E-2</v>
      </c>
      <c r="ED10">
        <f t="shared" si="70"/>
        <v>-0.30079319161614743</v>
      </c>
      <c r="EE10">
        <f t="shared" si="70"/>
        <v>-0.25079319161614744</v>
      </c>
      <c r="EG10">
        <f t="shared" si="51"/>
        <v>-1.9992817883180605</v>
      </c>
      <c r="EH10">
        <f t="shared" si="52"/>
        <v>0.11927835026753106</v>
      </c>
      <c r="EI10">
        <f t="shared" si="53"/>
        <v>-0.11927835026753106</v>
      </c>
      <c r="EJ10">
        <f t="shared" si="54"/>
        <v>0.10505102542498723</v>
      </c>
      <c r="EL10">
        <f t="shared" si="55"/>
        <v>9.7953777083192153E-2</v>
      </c>
      <c r="EM10">
        <f t="shared" si="56"/>
        <v>-0.30204622291680794</v>
      </c>
      <c r="EN10">
        <f t="shared" si="57"/>
        <v>-0.25204622291680795</v>
      </c>
    </row>
    <row r="11" spans="1:144" x14ac:dyDescent="0.25">
      <c r="A11" s="2">
        <v>39</v>
      </c>
      <c r="B11" s="1">
        <v>3.45</v>
      </c>
      <c r="C11" s="1">
        <v>3.65</v>
      </c>
      <c r="D11" s="2">
        <v>3</v>
      </c>
      <c r="G11">
        <f t="shared" si="58"/>
        <v>0.68540318627310282</v>
      </c>
      <c r="H11" s="3">
        <f t="shared" si="58"/>
        <v>0.28540318627310274</v>
      </c>
      <c r="I11" s="3">
        <f t="shared" si="58"/>
        <v>0.33540318627310267</v>
      </c>
      <c r="K11">
        <f t="shared" si="0"/>
        <v>2.8942658088121318</v>
      </c>
      <c r="L11">
        <f t="shared" si="59"/>
        <v>0.94756224635298369</v>
      </c>
      <c r="M11">
        <f t="shared" si="60"/>
        <v>2.0524377536470162</v>
      </c>
      <c r="N11">
        <f t="shared" si="61"/>
        <v>4.9688035639471134E-2</v>
      </c>
      <c r="P11">
        <f t="shared" si="1"/>
        <v>0.69560134629820369</v>
      </c>
      <c r="Q11">
        <f t="shared" si="2"/>
        <v>0.29560134629820362</v>
      </c>
      <c r="R11">
        <f t="shared" si="3"/>
        <v>0.34560134629820355</v>
      </c>
      <c r="U11">
        <f>AD10</f>
        <v>0.69640641401933145</v>
      </c>
      <c r="V11" s="3">
        <f t="shared" si="62"/>
        <v>0.29640641401933138</v>
      </c>
      <c r="W11" s="3">
        <f t="shared" si="62"/>
        <v>0.34640641401933131</v>
      </c>
      <c r="Y11">
        <f>(1*U11)+(B11*V11)+(C11*W11)</f>
        <v>2.983391953556584</v>
      </c>
      <c r="Z11">
        <f t="shared" si="71"/>
        <v>0.95181816605314806</v>
      </c>
      <c r="AA11">
        <f>R11-Z11</f>
        <v>-0.60621681975494446</v>
      </c>
      <c r="AB11">
        <f t="shared" si="72"/>
        <v>4.5860344824369924E-2</v>
      </c>
      <c r="AD11">
        <f t="shared" si="4"/>
        <v>0.69362628278010197</v>
      </c>
      <c r="AE11">
        <f t="shared" si="5"/>
        <v>0.29362628278010189</v>
      </c>
      <c r="AF11">
        <f t="shared" si="6"/>
        <v>0.34362628278010182</v>
      </c>
      <c r="AI11">
        <f t="shared" si="63"/>
        <v>0.65613004985058476</v>
      </c>
      <c r="AJ11" s="3">
        <f t="shared" si="63"/>
        <v>0.25613004985058474</v>
      </c>
      <c r="AK11" s="3">
        <f t="shared" si="63"/>
        <v>0.30613004985058467</v>
      </c>
      <c r="AM11">
        <f>(1*AI11)+(B11*AJ11)+(C11*AK11)</f>
        <v>2.657153403789736</v>
      </c>
      <c r="AN11">
        <f t="shared" si="73"/>
        <v>0.93445052022657904</v>
      </c>
      <c r="AO11">
        <f>AF11-AN11</f>
        <v>-0.59082423744647716</v>
      </c>
      <c r="AP11">
        <f t="shared" si="74"/>
        <v>6.1252745474854833E-2</v>
      </c>
      <c r="AR11">
        <f t="shared" si="7"/>
        <v>0.65251108918691636</v>
      </c>
      <c r="AS11">
        <f t="shared" si="8"/>
        <v>0.25251108918691634</v>
      </c>
      <c r="AT11">
        <f t="shared" si="9"/>
        <v>0.30251108918691627</v>
      </c>
      <c r="AW11">
        <f t="shared" si="64"/>
        <v>0.5786204468769206</v>
      </c>
      <c r="AX11">
        <f t="shared" si="64"/>
        <v>0.17862044687692058</v>
      </c>
      <c r="AY11">
        <f t="shared" si="64"/>
        <v>0.22862044687692046</v>
      </c>
      <c r="BA11">
        <f>(1*AW11)+(B11*AX11)+(C11*AY11)</f>
        <v>2.0293256197030565</v>
      </c>
      <c r="BB11">
        <f t="shared" si="10"/>
        <v>0.8838418603103263</v>
      </c>
      <c r="BC11">
        <f t="shared" si="11"/>
        <v>-0.8838418603103263</v>
      </c>
      <c r="BD11">
        <f t="shared" si="12"/>
        <v>0.10266542627350796</v>
      </c>
      <c r="BF11">
        <f t="shared" si="13"/>
        <v>0.56954644674220756</v>
      </c>
      <c r="BG11">
        <f t="shared" si="14"/>
        <v>0.16954644674220759</v>
      </c>
      <c r="BH11">
        <f t="shared" si="15"/>
        <v>0.21954644674220747</v>
      </c>
      <c r="BK11">
        <f t="shared" si="65"/>
        <v>0.45540000850251977</v>
      </c>
      <c r="BL11">
        <f t="shared" si="65"/>
        <v>5.540000850251979E-2</v>
      </c>
      <c r="BM11">
        <f t="shared" si="65"/>
        <v>0.1054000085025197</v>
      </c>
      <c r="BO11">
        <f t="shared" si="16"/>
        <v>1.03124006887041</v>
      </c>
      <c r="BP11">
        <f t="shared" si="17"/>
        <v>0.73715623840814792</v>
      </c>
      <c r="BQ11">
        <f t="shared" si="18"/>
        <v>-0.73715623840814792</v>
      </c>
      <c r="BR11">
        <f t="shared" si="19"/>
        <v>0.19375691858409771</v>
      </c>
      <c r="BT11">
        <f t="shared" si="20"/>
        <v>0.44111709637561902</v>
      </c>
      <c r="BU11">
        <f t="shared" si="21"/>
        <v>4.1117096375619062E-2</v>
      </c>
      <c r="BV11">
        <f t="shared" si="22"/>
        <v>9.1117096375618975E-2</v>
      </c>
      <c r="BY11">
        <f t="shared" si="66"/>
        <v>0.31433713026077986</v>
      </c>
      <c r="BZ11">
        <f t="shared" si="66"/>
        <v>-8.5662869739220132E-2</v>
      </c>
      <c r="CA11">
        <f t="shared" si="66"/>
        <v>-3.566286973922022E-2</v>
      </c>
      <c r="CC11">
        <f t="shared" si="23"/>
        <v>-0.11136924488768341</v>
      </c>
      <c r="CD11">
        <f t="shared" si="24"/>
        <v>0.47218643073071054</v>
      </c>
      <c r="CE11">
        <f t="shared" si="25"/>
        <v>-0.47218643073071054</v>
      </c>
      <c r="CF11">
        <f t="shared" si="26"/>
        <v>0.24922640536450244</v>
      </c>
      <c r="CH11">
        <f t="shared" si="27"/>
        <v>0.30256899758148892</v>
      </c>
      <c r="CI11">
        <f t="shared" si="28"/>
        <v>-9.743100241851109E-2</v>
      </c>
      <c r="CJ11">
        <f t="shared" si="29"/>
        <v>-4.7431002418511184E-2</v>
      </c>
      <c r="CM11">
        <f t="shared" si="67"/>
        <v>0.21941442533553249</v>
      </c>
      <c r="CN11">
        <f t="shared" si="67"/>
        <v>-0.18058557466446748</v>
      </c>
      <c r="CO11">
        <f t="shared" si="67"/>
        <v>-0.1305855746644676</v>
      </c>
      <c r="CQ11">
        <f t="shared" si="30"/>
        <v>-0.88024315478218706</v>
      </c>
      <c r="CR11">
        <f t="shared" si="31"/>
        <v>0.29312739379563296</v>
      </c>
      <c r="CS11">
        <f t="shared" si="32"/>
        <v>-0.29312739379563296</v>
      </c>
      <c r="CT11">
        <f t="shared" si="33"/>
        <v>0.20720372480221289</v>
      </c>
      <c r="CV11">
        <f t="shared" si="34"/>
        <v>0.21334071655193046</v>
      </c>
      <c r="CW11">
        <f t="shared" si="35"/>
        <v>-0.18665928344806951</v>
      </c>
      <c r="CX11">
        <f t="shared" si="36"/>
        <v>-0.13665928344806963</v>
      </c>
      <c r="DA11">
        <f t="shared" si="68"/>
        <v>0.16293296364702706</v>
      </c>
      <c r="DB11">
        <f t="shared" si="68"/>
        <v>-0.23706703635297291</v>
      </c>
      <c r="DC11">
        <f t="shared" si="68"/>
        <v>-0.18706703635297303</v>
      </c>
      <c r="DE11">
        <f t="shared" si="37"/>
        <v>-1.3377429944590811</v>
      </c>
      <c r="DF11">
        <f t="shared" si="38"/>
        <v>0.20788146732348525</v>
      </c>
      <c r="DG11">
        <f t="shared" si="39"/>
        <v>-0.20788146732348525</v>
      </c>
      <c r="DH11">
        <f t="shared" si="40"/>
        <v>0.16466676286692</v>
      </c>
      <c r="DJ11">
        <f t="shared" si="41"/>
        <v>0.15950984681860869</v>
      </c>
      <c r="DK11">
        <f t="shared" si="42"/>
        <v>-0.24049015318139128</v>
      </c>
      <c r="DL11">
        <f t="shared" si="43"/>
        <v>-0.1904901531813914</v>
      </c>
      <c r="DO11">
        <f t="shared" si="69"/>
        <v>0.12540119902094554</v>
      </c>
      <c r="DP11">
        <f t="shared" si="69"/>
        <v>-0.27459880097905454</v>
      </c>
      <c r="DQ11">
        <f t="shared" si="69"/>
        <v>-0.22459880097905455</v>
      </c>
      <c r="DS11">
        <f t="shared" si="44"/>
        <v>-1.6417502879303418</v>
      </c>
      <c r="DT11">
        <f t="shared" si="45"/>
        <v>0.16222704129120363</v>
      </c>
      <c r="DU11">
        <f t="shared" si="46"/>
        <v>-0.16222704129120363</v>
      </c>
      <c r="DV11">
        <f t="shared" si="47"/>
        <v>0.13590942836510572</v>
      </c>
      <c r="DX11">
        <f t="shared" si="48"/>
        <v>0.12319638057622055</v>
      </c>
      <c r="DY11">
        <f t="shared" si="49"/>
        <v>-0.27680361942377951</v>
      </c>
      <c r="DZ11">
        <f t="shared" si="50"/>
        <v>-0.22680361942377952</v>
      </c>
      <c r="EC11">
        <f t="shared" si="70"/>
        <v>9.7953777083192153E-2</v>
      </c>
      <c r="ED11">
        <f t="shared" si="70"/>
        <v>-0.30204622291680794</v>
      </c>
      <c r="EE11">
        <f t="shared" si="70"/>
        <v>-0.25204622291680795</v>
      </c>
      <c r="EG11">
        <f t="shared" si="51"/>
        <v>-1.8640744056261442</v>
      </c>
      <c r="EH11">
        <f t="shared" si="52"/>
        <v>0.13422885324982195</v>
      </c>
      <c r="EI11">
        <f t="shared" si="53"/>
        <v>-0.13422885324982195</v>
      </c>
      <c r="EJ11">
        <f t="shared" si="54"/>
        <v>0.11621146820505972</v>
      </c>
      <c r="EL11">
        <f t="shared" si="55"/>
        <v>9.6393883872027825E-2</v>
      </c>
      <c r="EM11">
        <f t="shared" si="56"/>
        <v>-0.30360611612797228</v>
      </c>
      <c r="EN11">
        <f t="shared" si="57"/>
        <v>-0.25360611612797229</v>
      </c>
    </row>
    <row r="12" spans="1:144" x14ac:dyDescent="0.25">
      <c r="A12" s="1">
        <v>40</v>
      </c>
      <c r="B12" s="1">
        <v>2.65</v>
      </c>
      <c r="C12" s="1">
        <v>2.5</v>
      </c>
      <c r="D12" s="2">
        <v>3</v>
      </c>
      <c r="G12">
        <f>P11</f>
        <v>0.69560134629820369</v>
      </c>
      <c r="H12" s="3">
        <f t="shared" si="58"/>
        <v>0.29560134629820362</v>
      </c>
      <c r="I12" s="3">
        <f t="shared" si="58"/>
        <v>0.34560134629820355</v>
      </c>
      <c r="K12">
        <f t="shared" si="0"/>
        <v>2.3429482797339523</v>
      </c>
      <c r="L12">
        <f t="shared" si="59"/>
        <v>0.91237208471927178</v>
      </c>
      <c r="M12">
        <f t="shared" si="60"/>
        <v>2.087627915280728</v>
      </c>
      <c r="N12">
        <f t="shared" si="61"/>
        <v>7.994926374428174E-2</v>
      </c>
      <c r="P12">
        <f t="shared" si="1"/>
        <v>0.71229177777807406</v>
      </c>
      <c r="Q12">
        <f t="shared" si="2"/>
        <v>0.31229177777807404</v>
      </c>
      <c r="R12">
        <f t="shared" si="3"/>
        <v>0.36229177777807398</v>
      </c>
      <c r="U12">
        <f>AD11</f>
        <v>0.69362628278010197</v>
      </c>
      <c r="V12" s="3">
        <f>AE11</f>
        <v>0.29362628278010189</v>
      </c>
      <c r="W12" s="3">
        <f>AF11</f>
        <v>0.34362628278010182</v>
      </c>
      <c r="Y12">
        <f>(1*U12)+(B12*V12)+(C12*W12)</f>
        <v>2.3308016390976265</v>
      </c>
      <c r="Z12">
        <f t="shared" si="71"/>
        <v>0.9113960930640197</v>
      </c>
      <c r="AA12">
        <f>R12-Z12</f>
        <v>-0.54910431528594572</v>
      </c>
      <c r="AB12">
        <f t="shared" si="72"/>
        <v>8.0753254611660441E-2</v>
      </c>
      <c r="AD12">
        <f t="shared" si="4"/>
        <v>0.68919208672203724</v>
      </c>
      <c r="AE12">
        <f t="shared" si="5"/>
        <v>0.28919208672203717</v>
      </c>
      <c r="AF12">
        <f t="shared" si="6"/>
        <v>0.3391920867220371</v>
      </c>
      <c r="AI12">
        <f t="shared" si="63"/>
        <v>0.65251108918691636</v>
      </c>
      <c r="AJ12" s="3">
        <f t="shared" si="63"/>
        <v>0.25251108918691634</v>
      </c>
      <c r="AK12" s="3">
        <f t="shared" si="63"/>
        <v>0.30251108918691627</v>
      </c>
      <c r="AM12">
        <f>(1*AI12)+(B12*AJ12)+(C12*AK12)</f>
        <v>2.0779431984995353</v>
      </c>
      <c r="AN12">
        <f t="shared" si="73"/>
        <v>0.88874081812574923</v>
      </c>
      <c r="AO12">
        <f>AF12-AN12</f>
        <v>-0.54954873140371219</v>
      </c>
      <c r="AP12">
        <f t="shared" si="74"/>
        <v>9.8880576322923158E-2</v>
      </c>
      <c r="AR12">
        <f t="shared" si="7"/>
        <v>0.64707711965904335</v>
      </c>
      <c r="AS12">
        <f t="shared" si="8"/>
        <v>0.2470771196590433</v>
      </c>
      <c r="AT12">
        <f t="shared" si="9"/>
        <v>0.29707711965904321</v>
      </c>
      <c r="AW12">
        <f t="shared" si="64"/>
        <v>0.56954644674220756</v>
      </c>
      <c r="AX12">
        <f t="shared" si="64"/>
        <v>0.16954644674220759</v>
      </c>
      <c r="AY12">
        <f t="shared" si="64"/>
        <v>0.21954644674220747</v>
      </c>
      <c r="BA12">
        <f>(1*AW12)+(B12*AX12)+(C12*AY12)</f>
        <v>1.5677106474645763</v>
      </c>
      <c r="BB12">
        <f t="shared" si="10"/>
        <v>0.82745699801254879</v>
      </c>
      <c r="BC12">
        <f t="shared" si="11"/>
        <v>-0.82745699801254879</v>
      </c>
      <c r="BD12">
        <f t="shared" si="12"/>
        <v>0.14277191445260962</v>
      </c>
      <c r="BF12">
        <f t="shared" si="13"/>
        <v>0.55773268476886151</v>
      </c>
      <c r="BG12">
        <f t="shared" si="14"/>
        <v>0.15773268476886151</v>
      </c>
      <c r="BH12">
        <f t="shared" si="15"/>
        <v>0.20773268476886139</v>
      </c>
      <c r="BK12">
        <f t="shared" si="65"/>
        <v>0.44111709637561902</v>
      </c>
      <c r="BL12">
        <f t="shared" si="65"/>
        <v>4.1117096375619062E-2</v>
      </c>
      <c r="BM12">
        <f t="shared" si="65"/>
        <v>9.1117096375618975E-2</v>
      </c>
      <c r="BO12">
        <f t="shared" si="16"/>
        <v>0.77787014271005694</v>
      </c>
      <c r="BP12">
        <f t="shared" si="17"/>
        <v>0.68522089949564924</v>
      </c>
      <c r="BQ12">
        <f t="shared" si="18"/>
        <v>-0.68522089949564924</v>
      </c>
      <c r="BR12">
        <f t="shared" si="19"/>
        <v>0.21569321839002262</v>
      </c>
      <c r="BT12">
        <f t="shared" si="20"/>
        <v>0.42633734626358677</v>
      </c>
      <c r="BU12">
        <f t="shared" si="21"/>
        <v>2.6337346263586782E-2</v>
      </c>
      <c r="BV12">
        <f t="shared" si="22"/>
        <v>7.6337346263586695E-2</v>
      </c>
      <c r="BY12">
        <f t="shared" si="66"/>
        <v>0.30256899758148892</v>
      </c>
      <c r="BZ12">
        <f t="shared" si="66"/>
        <v>-9.743100241851109E-2</v>
      </c>
      <c r="CA12">
        <f t="shared" si="66"/>
        <v>-4.7431002418511184E-2</v>
      </c>
      <c r="CC12">
        <f t="shared" si="23"/>
        <v>-7.4200664873843386E-2</v>
      </c>
      <c r="CD12">
        <f t="shared" si="24"/>
        <v>0.48145834012881744</v>
      </c>
      <c r="CE12">
        <f t="shared" si="25"/>
        <v>-0.48145834012881744</v>
      </c>
      <c r="CF12">
        <f t="shared" si="26"/>
        <v>0.24965620684922135</v>
      </c>
      <c r="CH12">
        <f t="shared" si="27"/>
        <v>0.29054909128624062</v>
      </c>
      <c r="CI12">
        <f t="shared" si="28"/>
        <v>-0.10945090871375937</v>
      </c>
      <c r="CJ12">
        <f t="shared" si="29"/>
        <v>-5.9450908713759465E-2</v>
      </c>
      <c r="CM12">
        <f t="shared" si="67"/>
        <v>0.21334071655193046</v>
      </c>
      <c r="CN12">
        <f t="shared" si="67"/>
        <v>-0.18665928344806951</v>
      </c>
      <c r="CO12">
        <f t="shared" si="67"/>
        <v>-0.13665928344806963</v>
      </c>
      <c r="CQ12">
        <f t="shared" si="30"/>
        <v>-0.62295459320562785</v>
      </c>
      <c r="CR12">
        <f t="shared" si="31"/>
        <v>0.34910977393205883</v>
      </c>
      <c r="CS12">
        <f t="shared" si="32"/>
        <v>-0.34910977393205883</v>
      </c>
      <c r="CT12">
        <f t="shared" si="33"/>
        <v>0.22723213967716563</v>
      </c>
      <c r="CV12">
        <f t="shared" si="34"/>
        <v>0.20540782046065112</v>
      </c>
      <c r="CW12">
        <f t="shared" si="35"/>
        <v>-0.19459217953934885</v>
      </c>
      <c r="CX12">
        <f t="shared" si="36"/>
        <v>-0.14459217953934897</v>
      </c>
      <c r="DA12">
        <f t="shared" si="68"/>
        <v>0.15950984681860869</v>
      </c>
      <c r="DB12">
        <f t="shared" si="68"/>
        <v>-0.24049015318139128</v>
      </c>
      <c r="DC12">
        <f t="shared" si="68"/>
        <v>-0.1904901531813914</v>
      </c>
      <c r="DE12">
        <f t="shared" si="37"/>
        <v>-0.95401444206555663</v>
      </c>
      <c r="DF12">
        <f t="shared" si="38"/>
        <v>0.27807820233138397</v>
      </c>
      <c r="DG12">
        <f t="shared" si="39"/>
        <v>-0.27807820233138397</v>
      </c>
      <c r="DH12">
        <f t="shared" si="40"/>
        <v>0.20075071571952988</v>
      </c>
      <c r="DJ12">
        <f t="shared" si="41"/>
        <v>0.15392740700420612</v>
      </c>
      <c r="DK12">
        <f t="shared" si="42"/>
        <v>-0.24607259299579384</v>
      </c>
      <c r="DL12">
        <f t="shared" si="43"/>
        <v>-0.19607259299579397</v>
      </c>
      <c r="DO12">
        <f t="shared" si="69"/>
        <v>0.12319638057622055</v>
      </c>
      <c r="DP12">
        <f t="shared" si="69"/>
        <v>-0.27680361942377951</v>
      </c>
      <c r="DQ12">
        <f t="shared" si="69"/>
        <v>-0.22680361942377952</v>
      </c>
      <c r="DS12">
        <f t="shared" si="44"/>
        <v>-1.1773422594562439</v>
      </c>
      <c r="DT12">
        <f t="shared" si="45"/>
        <v>0.23553040151174137</v>
      </c>
      <c r="DU12">
        <f t="shared" si="46"/>
        <v>-0.23553040151174137</v>
      </c>
      <c r="DV12">
        <f t="shared" si="47"/>
        <v>0.18005583147545925</v>
      </c>
      <c r="DX12">
        <f t="shared" si="48"/>
        <v>0.11895551834802602</v>
      </c>
      <c r="DY12">
        <f t="shared" si="49"/>
        <v>-0.28104448165197404</v>
      </c>
      <c r="DZ12">
        <f t="shared" si="50"/>
        <v>-0.23104448165197405</v>
      </c>
      <c r="EC12">
        <f t="shared" si="70"/>
        <v>9.6393883872027825E-2</v>
      </c>
      <c r="ED12">
        <f t="shared" si="70"/>
        <v>-0.30360611612797228</v>
      </c>
      <c r="EE12">
        <f t="shared" si="70"/>
        <v>-0.25360611612797229</v>
      </c>
      <c r="EG12">
        <f t="shared" si="51"/>
        <v>-1.3421776141870294</v>
      </c>
      <c r="EH12">
        <f t="shared" si="52"/>
        <v>0.20715217878911779</v>
      </c>
      <c r="EI12">
        <f t="shared" si="53"/>
        <v>-0.20715217878911779</v>
      </c>
      <c r="EJ12">
        <f t="shared" si="54"/>
        <v>0.16424015361203917</v>
      </c>
      <c r="EL12">
        <f t="shared" si="55"/>
        <v>9.2991613305488496E-2</v>
      </c>
      <c r="EM12">
        <f t="shared" si="56"/>
        <v>-0.30700838669451164</v>
      </c>
      <c r="EN12">
        <f t="shared" si="57"/>
        <v>-0.25700838669451165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4" workbookViewId="0">
      <selection activeCell="H23" sqref="H23"/>
    </sheetView>
  </sheetViews>
  <sheetFormatPr defaultRowHeight="15" x14ac:dyDescent="0.25"/>
  <cols>
    <col min="13" max="13" width="6.5703125" customWidth="1"/>
  </cols>
  <sheetData>
    <row r="1" spans="1:25" x14ac:dyDescent="0.25">
      <c r="M1" s="5"/>
    </row>
    <row r="2" spans="1:25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18</v>
      </c>
      <c r="G2" t="s">
        <v>19</v>
      </c>
      <c r="H2" t="s">
        <v>20</v>
      </c>
      <c r="J2" t="s">
        <v>13</v>
      </c>
      <c r="K2" t="s">
        <v>14</v>
      </c>
      <c r="M2" s="5"/>
    </row>
    <row r="3" spans="1:25" x14ac:dyDescent="0.25">
      <c r="A3" s="1">
        <v>11</v>
      </c>
      <c r="B3" s="2">
        <v>1.45</v>
      </c>
      <c r="C3" s="2">
        <v>-3.2</v>
      </c>
      <c r="D3" s="1">
        <v>1</v>
      </c>
      <c r="F3">
        <v>-0.2514925990187491</v>
      </c>
      <c r="G3" s="3">
        <v>-0.65149259901874867</v>
      </c>
      <c r="H3" s="3">
        <v>-0.60149259901874907</v>
      </c>
      <c r="J3">
        <f>(1*F3)+(B3*G3)+(C3*H3)</f>
        <v>0.72861944926406252</v>
      </c>
      <c r="K3">
        <f>1/(1+(EXP(-1*J3)))</f>
        <v>0.67450224714583118</v>
      </c>
      <c r="M3" s="5"/>
      <c r="O3" s="1" t="s">
        <v>0</v>
      </c>
      <c r="P3" s="1" t="s">
        <v>1</v>
      </c>
      <c r="Q3" s="1" t="s">
        <v>2</v>
      </c>
      <c r="R3" s="1" t="s">
        <v>3</v>
      </c>
    </row>
    <row r="4" spans="1:25" x14ac:dyDescent="0.25">
      <c r="A4" s="1">
        <v>12</v>
      </c>
      <c r="B4" s="2">
        <v>2.35</v>
      </c>
      <c r="C4" s="2">
        <v>-2.2999999999999998</v>
      </c>
      <c r="D4" s="1">
        <v>1</v>
      </c>
      <c r="F4">
        <v>-0.2514925990187491</v>
      </c>
      <c r="G4" s="3">
        <v>-0.65149259901874867</v>
      </c>
      <c r="H4" s="3">
        <v>-0.60149259901874907</v>
      </c>
      <c r="J4">
        <f t="shared" ref="J4:J7" si="0">(1*F4)+(B4*G4)+(C4*H4)</f>
        <v>-0.39906722896968594</v>
      </c>
      <c r="K4">
        <f t="shared" ref="K4:K7" si="1">1/(1+(EXP(-1*J4)))</f>
        <v>0.40153646876638038</v>
      </c>
      <c r="M4" s="5"/>
      <c r="O4" s="1">
        <v>26</v>
      </c>
      <c r="P4" s="1">
        <v>-1.25</v>
      </c>
      <c r="Q4" s="1">
        <v>-1.1499999999999999</v>
      </c>
      <c r="R4" s="1">
        <v>2</v>
      </c>
      <c r="T4">
        <v>1.5641146407026602E-2</v>
      </c>
      <c r="U4">
        <v>-0.38435885359297339</v>
      </c>
      <c r="V4">
        <v>-0.33435885359297346</v>
      </c>
      <c r="X4">
        <f>(1*T4)+(P4*U4)+(Q4*V4)</f>
        <v>0.8806023950301628</v>
      </c>
      <c r="Y4">
        <f>1/(1+(EXP(-1*X4)))</f>
        <v>0.70694703658960556</v>
      </c>
    </row>
    <row r="5" spans="1:25" x14ac:dyDescent="0.25">
      <c r="A5" s="1">
        <v>13</v>
      </c>
      <c r="B5" s="2">
        <v>1.24</v>
      </c>
      <c r="C5" s="2">
        <v>-3.2</v>
      </c>
      <c r="D5" s="1">
        <v>1</v>
      </c>
      <c r="F5">
        <v>-0.2514925990187491</v>
      </c>
      <c r="G5" s="3">
        <v>-0.65149259901874867</v>
      </c>
      <c r="H5" s="3">
        <v>-0.60149259901874907</v>
      </c>
      <c r="J5">
        <f t="shared" si="0"/>
        <v>0.8654328950579997</v>
      </c>
      <c r="K5">
        <f t="shared" si="1"/>
        <v>0.7037944906433854</v>
      </c>
      <c r="M5" s="5"/>
      <c r="O5" s="1">
        <v>27</v>
      </c>
      <c r="P5" s="1">
        <v>-2.1</v>
      </c>
      <c r="Q5" s="1">
        <v>-2.2999999999999998</v>
      </c>
      <c r="R5" s="1">
        <v>2</v>
      </c>
      <c r="T5">
        <v>1.5641146407026602E-2</v>
      </c>
      <c r="U5">
        <v>-0.38435885359297339</v>
      </c>
      <c r="V5">
        <v>-0.33435885359297346</v>
      </c>
      <c r="X5">
        <f t="shared" ref="X5:X8" si="2">(1*T5)+(P5*U5)+(Q5*V5)</f>
        <v>1.5918201022161096</v>
      </c>
      <c r="Y5">
        <f>1/(1+(EXP(-1*X5)))</f>
        <v>0.83087202462047582</v>
      </c>
    </row>
    <row r="6" spans="1:25" x14ac:dyDescent="0.25">
      <c r="A6" s="1">
        <v>14</v>
      </c>
      <c r="B6" s="2">
        <v>1.45</v>
      </c>
      <c r="C6" s="2">
        <v>-2.1</v>
      </c>
      <c r="D6" s="1">
        <v>1</v>
      </c>
      <c r="F6">
        <v>-0.2514925990187491</v>
      </c>
      <c r="G6" s="3">
        <v>-0.65149259901874867</v>
      </c>
      <c r="H6" s="3">
        <v>-0.60149259901874907</v>
      </c>
      <c r="J6">
        <f t="shared" si="0"/>
        <v>6.697759034343842E-2</v>
      </c>
      <c r="K6">
        <f t="shared" si="1"/>
        <v>0.51673814078201852</v>
      </c>
      <c r="M6" s="5"/>
      <c r="O6" s="1">
        <v>28</v>
      </c>
      <c r="P6" s="1">
        <v>-2.25</v>
      </c>
      <c r="Q6" s="1">
        <v>-2.35</v>
      </c>
      <c r="R6" s="1">
        <v>2</v>
      </c>
      <c r="T6">
        <v>1.5641146407026602E-2</v>
      </c>
      <c r="U6">
        <v>-0.38435885359297339</v>
      </c>
      <c r="V6">
        <v>-0.33435885359297346</v>
      </c>
      <c r="X6">
        <f t="shared" si="2"/>
        <v>1.6661918729347045</v>
      </c>
      <c r="Y6">
        <f>1/(1+(EXP(-1*X6)))</f>
        <v>0.84106743829252784</v>
      </c>
    </row>
    <row r="7" spans="1:25" x14ac:dyDescent="0.25">
      <c r="A7" s="1">
        <v>15</v>
      </c>
      <c r="B7" s="2">
        <v>2.4500000000000002</v>
      </c>
      <c r="C7" s="2">
        <v>-2.2200000000000002</v>
      </c>
      <c r="D7" s="1">
        <v>1</v>
      </c>
      <c r="F7">
        <v>-0.2514925990187491</v>
      </c>
      <c r="G7" s="3">
        <v>-0.65149259901874867</v>
      </c>
      <c r="H7" s="3">
        <v>-0.60149259901874907</v>
      </c>
      <c r="J7">
        <f t="shared" si="0"/>
        <v>-0.51233589679306046</v>
      </c>
      <c r="K7">
        <f t="shared" si="1"/>
        <v>0.37464609663788712</v>
      </c>
      <c r="M7" s="5"/>
      <c r="O7" s="1">
        <v>29</v>
      </c>
      <c r="P7" s="1">
        <v>-1.65</v>
      </c>
      <c r="Q7" s="1">
        <v>0.15</v>
      </c>
      <c r="R7" s="1">
        <v>2</v>
      </c>
      <c r="T7">
        <v>1.5641146407026602E-2</v>
      </c>
      <c r="U7">
        <v>-0.38435885359297339</v>
      </c>
      <c r="V7">
        <v>-0.33435885359297346</v>
      </c>
      <c r="X7">
        <f t="shared" si="2"/>
        <v>0.59967942679648667</v>
      </c>
      <c r="Y7">
        <f>1/(1+(EXP(-1*X7)))</f>
        <v>0.64558296070478727</v>
      </c>
    </row>
    <row r="8" spans="1:25" x14ac:dyDescent="0.25">
      <c r="M8" s="5"/>
      <c r="O8" s="1">
        <v>30</v>
      </c>
      <c r="P8" s="1">
        <v>-2.25</v>
      </c>
      <c r="Q8" s="1">
        <v>-1.1499999999999999</v>
      </c>
      <c r="R8" s="1">
        <v>2</v>
      </c>
      <c r="T8">
        <v>1.5641146407026602E-2</v>
      </c>
      <c r="U8">
        <v>-0.38435885359297339</v>
      </c>
      <c r="V8">
        <v>-0.33435885359297346</v>
      </c>
      <c r="X8">
        <f t="shared" si="2"/>
        <v>1.2649612486231363</v>
      </c>
      <c r="Y8">
        <f>1/(1+(EXP(-1*X8)))</f>
        <v>0.77987897671087447</v>
      </c>
    </row>
    <row r="9" spans="1:25" x14ac:dyDescent="0.25">
      <c r="M9" s="5"/>
    </row>
    <row r="10" spans="1:25" x14ac:dyDescent="0.25">
      <c r="M10" s="5"/>
    </row>
    <row r="11" spans="1:25" x14ac:dyDescent="0.25">
      <c r="A11" s="1" t="s">
        <v>0</v>
      </c>
      <c r="B11" s="1" t="s">
        <v>1</v>
      </c>
      <c r="C11" s="1" t="s">
        <v>2</v>
      </c>
      <c r="D11" s="1" t="s">
        <v>3</v>
      </c>
      <c r="M11" s="5"/>
    </row>
    <row r="12" spans="1:25" x14ac:dyDescent="0.25">
      <c r="A12" s="1">
        <v>26</v>
      </c>
      <c r="B12" s="1">
        <v>-1.25</v>
      </c>
      <c r="C12" s="1">
        <v>-1.1499999999999999</v>
      </c>
      <c r="D12" s="1">
        <v>2</v>
      </c>
      <c r="F12">
        <v>-0.2514925990187491</v>
      </c>
      <c r="G12" s="3">
        <v>-0.65149259901874867</v>
      </c>
      <c r="H12" s="3">
        <v>-0.60149259901874907</v>
      </c>
      <c r="J12">
        <f>(1*F12)+(B12*G12)+(C12*H12)</f>
        <v>1.2545896386262481</v>
      </c>
      <c r="K12">
        <f>1/(1+(EXP(-1*J12)))</f>
        <v>0.77809333833532679</v>
      </c>
      <c r="M12" s="5"/>
    </row>
    <row r="13" spans="1:25" x14ac:dyDescent="0.25">
      <c r="A13" s="1">
        <v>27</v>
      </c>
      <c r="B13" s="1">
        <v>-2.1</v>
      </c>
      <c r="C13" s="1">
        <v>-2.2999999999999998</v>
      </c>
      <c r="D13" s="1">
        <v>2</v>
      </c>
      <c r="F13">
        <v>-0.2514925990187491</v>
      </c>
      <c r="G13" s="3">
        <v>-0.65149259901874867</v>
      </c>
      <c r="H13" s="3">
        <v>-0.60149259901874907</v>
      </c>
      <c r="J13">
        <f t="shared" ref="J13:J16" si="3">(1*F13)+(B13*G13)+(C13*H13)</f>
        <v>2.500074836663746</v>
      </c>
      <c r="K13">
        <f t="shared" ref="K13:K16" si="4">1/(1+(EXP(-1*J13)))</f>
        <v>0.92414706614049602</v>
      </c>
      <c r="M13" s="5"/>
    </row>
    <row r="14" spans="1:25" x14ac:dyDescent="0.25">
      <c r="A14" s="1">
        <v>28</v>
      </c>
      <c r="B14" s="1">
        <v>-2.25</v>
      </c>
      <c r="C14" s="1">
        <v>-2.35</v>
      </c>
      <c r="D14" s="1">
        <v>2</v>
      </c>
      <c r="F14">
        <v>-0.2514925990187491</v>
      </c>
      <c r="G14" s="3">
        <v>-0.65149259901874867</v>
      </c>
      <c r="H14" s="3">
        <v>-0.60149259901874907</v>
      </c>
      <c r="J14">
        <f t="shared" si="3"/>
        <v>2.6278733564674956</v>
      </c>
      <c r="K14">
        <f t="shared" si="4"/>
        <v>0.93263406000952309</v>
      </c>
      <c r="M14" s="5"/>
    </row>
    <row r="15" spans="1:25" x14ac:dyDescent="0.25">
      <c r="A15" s="1">
        <v>29</v>
      </c>
      <c r="B15" s="1">
        <v>-1.65</v>
      </c>
      <c r="C15" s="1">
        <v>0.15</v>
      </c>
      <c r="D15" s="1">
        <v>2</v>
      </c>
      <c r="F15">
        <v>-0.2514925990187491</v>
      </c>
      <c r="G15" s="3">
        <v>-0.65149259901874867</v>
      </c>
      <c r="H15" s="3">
        <v>-0.60149259901874907</v>
      </c>
      <c r="J15">
        <f t="shared" si="3"/>
        <v>0.7332462995093737</v>
      </c>
      <c r="K15">
        <f t="shared" si="4"/>
        <v>0.67551724601530361</v>
      </c>
      <c r="M15" s="5"/>
    </row>
    <row r="16" spans="1:25" x14ac:dyDescent="0.25">
      <c r="A16" s="1">
        <v>30</v>
      </c>
      <c r="B16" s="1">
        <v>-2.25</v>
      </c>
      <c r="C16" s="1">
        <v>-1.1499999999999999</v>
      </c>
      <c r="D16" s="1">
        <v>2</v>
      </c>
      <c r="F16">
        <v>-0.2514925990187491</v>
      </c>
      <c r="G16" s="3">
        <v>-0.65149259901874867</v>
      </c>
      <c r="H16" s="3">
        <v>-0.60149259901874907</v>
      </c>
      <c r="J16">
        <f t="shared" si="3"/>
        <v>1.9060822376449966</v>
      </c>
      <c r="K16">
        <f t="shared" si="4"/>
        <v>0.87057836751816342</v>
      </c>
      <c r="M16" s="5"/>
    </row>
    <row r="17" spans="1:13" x14ac:dyDescent="0.25">
      <c r="M17" s="5"/>
    </row>
    <row r="18" spans="1:13" x14ac:dyDescent="0.25">
      <c r="M18" s="5"/>
    </row>
    <row r="19" spans="1:13" x14ac:dyDescent="0.25">
      <c r="M19" s="5"/>
    </row>
    <row r="20" spans="1:13" x14ac:dyDescent="0.25">
      <c r="A20" s="1" t="s">
        <v>0</v>
      </c>
      <c r="B20" s="1" t="s">
        <v>1</v>
      </c>
      <c r="C20" s="1" t="s">
        <v>2</v>
      </c>
      <c r="D20" s="1" t="s">
        <v>3</v>
      </c>
      <c r="M20" s="5"/>
    </row>
    <row r="21" spans="1:13" x14ac:dyDescent="0.25">
      <c r="A21" s="2">
        <v>41</v>
      </c>
      <c r="B21" s="1">
        <v>3.5</v>
      </c>
      <c r="C21" s="1">
        <v>2.75</v>
      </c>
      <c r="D21" s="2">
        <v>3</v>
      </c>
      <c r="F21">
        <v>-0.2514925990187491</v>
      </c>
      <c r="G21" s="3">
        <v>-0.65149259901874867</v>
      </c>
      <c r="H21" s="3">
        <v>-0.60149259901874907</v>
      </c>
      <c r="J21">
        <f>(1*F21)+(B21*G21)+(C21*H21)</f>
        <v>-4.1858213428859292</v>
      </c>
      <c r="K21">
        <f>1/(1+(EXP(-1*J21)))</f>
        <v>1.4981839021258004E-2</v>
      </c>
      <c r="M21" s="5"/>
    </row>
    <row r="22" spans="1:13" x14ac:dyDescent="0.25">
      <c r="A22" s="1">
        <v>42</v>
      </c>
      <c r="B22" s="1">
        <v>4.5</v>
      </c>
      <c r="C22" s="1">
        <v>2.85</v>
      </c>
      <c r="D22" s="2">
        <v>3</v>
      </c>
      <c r="M22" s="5"/>
    </row>
    <row r="23" spans="1:13" x14ac:dyDescent="0.25">
      <c r="A23" s="2">
        <v>43</v>
      </c>
      <c r="B23" s="1">
        <v>3.56</v>
      </c>
      <c r="C23" s="1">
        <v>3.75</v>
      </c>
      <c r="D23" s="2">
        <v>3</v>
      </c>
      <c r="M23" s="5"/>
    </row>
    <row r="24" spans="1:13" x14ac:dyDescent="0.25">
      <c r="A24" s="1">
        <v>44</v>
      </c>
      <c r="B24" s="1">
        <v>3.15</v>
      </c>
      <c r="C24" s="1">
        <v>2.65</v>
      </c>
      <c r="D24" s="2">
        <v>3</v>
      </c>
      <c r="M24" s="5"/>
    </row>
    <row r="25" spans="1:13" x14ac:dyDescent="0.25">
      <c r="A25" s="2">
        <v>45</v>
      </c>
      <c r="B25" s="1">
        <v>2.75</v>
      </c>
      <c r="C25" s="1">
        <v>3.45</v>
      </c>
      <c r="D25" s="2">
        <v>3</v>
      </c>
      <c r="M25" s="5"/>
    </row>
    <row r="26" spans="1:13" x14ac:dyDescent="0.25">
      <c r="M26" s="5"/>
    </row>
    <row r="27" spans="1:13" x14ac:dyDescent="0.25">
      <c r="M27" s="5"/>
    </row>
    <row r="28" spans="1:13" x14ac:dyDescent="0.25">
      <c r="M28" s="5"/>
    </row>
    <row r="29" spans="1:13" x14ac:dyDescent="0.25">
      <c r="M29" s="5"/>
    </row>
    <row r="30" spans="1:13" x14ac:dyDescent="0.25">
      <c r="M30" s="5"/>
    </row>
    <row r="31" spans="1:13" x14ac:dyDescent="0.25">
      <c r="M31" s="5"/>
    </row>
    <row r="32" spans="1:13" x14ac:dyDescent="0.25">
      <c r="M32" s="5"/>
    </row>
    <row r="33" spans="13:13" x14ac:dyDescent="0.25">
      <c r="M33" s="5"/>
    </row>
    <row r="34" spans="13:13" x14ac:dyDescent="0.25">
      <c r="M34" s="5"/>
    </row>
    <row r="35" spans="13:13" x14ac:dyDescent="0.25">
      <c r="M35" s="5"/>
    </row>
    <row r="36" spans="13:13" x14ac:dyDescent="0.25">
      <c r="M36" s="5"/>
    </row>
    <row r="37" spans="13:13" x14ac:dyDescent="0.25">
      <c r="M37" s="5"/>
    </row>
    <row r="38" spans="13:13" x14ac:dyDescent="0.25">
      <c r="M38" s="5"/>
    </row>
    <row r="39" spans="13:13" x14ac:dyDescent="0.25">
      <c r="M39" s="5"/>
    </row>
    <row r="40" spans="13:13" x14ac:dyDescent="0.25">
      <c r="M40" s="5"/>
    </row>
    <row r="41" spans="13:13" x14ac:dyDescent="0.25">
      <c r="M41" s="5"/>
    </row>
    <row r="42" spans="13:13" x14ac:dyDescent="0.25">
      <c r="M42" s="5"/>
    </row>
    <row r="43" spans="13:13" x14ac:dyDescent="0.25">
      <c r="M43" s="5"/>
    </row>
    <row r="44" spans="13:13" x14ac:dyDescent="0.25">
      <c r="M44" s="5"/>
    </row>
    <row r="45" spans="13:13" x14ac:dyDescent="0.25">
      <c r="M45" s="5"/>
    </row>
    <row r="46" spans="13:13" x14ac:dyDescent="0.25">
      <c r="M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data 1</vt:lpstr>
      <vt:lpstr>Lembar1</vt:lpstr>
      <vt:lpstr>Lembar2</vt:lpstr>
      <vt:lpstr>Lembar3</vt:lpstr>
      <vt:lpstr>Lembar4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dto</dc:creator>
  <cp:lastModifiedBy>Aghi Wardani</cp:lastModifiedBy>
  <dcterms:created xsi:type="dcterms:W3CDTF">2015-01-30T02:45:00Z</dcterms:created>
  <dcterms:modified xsi:type="dcterms:W3CDTF">2016-05-09T14:55:36Z</dcterms:modified>
</cp:coreProperties>
</file>