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na\File Landscape CitraIndah City\RAB PEKERJAAN LANDSCAPE\2020\Penanaman Rumput Gajah Biasa di Lereng Row 22 Depan Bukit Damar Tahap II\"/>
    </mc:Choice>
  </mc:AlternateContent>
  <bookViews>
    <workbookView xWindow="0" yWindow="0" windowWidth="20490" windowHeight="7755"/>
  </bookViews>
  <sheets>
    <sheet name="RAB" sheetId="10" r:id="rId1"/>
  </sheets>
  <definedNames>
    <definedName name="_xlnm.Print_Area" localSheetId="0">RAB!$A$1:$I$29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0" l="1"/>
  <c r="F18" i="10"/>
  <c r="H18" i="10" s="1"/>
  <c r="F17" i="10"/>
  <c r="H17" i="10" s="1"/>
  <c r="H19" i="10"/>
  <c r="H14" i="10"/>
  <c r="H15" i="10" l="1"/>
  <c r="H26" i="10" s="1"/>
  <c r="H23" i="10"/>
  <c r="H20" i="10"/>
  <c r="H27" i="10" l="1"/>
  <c r="H29" i="10" s="1"/>
  <c r="I19" i="10"/>
  <c r="I22" i="10"/>
  <c r="I23" i="10" s="1"/>
  <c r="I14" i="10"/>
  <c r="I17" i="10"/>
  <c r="I20" i="10" s="1"/>
  <c r="I18" i="10"/>
  <c r="I15" i="10" l="1"/>
  <c r="I26" i="10"/>
</calcChain>
</file>

<file path=xl/sharedStrings.xml><?xml version="1.0" encoding="utf-8"?>
<sst xmlns="http://schemas.openxmlformats.org/spreadsheetml/2006/main" count="38" uniqueCount="35">
  <si>
    <t>:</t>
  </si>
  <si>
    <t>A</t>
  </si>
  <si>
    <t>RENCANA ANGGARAN BIAYA</t>
  </si>
  <si>
    <t>NO</t>
  </si>
  <si>
    <t>JENIS  PEKERJAAN</t>
  </si>
  <si>
    <t>SAT.</t>
  </si>
  <si>
    <t>VOLUME</t>
  </si>
  <si>
    <t>PT CIPUTRA INDAH</t>
  </si>
  <si>
    <t>HARSAT</t>
  </si>
  <si>
    <t>JUMLAH</t>
  </si>
  <si>
    <t>Sub total 1</t>
  </si>
  <si>
    <t>PPn 10 %</t>
  </si>
  <si>
    <t>GRAND TOTAL</t>
  </si>
  <si>
    <t>PEKERJAAN</t>
  </si>
  <si>
    <t>LOKASI</t>
  </si>
  <si>
    <t>Subtotal</t>
  </si>
  <si>
    <t>bln</t>
  </si>
  <si>
    <t>B</t>
  </si>
  <si>
    <t>C</t>
  </si>
  <si>
    <t>Pekerjaan Persiapan</t>
  </si>
  <si>
    <t>Perawatan dan Penyiraman Tanaman</t>
  </si>
  <si>
    <t>Subtotal A</t>
  </si>
  <si>
    <t>Subtotal B</t>
  </si>
  <si>
    <t>Subtotal C</t>
  </si>
  <si>
    <t>CITRAINDAH CITY</t>
  </si>
  <si>
    <t>Pembentukan tanah</t>
  </si>
  <si>
    <t>m2</t>
  </si>
  <si>
    <t>Penanaman Tanaman</t>
  </si>
  <si>
    <t>Rumput gajah biasa</t>
  </si>
  <si>
    <t>Cerucuk</t>
  </si>
  <si>
    <t>PENANAMAN RUMPUT GAJAH BIASA DI LERENG MEDIAN ROW 22 DEPAN CLUSTER BUKIT DAMAR TAHAP II</t>
  </si>
  <si>
    <t>krg</t>
  </si>
  <si>
    <t>Perawatan termasuk Penyiraman</t>
  </si>
  <si>
    <r>
      <t xml:space="preserve">Pemupukan (1 karung pupuk urea = 50kg untuk </t>
    </r>
    <r>
      <rPr>
        <sz val="10"/>
        <rFont val="Calibri"/>
        <family val="2"/>
      </rPr>
      <t>±</t>
    </r>
    <r>
      <rPr>
        <sz val="10"/>
        <rFont val="Calibri"/>
        <family val="2"/>
        <scheme val="minor"/>
      </rPr>
      <t>1.000m2)</t>
    </r>
  </si>
  <si>
    <t>BOBOT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</si>
</sst>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6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quotePrefix="1" applyFont="1" applyAlignment="1">
      <alignment horizontal="left"/>
    </xf>
    <xf numFmtId="164" fontId="5" fillId="0" borderId="0" xfId="0" applyNumberFormat="1" applyFont="1"/>
    <xf numFmtId="41" fontId="4" fillId="2" borderId="8" xfId="4" applyFont="1" applyFill="1" applyBorder="1" applyAlignment="1">
      <alignment horizontal="center" vertical="center"/>
    </xf>
    <xf numFmtId="41" fontId="4" fillId="2" borderId="9" xfId="4" applyFont="1" applyFill="1" applyBorder="1" applyAlignment="1">
      <alignment horizontal="center" vertical="center"/>
    </xf>
    <xf numFmtId="0" fontId="5" fillId="0" borderId="0" xfId="0" applyFont="1" applyBorder="1"/>
    <xf numFmtId="0" fontId="4" fillId="0" borderId="10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10" xfId="0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/>
    <xf numFmtId="0" fontId="4" fillId="0" borderId="13" xfId="0" applyFont="1" applyBorder="1"/>
    <xf numFmtId="0" fontId="5" fillId="0" borderId="12" xfId="0" applyFont="1" applyBorder="1"/>
    <xf numFmtId="0" fontId="4" fillId="0" borderId="12" xfId="0" applyFont="1" applyBorder="1"/>
    <xf numFmtId="0" fontId="5" fillId="0" borderId="12" xfId="0" applyFont="1" applyFill="1" applyBorder="1" applyAlignment="1">
      <alignment horizontal="center"/>
    </xf>
    <xf numFmtId="43" fontId="5" fillId="0" borderId="12" xfId="1" applyNumberFormat="1" applyFont="1" applyFill="1" applyBorder="1"/>
    <xf numFmtId="0" fontId="4" fillId="0" borderId="0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5" fillId="0" borderId="14" xfId="0" applyFont="1" applyBorder="1"/>
    <xf numFmtId="0" fontId="5" fillId="0" borderId="21" xfId="0" quotePrefix="1" applyFont="1" applyBorder="1" applyAlignment="1">
      <alignment horizontal="left"/>
    </xf>
    <xf numFmtId="0" fontId="5" fillId="0" borderId="15" xfId="0" quotePrefix="1" applyFont="1" applyBorder="1" applyAlignment="1">
      <alignment horizontal="left"/>
    </xf>
    <xf numFmtId="0" fontId="5" fillId="0" borderId="14" xfId="0" applyFont="1" applyBorder="1" applyAlignment="1">
      <alignment horizontal="centerContinuous"/>
    </xf>
    <xf numFmtId="2" fontId="5" fillId="0" borderId="14" xfId="0" applyNumberFormat="1" applyFont="1" applyBorder="1"/>
    <xf numFmtId="0" fontId="8" fillId="0" borderId="0" xfId="0" applyFont="1" applyBorder="1"/>
    <xf numFmtId="0" fontId="5" fillId="0" borderId="0" xfId="0" applyFont="1" applyBorder="1" applyAlignment="1">
      <alignment horizontal="centerContinuous"/>
    </xf>
    <xf numFmtId="43" fontId="5" fillId="0" borderId="0" xfId="1" applyFont="1" applyBorder="1"/>
    <xf numFmtId="41" fontId="4" fillId="0" borderId="0" xfId="4" applyFont="1" applyBorder="1"/>
    <xf numFmtId="0" fontId="4" fillId="0" borderId="0" xfId="0" applyFont="1" applyFill="1" applyBorder="1"/>
    <xf numFmtId="43" fontId="5" fillId="0" borderId="12" xfId="1" applyFont="1" applyBorder="1"/>
    <xf numFmtId="0" fontId="5" fillId="0" borderId="12" xfId="0" applyFont="1" applyBorder="1" applyAlignment="1">
      <alignment horizontal="center"/>
    </xf>
    <xf numFmtId="41" fontId="0" fillId="0" borderId="0" xfId="0" applyNumberFormat="1" applyFont="1"/>
    <xf numFmtId="0" fontId="5" fillId="0" borderId="12" xfId="0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165" fontId="5" fillId="0" borderId="12" xfId="1" applyNumberFormat="1" applyFont="1" applyBorder="1"/>
    <xf numFmtId="165" fontId="4" fillId="0" borderId="1" xfId="1" applyNumberFormat="1" applyFont="1" applyBorder="1"/>
    <xf numFmtId="165" fontId="5" fillId="0" borderId="12" xfId="0" applyNumberFormat="1" applyFont="1" applyBorder="1"/>
    <xf numFmtId="165" fontId="4" fillId="0" borderId="1" xfId="4" applyNumberFormat="1" applyFont="1" applyBorder="1" applyAlignment="1">
      <alignment horizontal="left"/>
    </xf>
    <xf numFmtId="10" fontId="5" fillId="0" borderId="12" xfId="5" applyNumberFormat="1" applyFont="1" applyBorder="1" applyAlignment="1">
      <alignment horizontal="right"/>
    </xf>
    <xf numFmtId="10" fontId="4" fillId="0" borderId="1" xfId="5" applyNumberFormat="1" applyFont="1" applyBorder="1" applyAlignment="1">
      <alignment horizontal="right"/>
    </xf>
    <xf numFmtId="10" fontId="5" fillId="0" borderId="14" xfId="5" applyNumberFormat="1" applyFont="1" applyBorder="1" applyAlignment="1">
      <alignment horizontal="right"/>
    </xf>
    <xf numFmtId="10" fontId="5" fillId="0" borderId="0" xfId="5" applyNumberFormat="1" applyFont="1" applyBorder="1" applyAlignment="1">
      <alignment horizontal="right"/>
    </xf>
    <xf numFmtId="10" fontId="4" fillId="0" borderId="0" xfId="5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1" fontId="4" fillId="2" borderId="4" xfId="4" applyFont="1" applyFill="1" applyBorder="1" applyAlignment="1">
      <alignment horizontal="center" vertical="center"/>
    </xf>
    <xf numFmtId="41" fontId="4" fillId="2" borderId="5" xfId="4" applyFont="1" applyFill="1" applyBorder="1" applyAlignment="1">
      <alignment horizontal="center" vertical="center"/>
    </xf>
  </cellXfs>
  <cellStyles count="6">
    <cellStyle name="Comma" xfId="1" builtinId="3"/>
    <cellStyle name="Comma [0]" xfId="4" builtinId="6"/>
    <cellStyle name="Comma [0] 2" xfId="3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view="pageBreakPreview" topLeftCell="A7" zoomScaleNormal="100" zoomScaleSheetLayoutView="100" workbookViewId="0">
      <selection activeCell="D26" sqref="D26"/>
    </sheetView>
  </sheetViews>
  <sheetFormatPr defaultRowHeight="15" x14ac:dyDescent="0.25"/>
  <cols>
    <col min="1" max="1" width="5.85546875" style="1" customWidth="1"/>
    <col min="2" max="2" width="8.140625" style="1" customWidth="1"/>
    <col min="3" max="3" width="1.42578125" style="1" customWidth="1"/>
    <col min="4" max="4" width="38.85546875" style="1" customWidth="1"/>
    <col min="5" max="5" width="7.7109375" style="1" customWidth="1"/>
    <col min="6" max="6" width="10.28515625" style="1" customWidth="1"/>
    <col min="7" max="7" width="15.42578125" style="1" customWidth="1"/>
    <col min="8" max="8" width="14.85546875" style="1" customWidth="1"/>
    <col min="9" max="9" width="10.28515625" style="1" customWidth="1"/>
    <col min="10" max="16384" width="9.140625" style="1"/>
  </cols>
  <sheetData>
    <row r="1" spans="1:9" x14ac:dyDescent="0.25">
      <c r="A1" s="2"/>
      <c r="B1" s="2"/>
      <c r="C1" s="2"/>
      <c r="D1" s="2"/>
      <c r="E1" s="3"/>
      <c r="F1" s="3"/>
      <c r="G1" s="3"/>
      <c r="H1" s="3"/>
      <c r="I1" s="3"/>
    </row>
    <row r="2" spans="1:9" x14ac:dyDescent="0.25">
      <c r="A2" s="4"/>
      <c r="B2" s="2"/>
      <c r="C2" s="2"/>
      <c r="D2" s="2"/>
      <c r="E2" s="3"/>
      <c r="F2" s="3"/>
      <c r="G2" s="3"/>
      <c r="H2" s="3"/>
      <c r="I2" s="3"/>
    </row>
    <row r="3" spans="1:9" ht="44.25" customHeight="1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ht="18.75" x14ac:dyDescent="0.25">
      <c r="A4" s="56" t="s">
        <v>2</v>
      </c>
      <c r="B4" s="56"/>
      <c r="C4" s="56"/>
      <c r="D4" s="56"/>
      <c r="E4" s="56"/>
      <c r="F4" s="56"/>
      <c r="G4" s="56"/>
      <c r="H4" s="56"/>
    </row>
    <row r="5" spans="1:9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s="9" customFormat="1" x14ac:dyDescent="0.25">
      <c r="A6" s="6" t="s">
        <v>13</v>
      </c>
      <c r="B6" s="7"/>
      <c r="C6" s="8" t="s">
        <v>0</v>
      </c>
      <c r="D6" s="57" t="s">
        <v>30</v>
      </c>
      <c r="E6" s="57"/>
      <c r="F6" s="57"/>
      <c r="G6" s="57"/>
      <c r="H6" s="57"/>
    </row>
    <row r="7" spans="1:9" x14ac:dyDescent="0.25">
      <c r="A7" s="10" t="s">
        <v>14</v>
      </c>
      <c r="B7" s="3"/>
      <c r="C7" s="11" t="s">
        <v>0</v>
      </c>
      <c r="D7" s="2" t="s">
        <v>24</v>
      </c>
      <c r="E7" s="3"/>
      <c r="F7" s="3"/>
      <c r="G7" s="3"/>
      <c r="H7" s="3"/>
      <c r="I7" s="3"/>
    </row>
    <row r="8" spans="1:9" ht="15.75" thickBot="1" x14ac:dyDescent="0.3">
      <c r="A8" s="12"/>
      <c r="B8" s="3"/>
      <c r="C8" s="3"/>
      <c r="D8" s="3"/>
      <c r="E8" s="3"/>
      <c r="F8" s="3"/>
      <c r="G8" s="3"/>
      <c r="H8" s="13"/>
      <c r="I8" s="3"/>
    </row>
    <row r="9" spans="1:9" ht="15.75" thickTop="1" x14ac:dyDescent="0.25">
      <c r="A9" s="58" t="s">
        <v>3</v>
      </c>
      <c r="B9" s="60" t="s">
        <v>4</v>
      </c>
      <c r="C9" s="61"/>
      <c r="D9" s="62"/>
      <c r="E9" s="62" t="s">
        <v>5</v>
      </c>
      <c r="F9" s="54" t="s">
        <v>6</v>
      </c>
      <c r="G9" s="66" t="s">
        <v>7</v>
      </c>
      <c r="H9" s="67"/>
      <c r="I9" s="54" t="s">
        <v>34</v>
      </c>
    </row>
    <row r="10" spans="1:9" ht="15.75" thickBot="1" x14ac:dyDescent="0.3">
      <c r="A10" s="59"/>
      <c r="B10" s="63"/>
      <c r="C10" s="64"/>
      <c r="D10" s="65"/>
      <c r="E10" s="65"/>
      <c r="F10" s="55"/>
      <c r="G10" s="14" t="s">
        <v>8</v>
      </c>
      <c r="H10" s="15" t="s">
        <v>9</v>
      </c>
      <c r="I10" s="55"/>
    </row>
    <row r="11" spans="1:9" ht="15.75" thickTop="1" x14ac:dyDescent="0.25">
      <c r="A11" s="3"/>
      <c r="B11" s="16"/>
      <c r="C11" s="16"/>
      <c r="D11" s="16"/>
      <c r="E11" s="3"/>
      <c r="F11" s="3"/>
      <c r="G11" s="3"/>
      <c r="H11" s="3"/>
      <c r="I11" s="3"/>
    </row>
    <row r="12" spans="1:9" x14ac:dyDescent="0.25">
      <c r="A12" s="17"/>
      <c r="B12" s="18"/>
      <c r="C12" s="18"/>
      <c r="D12" s="19"/>
      <c r="E12" s="20"/>
      <c r="F12" s="20"/>
      <c r="G12" s="20"/>
      <c r="H12" s="20"/>
      <c r="I12" s="20"/>
    </row>
    <row r="13" spans="1:9" x14ac:dyDescent="0.25">
      <c r="A13" s="21" t="s">
        <v>1</v>
      </c>
      <c r="B13" s="22" t="s">
        <v>19</v>
      </c>
      <c r="C13" s="22"/>
      <c r="D13" s="23"/>
      <c r="E13" s="24"/>
      <c r="F13" s="25"/>
      <c r="G13" s="24"/>
      <c r="H13" s="24"/>
      <c r="I13" s="25"/>
    </row>
    <row r="14" spans="1:9" x14ac:dyDescent="0.25">
      <c r="A14" s="43">
        <v>1</v>
      </c>
      <c r="B14" s="16" t="s">
        <v>25</v>
      </c>
      <c r="C14" s="22"/>
      <c r="D14" s="23"/>
      <c r="E14" s="41" t="s">
        <v>26</v>
      </c>
      <c r="F14" s="40">
        <v>1539.81</v>
      </c>
      <c r="G14" s="40"/>
      <c r="H14" s="45">
        <f>F14*G14</f>
        <v>0</v>
      </c>
      <c r="I14" s="49" t="e">
        <f>H14/$H$26</f>
        <v>#DIV/0!</v>
      </c>
    </row>
    <row r="15" spans="1:9" x14ac:dyDescent="0.25">
      <c r="A15" s="43"/>
      <c r="B15" s="16"/>
      <c r="C15" s="22"/>
      <c r="D15" s="23"/>
      <c r="E15" s="41"/>
      <c r="F15" s="40"/>
      <c r="G15" s="44" t="s">
        <v>21</v>
      </c>
      <c r="H15" s="46">
        <f>SUM(H14)</f>
        <v>0</v>
      </c>
      <c r="I15" s="50" t="e">
        <f>SUM(I14)</f>
        <v>#DIV/0!</v>
      </c>
    </row>
    <row r="16" spans="1:9" x14ac:dyDescent="0.25">
      <c r="A16" s="21" t="s">
        <v>17</v>
      </c>
      <c r="B16" s="22" t="s">
        <v>27</v>
      </c>
      <c r="C16" s="22"/>
      <c r="D16" s="23"/>
      <c r="E16" s="24"/>
      <c r="F16" s="25"/>
      <c r="G16" s="24"/>
      <c r="H16" s="47"/>
      <c r="I16" s="49"/>
    </row>
    <row r="17" spans="1:9" x14ac:dyDescent="0.25">
      <c r="A17" s="43">
        <v>1</v>
      </c>
      <c r="B17" s="16" t="s">
        <v>28</v>
      </c>
      <c r="C17" s="22"/>
      <c r="D17" s="23"/>
      <c r="E17" s="41" t="s">
        <v>26</v>
      </c>
      <c r="F17" s="40">
        <f>F14</f>
        <v>1539.81</v>
      </c>
      <c r="G17" s="40"/>
      <c r="H17" s="45">
        <f t="shared" ref="H17:H22" si="0">F17*G17</f>
        <v>0</v>
      </c>
      <c r="I17" s="49" t="e">
        <f t="shared" ref="I17:I19" si="1">H17/$H$26</f>
        <v>#DIV/0!</v>
      </c>
    </row>
    <row r="18" spans="1:9" x14ac:dyDescent="0.25">
      <c r="A18" s="43">
        <v>2</v>
      </c>
      <c r="B18" s="16" t="s">
        <v>29</v>
      </c>
      <c r="C18" s="22"/>
      <c r="D18" s="23"/>
      <c r="E18" s="41" t="s">
        <v>26</v>
      </c>
      <c r="F18" s="40">
        <f>F14</f>
        <v>1539.81</v>
      </c>
      <c r="G18" s="40"/>
      <c r="H18" s="45">
        <f t="shared" si="0"/>
        <v>0</v>
      </c>
      <c r="I18" s="49" t="e">
        <f t="shared" si="1"/>
        <v>#DIV/0!</v>
      </c>
    </row>
    <row r="19" spans="1:9" x14ac:dyDescent="0.25">
      <c r="A19" s="43">
        <v>3</v>
      </c>
      <c r="B19" s="16" t="s">
        <v>33</v>
      </c>
      <c r="C19" s="22"/>
      <c r="D19" s="23"/>
      <c r="E19" s="41" t="s">
        <v>31</v>
      </c>
      <c r="F19" s="40">
        <v>1</v>
      </c>
      <c r="G19" s="40"/>
      <c r="H19" s="45">
        <f>F19*G19</f>
        <v>0</v>
      </c>
      <c r="I19" s="49" t="e">
        <f t="shared" si="1"/>
        <v>#DIV/0!</v>
      </c>
    </row>
    <row r="20" spans="1:9" x14ac:dyDescent="0.25">
      <c r="A20" s="43"/>
      <c r="B20" s="16"/>
      <c r="C20" s="22"/>
      <c r="D20" s="23"/>
      <c r="E20" s="41"/>
      <c r="F20" s="40"/>
      <c r="G20" s="44" t="s">
        <v>22</v>
      </c>
      <c r="H20" s="46">
        <f>SUM(H17:H19)</f>
        <v>0</v>
      </c>
      <c r="I20" s="50" t="e">
        <f>SUM(I17:I19)</f>
        <v>#DIV/0!</v>
      </c>
    </row>
    <row r="21" spans="1:9" x14ac:dyDescent="0.25">
      <c r="A21" s="21" t="s">
        <v>18</v>
      </c>
      <c r="B21" s="22" t="s">
        <v>32</v>
      </c>
      <c r="C21" s="22"/>
      <c r="D21" s="23"/>
      <c r="E21" s="24"/>
      <c r="F21" s="25"/>
      <c r="G21" s="24"/>
      <c r="H21" s="47"/>
      <c r="I21" s="49"/>
    </row>
    <row r="22" spans="1:9" x14ac:dyDescent="0.25">
      <c r="A22" s="43">
        <v>1</v>
      </c>
      <c r="B22" s="16" t="s">
        <v>20</v>
      </c>
      <c r="C22" s="22"/>
      <c r="D22" s="23"/>
      <c r="E22" s="41" t="s">
        <v>16</v>
      </c>
      <c r="F22" s="40">
        <v>2</v>
      </c>
      <c r="G22" s="40"/>
      <c r="H22" s="45">
        <f t="shared" si="0"/>
        <v>0</v>
      </c>
      <c r="I22" s="49" t="e">
        <f>H22/$H$26</f>
        <v>#DIV/0!</v>
      </c>
    </row>
    <row r="23" spans="1:9" x14ac:dyDescent="0.25">
      <c r="A23" s="24"/>
      <c r="B23" s="28"/>
      <c r="C23" s="28"/>
      <c r="D23" s="29" t="s">
        <v>15</v>
      </c>
      <c r="E23" s="26"/>
      <c r="F23" s="27"/>
      <c r="G23" s="44" t="s">
        <v>23</v>
      </c>
      <c r="H23" s="48">
        <f>SUM(H22)</f>
        <v>0</v>
      </c>
      <c r="I23" s="50" t="e">
        <f>SUM(I22)</f>
        <v>#DIV/0!</v>
      </c>
    </row>
    <row r="24" spans="1:9" x14ac:dyDescent="0.25">
      <c r="A24" s="30"/>
      <c r="B24" s="31"/>
      <c r="C24" s="31"/>
      <c r="D24" s="32"/>
      <c r="E24" s="33"/>
      <c r="F24" s="34"/>
      <c r="G24" s="33"/>
      <c r="H24" s="33"/>
      <c r="I24" s="51"/>
    </row>
    <row r="25" spans="1:9" x14ac:dyDescent="0.25">
      <c r="A25" s="35"/>
      <c r="B25" s="16"/>
      <c r="C25" s="16"/>
      <c r="D25" s="16"/>
      <c r="E25" s="36"/>
      <c r="F25" s="37"/>
      <c r="G25" s="36"/>
      <c r="H25" s="36"/>
      <c r="I25" s="52"/>
    </row>
    <row r="26" spans="1:9" x14ac:dyDescent="0.25">
      <c r="A26" s="16"/>
      <c r="B26" s="16"/>
      <c r="C26" s="16"/>
      <c r="D26" s="16"/>
      <c r="E26" s="16"/>
      <c r="F26" s="22" t="s">
        <v>10</v>
      </c>
      <c r="G26" s="16"/>
      <c r="H26" s="38">
        <f>SUM(H14:H23)/2</f>
        <v>0</v>
      </c>
      <c r="I26" s="53" t="e">
        <f>SUM(I14:I23)/2</f>
        <v>#DIV/0!</v>
      </c>
    </row>
    <row r="27" spans="1:9" x14ac:dyDescent="0.25">
      <c r="A27" s="16"/>
      <c r="B27" s="16"/>
      <c r="C27" s="16"/>
      <c r="D27" s="16"/>
      <c r="E27" s="16"/>
      <c r="F27" s="39" t="s">
        <v>11</v>
      </c>
      <c r="G27" s="16"/>
      <c r="H27" s="38">
        <f>H26*0.1</f>
        <v>0</v>
      </c>
      <c r="I27" s="39"/>
    </row>
    <row r="28" spans="1:9" x14ac:dyDescent="0.25">
      <c r="A28" s="16"/>
      <c r="B28" s="16"/>
      <c r="C28" s="16"/>
      <c r="D28" s="16"/>
      <c r="E28" s="16"/>
      <c r="F28" s="22"/>
      <c r="G28" s="16"/>
      <c r="H28" s="38"/>
      <c r="I28" s="22"/>
    </row>
    <row r="29" spans="1:9" x14ac:dyDescent="0.25">
      <c r="A29" s="16"/>
      <c r="B29" s="16"/>
      <c r="C29" s="16"/>
      <c r="D29" s="16"/>
      <c r="E29" s="16"/>
      <c r="F29" s="39" t="s">
        <v>12</v>
      </c>
      <c r="G29" s="16"/>
      <c r="H29" s="38">
        <f>SUM(H26:H28)</f>
        <v>0</v>
      </c>
      <c r="I29" s="39"/>
    </row>
    <row r="30" spans="1:9" x14ac:dyDescent="0.25">
      <c r="H30" s="42"/>
    </row>
    <row r="31" spans="1:9" x14ac:dyDescent="0.25">
      <c r="H31" s="42"/>
    </row>
  </sheetData>
  <mergeCells count="8">
    <mergeCell ref="I9:I10"/>
    <mergeCell ref="A4:H4"/>
    <mergeCell ref="D6:H6"/>
    <mergeCell ref="A9:A10"/>
    <mergeCell ref="B9:D10"/>
    <mergeCell ref="E9:E10"/>
    <mergeCell ref="F9:F10"/>
    <mergeCell ref="G9:H9"/>
  </mergeCell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</vt:lpstr>
      <vt:lpstr>RAB!Print_Area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meizy</cp:lastModifiedBy>
  <cp:lastPrinted>2020-03-26T02:26:23Z</cp:lastPrinted>
  <dcterms:created xsi:type="dcterms:W3CDTF">2018-10-24T01:28:57Z</dcterms:created>
  <dcterms:modified xsi:type="dcterms:W3CDTF">2020-03-26T02:28:31Z</dcterms:modified>
</cp:coreProperties>
</file>