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Sam/Google Drive/Senior Year/Software Engineering/"/>
    </mc:Choice>
  </mc:AlternateContent>
  <bookViews>
    <workbookView xWindow="0" yWindow="460" windowWidth="28800" windowHeight="1414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</calcChain>
</file>

<file path=xl/sharedStrings.xml><?xml version="1.0" encoding="utf-8"?>
<sst xmlns="http://schemas.openxmlformats.org/spreadsheetml/2006/main" count="27" uniqueCount="23">
  <si>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</si>
  <si>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</si>
  <si>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</si>
  <si>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</si>
  <si>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</si>
  <si>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</si>
  <si>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</si>
  <si>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</si>
  <si>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</si>
  <si>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</si>
  <si>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</si>
  <si>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</si>
  <si>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>Planning/Scope</t>
  </si>
  <si>
    <t>Define Variables</t>
  </si>
  <si>
    <t>Analysis/Planning</t>
  </si>
  <si>
    <t>Design</t>
  </si>
  <si>
    <t>Development</t>
  </si>
  <si>
    <t>Implement</t>
  </si>
  <si>
    <t>Managerial Refinements</t>
  </si>
  <si>
    <t>Technical Refinements</t>
  </si>
  <si>
    <t>Smart Café PMP</t>
  </si>
  <si>
    <t>Team A1</t>
  </si>
  <si>
    <t>Current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</si>
</sst>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;@"/>
  </numFmts>
  <fonts count="13" x14ac:knownFonts="1">
    <font>
      <sz val="11"/>
      <color theme="1" tint="0.24994659260841701"/>
      <name val="Corbel"/>
      <family val="2"/>
      <scheme val="major"/>
    </font>
    <font>
      <sz val="12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4506668294322"/>
      </right>
      <top/>
      <bottom style="thin">
        <color theme="4" tint="0.39991454817346722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" fillId="8" borderId="0" applyNumberFormat="0" applyBorder="0" applyAlignment="0" applyProtection="0"/>
  </cellStyleXfs>
  <cellXfs count="30">
    <xf numFmtId="0" fontId="0" fillId="0" borderId="0" xfId="0">
      <alignment vertical="center"/>
    </xf>
    <xf numFmtId="165" fontId="11" fillId="0" borderId="0" xfId="3" applyNumberFormat="1" applyBorder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center"/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0" borderId="0" xfId="0" applyBorder="1" applyProtection="1">
      <alignment vertical="center"/>
      <protection locked="0"/>
    </xf>
    <xf numFmtId="165" fontId="11" fillId="9" borderId="0" xfId="3" applyNumberFormat="1" applyFill="1" applyBorder="1" applyProtection="1">
      <alignment horizontal="center"/>
      <protection locked="0"/>
    </xf>
    <xf numFmtId="0" fontId="10" fillId="0" borderId="0" xfId="1" applyBorder="1" applyAlignment="1" applyProtection="1">
      <alignment horizontal="left"/>
      <protection locked="0"/>
    </xf>
    <xf numFmtId="0" fontId="9" fillId="0" borderId="0" xfId="5" applyFont="1" applyBorder="1" applyProtection="1">
      <alignment horizontal="left" vertical="center"/>
      <protection locked="0"/>
    </xf>
    <xf numFmtId="0" fontId="0" fillId="0" borderId="0" xfId="5" applyFont="1" applyBorder="1" applyProtection="1">
      <alignment horizontal="left" vertical="center"/>
      <protection locked="0"/>
    </xf>
    <xf numFmtId="0" fontId="4" fillId="0" borderId="0" xfId="2" applyBorder="1" applyProtection="1">
      <alignment horizontal="left"/>
      <protection locked="0"/>
    </xf>
    <xf numFmtId="9" fontId="5" fillId="0" borderId="0" xfId="6" applyBorder="1" applyProtection="1">
      <alignment horizontal="center" vertical="center"/>
      <protection locked="0"/>
    </xf>
    <xf numFmtId="0" fontId="11" fillId="0" borderId="0" xfId="4" applyBorder="1" applyProtection="1">
      <alignment horizontal="center"/>
      <protection locked="0"/>
    </xf>
    <xf numFmtId="0" fontId="11" fillId="0" borderId="0" xfId="4" applyBorder="1" applyAlignment="1" applyProtection="1">
      <alignment horizontal="left"/>
      <protection locked="0"/>
    </xf>
    <xf numFmtId="3" fontId="11" fillId="0" borderId="0" xfId="3" applyBorder="1" applyProtection="1">
      <alignment horizontal="center"/>
      <protection locked="0"/>
    </xf>
    <xf numFmtId="0" fontId="6" fillId="0" borderId="0" xfId="2" applyFont="1" applyBorder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9" fontId="8" fillId="0" borderId="0" xfId="6" applyFont="1" applyBorder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alignment vertical="center"/>
      <protection locked="0"/>
    </xf>
    <xf numFmtId="0" fontId="1" fillId="9" borderId="3" xfId="8" applyFill="1" applyBorder="1" applyAlignment="1" applyProtection="1">
      <alignment horizontal="center"/>
      <protection locked="0"/>
    </xf>
    <xf numFmtId="0" fontId="12" fillId="9" borderId="0" xfId="7" applyFill="1" applyBorder="1" applyProtection="1">
      <alignment horizontal="left" vertical="center"/>
      <protection locked="0"/>
    </xf>
    <xf numFmtId="0" fontId="3" fillId="9" borderId="0" xfId="7" applyFont="1" applyFill="1" applyBorder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11" fillId="9" borderId="0" xfId="4" applyFill="1" applyBorder="1" applyProtection="1">
      <alignment horizontal="center"/>
      <protection locked="0"/>
    </xf>
  </cellXfs>
  <cellStyles count="9">
    <cellStyle name="40% - Accent6" xfId="8" builtinId="51"/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X18"/>
  <sheetViews>
    <sheetView showGridLines="0" tabSelected="1" topLeftCell="B1" workbookViewId="0">
      <selection activeCell="I19" sqref="I19"/>
    </sheetView>
  </sheetViews>
  <sheetFormatPr baseColWidth="10" defaultColWidth="2.5" defaultRowHeight="19" x14ac:dyDescent="0.25"/>
  <cols>
    <col min="1" max="1" width="2.6640625" style="8" customWidth="1"/>
    <col min="2" max="2" width="23" style="13" customWidth="1"/>
    <col min="3" max="6" width="8" style="2" customWidth="1"/>
    <col min="7" max="7" width="8" style="14" customWidth="1"/>
    <col min="8" max="8" width="4.1640625" style="2" customWidth="1"/>
    <col min="9" max="28" width="5.1640625" style="2" customWidth="1"/>
    <col min="29" max="45" width="5.1640625" style="8" customWidth="1"/>
    <col min="46" max="68" width="5.6640625" style="8" customWidth="1"/>
    <col min="69" max="16384" width="2.5" style="8"/>
  </cols>
  <sheetData>
    <row r="2" spans="2:50" ht="15" x14ac:dyDescent="0.2">
      <c r="B2" s="10" t="s">
        <v>20</v>
      </c>
      <c r="C2" s="10"/>
      <c r="D2" s="10"/>
      <c r="E2" s="10"/>
      <c r="F2" s="10"/>
      <c r="G2" s="10"/>
      <c r="AB2" s="8"/>
    </row>
    <row r="3" spans="2:50" ht="21" customHeight="1" x14ac:dyDescent="0.2">
      <c r="B3" s="10"/>
      <c r="C3" s="10"/>
      <c r="D3" s="10"/>
      <c r="E3" s="10"/>
      <c r="F3" s="10"/>
      <c r="G3" s="10"/>
      <c r="I3" s="24" t="s">
        <v>22</v>
      </c>
      <c r="J3" s="24"/>
      <c r="K3" s="24"/>
      <c r="L3" s="24"/>
      <c r="M3" s="24"/>
      <c r="N3" s="25">
        <v>8</v>
      </c>
      <c r="P3" s="3"/>
      <c r="Q3" s="11" t="s">
        <v>0</v>
      </c>
      <c r="S3" s="4"/>
      <c r="T3" s="11" t="s">
        <v>1</v>
      </c>
      <c r="W3" s="5"/>
      <c r="X3" s="12" t="s">
        <v>9</v>
      </c>
      <c r="AB3" s="6"/>
      <c r="AC3" s="12" t="s">
        <v>10</v>
      </c>
      <c r="AF3" s="2"/>
      <c r="AG3" s="2"/>
      <c r="AH3" s="2"/>
      <c r="AI3" s="2"/>
      <c r="AJ3" s="7"/>
      <c r="AK3" s="12" t="s">
        <v>11</v>
      </c>
    </row>
    <row r="4" spans="2:50" ht="18.75" customHeight="1" x14ac:dyDescent="0.2">
      <c r="B4" s="10"/>
      <c r="C4" s="10"/>
      <c r="D4" s="10"/>
      <c r="E4" s="10"/>
      <c r="F4" s="10"/>
      <c r="G4" s="10"/>
      <c r="AT4" s="2"/>
      <c r="AU4" s="2"/>
      <c r="AV4" s="2"/>
      <c r="AW4" s="2"/>
      <c r="AX4" s="2"/>
    </row>
    <row r="5" spans="2:50" x14ac:dyDescent="0.25">
      <c r="AT5" s="2"/>
      <c r="AU5" s="2"/>
      <c r="AV5" s="2"/>
    </row>
    <row r="6" spans="2:50" ht="15" x14ac:dyDescent="0.2">
      <c r="B6" s="15"/>
      <c r="C6" s="15" t="s">
        <v>2</v>
      </c>
      <c r="D6" s="15" t="s">
        <v>2</v>
      </c>
      <c r="E6" s="15" t="s">
        <v>5</v>
      </c>
      <c r="F6" s="15" t="s">
        <v>5</v>
      </c>
      <c r="G6" s="15" t="s">
        <v>6</v>
      </c>
      <c r="H6" s="15"/>
      <c r="I6" s="15"/>
      <c r="J6" s="15"/>
      <c r="AT6" s="2"/>
      <c r="AU6" s="2"/>
      <c r="AV6" s="2"/>
    </row>
    <row r="7" spans="2:50" ht="13.5" customHeight="1" x14ac:dyDescent="0.2">
      <c r="B7" s="16" t="s">
        <v>8</v>
      </c>
      <c r="C7" s="15" t="s">
        <v>3</v>
      </c>
      <c r="D7" s="15" t="s">
        <v>4</v>
      </c>
      <c r="E7" s="15" t="s">
        <v>3</v>
      </c>
      <c r="F7" s="15" t="s">
        <v>4</v>
      </c>
      <c r="G7" s="15" t="s">
        <v>7</v>
      </c>
      <c r="H7" s="15"/>
      <c r="I7" s="15">
        <v>1</v>
      </c>
      <c r="J7" s="15">
        <v>2</v>
      </c>
      <c r="K7" s="15">
        <v>3</v>
      </c>
      <c r="L7" s="15">
        <v>4</v>
      </c>
      <c r="M7" s="15">
        <v>5</v>
      </c>
      <c r="N7" s="15">
        <v>6</v>
      </c>
      <c r="O7" s="15">
        <v>7</v>
      </c>
      <c r="P7" s="29">
        <v>8</v>
      </c>
      <c r="Q7" s="15">
        <v>9</v>
      </c>
      <c r="R7" s="15">
        <v>10</v>
      </c>
      <c r="S7" s="15">
        <v>11</v>
      </c>
      <c r="T7" s="15">
        <v>12</v>
      </c>
      <c r="U7" s="15">
        <v>13</v>
      </c>
      <c r="V7" s="15">
        <v>14</v>
      </c>
      <c r="W7" s="15">
        <v>15</v>
      </c>
      <c r="X7" s="15">
        <v>16</v>
      </c>
      <c r="Y7" s="15">
        <v>17</v>
      </c>
      <c r="Z7" s="15">
        <v>18</v>
      </c>
      <c r="AA7" s="15">
        <v>19</v>
      </c>
      <c r="AB7" s="15">
        <v>20</v>
      </c>
      <c r="AC7" s="15">
        <v>21</v>
      </c>
      <c r="AD7" s="15">
        <v>22</v>
      </c>
      <c r="AE7" s="15">
        <v>23</v>
      </c>
      <c r="AF7" s="15">
        <v>24</v>
      </c>
      <c r="AG7" s="15">
        <v>25</v>
      </c>
      <c r="AH7" s="15">
        <v>26</v>
      </c>
      <c r="AI7" s="15">
        <v>27</v>
      </c>
      <c r="AJ7" s="15">
        <v>28</v>
      </c>
      <c r="AK7" s="15">
        <v>29</v>
      </c>
      <c r="AL7" s="15">
        <v>30</v>
      </c>
      <c r="AM7" s="15">
        <v>31</v>
      </c>
      <c r="AN7" s="15">
        <v>32</v>
      </c>
      <c r="AO7" s="15">
        <v>33</v>
      </c>
      <c r="AP7" s="15">
        <v>34</v>
      </c>
      <c r="AQ7" s="15">
        <v>35</v>
      </c>
      <c r="AR7" s="15">
        <v>36</v>
      </c>
      <c r="AS7" s="15">
        <v>37</v>
      </c>
    </row>
    <row r="8" spans="2:50" ht="15.75" customHeight="1" x14ac:dyDescent="0.2">
      <c r="B8" s="17"/>
      <c r="C8" s="17"/>
      <c r="D8" s="17"/>
      <c r="E8" s="17"/>
      <c r="F8" s="17"/>
      <c r="G8" s="17"/>
      <c r="H8" s="17"/>
      <c r="I8" s="1">
        <v>42275</v>
      </c>
      <c r="J8" s="1">
        <f>I8+7</f>
        <v>42282</v>
      </c>
      <c r="K8" s="1">
        <f t="shared" ref="K8:AS8" si="0">J8+7</f>
        <v>42289</v>
      </c>
      <c r="L8" s="1">
        <f t="shared" si="0"/>
        <v>42296</v>
      </c>
      <c r="M8" s="1">
        <f t="shared" si="0"/>
        <v>42303</v>
      </c>
      <c r="N8" s="1">
        <f t="shared" si="0"/>
        <v>42310</v>
      </c>
      <c r="O8" s="1">
        <f t="shared" si="0"/>
        <v>42317</v>
      </c>
      <c r="P8" s="9">
        <f>O8+7</f>
        <v>42324</v>
      </c>
      <c r="Q8" s="1">
        <f>P8+7</f>
        <v>42331</v>
      </c>
      <c r="R8" s="1">
        <f t="shared" si="0"/>
        <v>42338</v>
      </c>
      <c r="S8" s="1">
        <f t="shared" si="0"/>
        <v>42345</v>
      </c>
      <c r="T8" s="1">
        <f t="shared" si="0"/>
        <v>42352</v>
      </c>
      <c r="U8" s="1">
        <f t="shared" si="0"/>
        <v>42359</v>
      </c>
      <c r="V8" s="1">
        <f t="shared" si="0"/>
        <v>42366</v>
      </c>
      <c r="W8" s="1">
        <f t="shared" si="0"/>
        <v>42373</v>
      </c>
      <c r="X8" s="1">
        <f t="shared" si="0"/>
        <v>42380</v>
      </c>
      <c r="Y8" s="1">
        <f t="shared" si="0"/>
        <v>42387</v>
      </c>
      <c r="Z8" s="1">
        <f t="shared" si="0"/>
        <v>42394</v>
      </c>
      <c r="AA8" s="1">
        <f t="shared" si="0"/>
        <v>42401</v>
      </c>
      <c r="AB8" s="1">
        <f t="shared" si="0"/>
        <v>42408</v>
      </c>
      <c r="AC8" s="1">
        <f t="shared" si="0"/>
        <v>42415</v>
      </c>
      <c r="AD8" s="1">
        <f t="shared" si="0"/>
        <v>42422</v>
      </c>
      <c r="AE8" s="1">
        <f t="shared" si="0"/>
        <v>42429</v>
      </c>
      <c r="AF8" s="1">
        <f t="shared" si="0"/>
        <v>42436</v>
      </c>
      <c r="AG8" s="1">
        <f t="shared" si="0"/>
        <v>42443</v>
      </c>
      <c r="AH8" s="1">
        <f t="shared" si="0"/>
        <v>42450</v>
      </c>
      <c r="AI8" s="1">
        <f t="shared" si="0"/>
        <v>42457</v>
      </c>
      <c r="AJ8" s="1">
        <f t="shared" si="0"/>
        <v>42464</v>
      </c>
      <c r="AK8" s="1">
        <f t="shared" si="0"/>
        <v>42471</v>
      </c>
      <c r="AL8" s="1">
        <f t="shared" si="0"/>
        <v>42478</v>
      </c>
      <c r="AM8" s="1">
        <f t="shared" si="0"/>
        <v>42485</v>
      </c>
      <c r="AN8" s="1">
        <f t="shared" si="0"/>
        <v>42492</v>
      </c>
      <c r="AO8" s="1">
        <f>AN8+7</f>
        <v>42499</v>
      </c>
      <c r="AP8" s="1">
        <f t="shared" si="0"/>
        <v>42506</v>
      </c>
      <c r="AQ8" s="1">
        <f t="shared" si="0"/>
        <v>42513</v>
      </c>
      <c r="AR8" s="1">
        <f t="shared" si="0"/>
        <v>42520</v>
      </c>
      <c r="AS8" s="1">
        <f t="shared" si="0"/>
        <v>42527</v>
      </c>
    </row>
    <row r="9" spans="2:50" ht="19" customHeight="1" x14ac:dyDescent="0.2">
      <c r="B9" s="18" t="s">
        <v>12</v>
      </c>
      <c r="C9" s="19">
        <v>1</v>
      </c>
      <c r="D9" s="19">
        <v>2</v>
      </c>
      <c r="E9" s="19">
        <v>1</v>
      </c>
      <c r="F9" s="19">
        <v>3</v>
      </c>
      <c r="G9" s="20">
        <v>1</v>
      </c>
      <c r="I9" s="5"/>
      <c r="J9" s="5"/>
      <c r="K9" s="7"/>
      <c r="L9" s="21"/>
      <c r="M9" s="21"/>
      <c r="N9" s="21"/>
      <c r="O9" s="21"/>
      <c r="P9" s="23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</row>
    <row r="10" spans="2:50" ht="18.75" customHeight="1" x14ac:dyDescent="0.2">
      <c r="B10" s="18" t="s">
        <v>13</v>
      </c>
      <c r="C10" s="19">
        <v>2</v>
      </c>
      <c r="D10" s="19">
        <v>5</v>
      </c>
      <c r="E10" s="19">
        <v>1</v>
      </c>
      <c r="F10" s="19">
        <v>6</v>
      </c>
      <c r="G10" s="20">
        <v>1</v>
      </c>
      <c r="I10" s="21"/>
      <c r="J10" s="5"/>
      <c r="K10" s="5"/>
      <c r="L10" s="5"/>
      <c r="M10" s="5"/>
      <c r="N10" s="5"/>
      <c r="O10" s="7"/>
      <c r="P10" s="23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spans="2:50" ht="19" customHeight="1" x14ac:dyDescent="0.2">
      <c r="B11" s="18" t="s">
        <v>14</v>
      </c>
      <c r="C11" s="19">
        <v>6</v>
      </c>
      <c r="D11" s="19">
        <v>6</v>
      </c>
      <c r="E11" s="19">
        <v>5</v>
      </c>
      <c r="F11" s="19">
        <v>4</v>
      </c>
      <c r="G11" s="20">
        <v>0.6</v>
      </c>
      <c r="I11" s="21"/>
      <c r="J11" s="21"/>
      <c r="K11" s="21"/>
      <c r="L11" s="21"/>
      <c r="M11" s="7"/>
      <c r="N11" s="5"/>
      <c r="O11" s="5"/>
      <c r="P11" s="5"/>
      <c r="Q11" s="3"/>
      <c r="R11" s="3"/>
      <c r="S11" s="3"/>
      <c r="T11" s="21"/>
      <c r="U11" s="21"/>
      <c r="V11" s="21"/>
      <c r="W11" s="21"/>
      <c r="X11" s="21"/>
      <c r="Y11" s="21"/>
      <c r="Z11" s="21"/>
      <c r="AA11" s="21"/>
      <c r="AB11" s="21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</row>
    <row r="12" spans="2:50" ht="19" customHeight="1" x14ac:dyDescent="0.2">
      <c r="B12" s="18" t="s">
        <v>15</v>
      </c>
      <c r="C12" s="19">
        <v>10</v>
      </c>
      <c r="D12" s="19">
        <v>6</v>
      </c>
      <c r="E12" s="19">
        <v>0</v>
      </c>
      <c r="F12" s="19">
        <v>0</v>
      </c>
      <c r="G12" s="20">
        <v>0</v>
      </c>
      <c r="I12" s="21"/>
      <c r="J12" s="21"/>
      <c r="K12" s="21"/>
      <c r="L12" s="21"/>
      <c r="M12" s="21"/>
      <c r="N12" s="21"/>
      <c r="O12" s="21"/>
      <c r="P12" s="23"/>
      <c r="Q12" s="21"/>
      <c r="R12" s="3"/>
      <c r="S12" s="3"/>
      <c r="T12" s="3"/>
      <c r="U12" s="3"/>
      <c r="V12" s="3"/>
      <c r="W12" s="3"/>
      <c r="X12" s="21"/>
      <c r="Y12" s="21"/>
      <c r="Z12" s="21"/>
      <c r="AA12" s="21"/>
      <c r="AB12" s="21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</row>
    <row r="13" spans="2:50" ht="19" customHeight="1" x14ac:dyDescent="0.2">
      <c r="B13" s="18" t="s">
        <v>16</v>
      </c>
      <c r="C13" s="19">
        <v>15</v>
      </c>
      <c r="D13" s="19">
        <v>8</v>
      </c>
      <c r="E13" s="19">
        <v>0</v>
      </c>
      <c r="F13" s="19">
        <v>0</v>
      </c>
      <c r="G13" s="20">
        <v>0</v>
      </c>
      <c r="I13" s="21"/>
      <c r="J13" s="21"/>
      <c r="K13" s="21"/>
      <c r="L13" s="21"/>
      <c r="M13" s="21"/>
      <c r="N13" s="21"/>
      <c r="O13" s="21"/>
      <c r="P13" s="23"/>
      <c r="Q13" s="21"/>
      <c r="R13" s="21"/>
      <c r="S13" s="21"/>
      <c r="T13" s="21"/>
      <c r="U13" s="21"/>
      <c r="V13" s="21"/>
      <c r="W13" s="3"/>
      <c r="X13" s="3"/>
      <c r="Y13" s="3"/>
      <c r="Z13" s="3"/>
      <c r="AA13" s="3"/>
      <c r="AB13" s="3"/>
      <c r="AC13" s="3"/>
      <c r="AD13" s="3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</row>
    <row r="14" spans="2:50" ht="19" customHeight="1" x14ac:dyDescent="0.2">
      <c r="B14" s="18" t="s">
        <v>17</v>
      </c>
      <c r="C14" s="19">
        <v>22</v>
      </c>
      <c r="D14" s="19">
        <v>8</v>
      </c>
      <c r="E14" s="19">
        <v>0</v>
      </c>
      <c r="F14" s="19">
        <v>0</v>
      </c>
      <c r="G14" s="20">
        <v>0</v>
      </c>
      <c r="I14" s="21"/>
      <c r="J14" s="21"/>
      <c r="K14" s="21"/>
      <c r="L14" s="21"/>
      <c r="M14" s="21"/>
      <c r="N14" s="21"/>
      <c r="O14" s="21"/>
      <c r="P14" s="23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2"/>
      <c r="AD14" s="3"/>
      <c r="AE14" s="3"/>
      <c r="AF14" s="3"/>
      <c r="AG14" s="3"/>
      <c r="AH14" s="3"/>
      <c r="AI14" s="3"/>
      <c r="AJ14" s="3"/>
      <c r="AK14" s="3"/>
      <c r="AL14" s="22"/>
      <c r="AM14" s="22"/>
      <c r="AN14" s="22"/>
      <c r="AO14" s="22"/>
      <c r="AP14" s="22"/>
      <c r="AQ14" s="22"/>
      <c r="AR14" s="22"/>
      <c r="AS14" s="22"/>
    </row>
    <row r="15" spans="2:50" ht="19" customHeight="1" x14ac:dyDescent="0.2">
      <c r="B15" s="18" t="s">
        <v>18</v>
      </c>
      <c r="C15" s="19">
        <v>6</v>
      </c>
      <c r="D15" s="19">
        <v>9</v>
      </c>
      <c r="E15" s="19">
        <v>6</v>
      </c>
      <c r="F15" s="19">
        <v>3</v>
      </c>
      <c r="G15" s="20">
        <v>0.3</v>
      </c>
      <c r="I15" s="21"/>
      <c r="J15" s="21"/>
      <c r="K15" s="21"/>
      <c r="L15" s="21"/>
      <c r="M15" s="21"/>
      <c r="N15" s="5"/>
      <c r="O15" s="5"/>
      <c r="P15" s="4"/>
      <c r="Q15" s="3"/>
      <c r="R15" s="3"/>
      <c r="S15" s="3"/>
      <c r="T15" s="3"/>
      <c r="U15" s="3"/>
      <c r="V15" s="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</row>
    <row r="16" spans="2:50" ht="19" customHeight="1" x14ac:dyDescent="0.2">
      <c r="B16" s="18" t="s">
        <v>19</v>
      </c>
      <c r="C16" s="19">
        <v>16</v>
      </c>
      <c r="D16" s="19">
        <v>19</v>
      </c>
      <c r="E16" s="19">
        <v>0</v>
      </c>
      <c r="F16" s="19">
        <v>0</v>
      </c>
      <c r="G16" s="20">
        <v>0</v>
      </c>
      <c r="I16" s="21"/>
      <c r="J16" s="21"/>
      <c r="K16" s="21"/>
      <c r="L16" s="21"/>
      <c r="M16" s="21"/>
      <c r="N16" s="21"/>
      <c r="O16" s="21"/>
      <c r="P16" s="23"/>
      <c r="Q16" s="21"/>
      <c r="R16" s="21"/>
      <c r="S16" s="21"/>
      <c r="T16" s="21"/>
      <c r="U16" s="21"/>
      <c r="V16" s="21"/>
      <c r="W16" s="21"/>
      <c r="X16" s="26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/>
      <c r="AR16" s="22"/>
      <c r="AS16" s="22"/>
    </row>
    <row r="18" spans="2:2" x14ac:dyDescent="0.25">
      <c r="B18" s="13" t="s">
        <v>21</v>
      </c>
    </row>
  </sheetData>
  <mergeCells count="1">
    <mergeCell ref="B2:G4"/>
  </mergeCells>
  <pageMargins left="0.45" right="0.45" top="0.5" bottom="0.5" header="0.3" footer="0.3"/>
  <pageSetup scale="4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2015-11-19T20:49:50Z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