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codeName="ThisWorkbook" defaultThemeVersion="124226"/>
  <xr:revisionPtr revIDLastSave="0" documentId="13_ncr:1_{EF689B5B-9CE5-4ABD-8458-2618495C0E08}" xr6:coauthVersionLast="40" xr6:coauthVersionMax="40" xr10:uidLastSave="{00000000-0000-0000-0000-000000000000}"/>
  <bookViews>
    <workbookView xWindow="240" yWindow="108" windowWidth="14808" windowHeight="8016" activeTab="2" xr2:uid="{00000000-000D-0000-FFFF-FFFF00000000}"/>
  </bookViews>
  <sheets>
    <sheet name="FundPerf" sheetId="1" r:id="rId1"/>
    <sheet name="SHLOF" sheetId="2" r:id="rId2"/>
    <sheet name="FundYear" sheetId="3" r:id="rId3"/>
    <sheet name="Sheet2" sheetId="4" r:id="rId4"/>
  </sheets>
  <definedNames>
    <definedName name="_xlnm._FilterDatabase" localSheetId="0" hidden="1">FundPerf!$A$1:$S$46</definedName>
  </definedNames>
  <calcPr calcId="181029"/>
</workbook>
</file>

<file path=xl/calcChain.xml><?xml version="1.0" encoding="utf-8"?>
<calcChain xmlns="http://schemas.openxmlformats.org/spreadsheetml/2006/main">
  <c r="J19" i="4" l="1"/>
  <c r="J20" i="4"/>
  <c r="J21" i="4"/>
  <c r="J18" i="4"/>
  <c r="J17" i="4"/>
  <c r="J16" i="4"/>
  <c r="J15" i="4"/>
  <c r="J6" i="4"/>
  <c r="J7" i="4"/>
  <c r="J8" i="4"/>
  <c r="J9" i="4"/>
  <c r="J10" i="4"/>
  <c r="J5" i="4"/>
</calcChain>
</file>

<file path=xl/sharedStrings.xml><?xml version="1.0" encoding="utf-8"?>
<sst xmlns="http://schemas.openxmlformats.org/spreadsheetml/2006/main" count="187" uniqueCount="167">
  <si>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</si>
  <si>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</si>
  <si>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</si>
  <si>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</si>
  <si>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</si>
  <si>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</si>
  <si>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</si>
  <si>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</si>
  <si>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</si>
  <si>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</si>
  <si>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</si>
  <si>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</si>
  <si>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</si>
  <si>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</si>
  <si>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</si>
  <si>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</si>
  <si>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</si>
  <si>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</si>
  <si>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</si>
  <si>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</si>
  <si>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</si>
  <si>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</si>
  <si>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</si>
  <si>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</si>
  <si>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</si>
  <si>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</si>
  <si>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</si>
  <si>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</si>
  <si>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</si>
  <si>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</si>
  <si>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</si>
  <si>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</si>
  <si>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</si>
  <si>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</si>
  <si>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</si>
  <si>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</si>
  <si>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</si>
  <si>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</si>
  <si>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</si>
  <si>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</si>
  <si>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</si>
  <si>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</si>
  <si>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</si>
  <si>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</si>
  <si>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</si>
  <si>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</si>
  <si>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</si>
  <si>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</si>
  <si>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</si>
  <si>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</si>
  <si>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</si>
  <si>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</si>
  <si>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</si>
  <si>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</si>
  <si>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</si>
  <si>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</si>
  <si>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</si>
  <si>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</si>
  <si>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</si>
  <si>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</si>
  <si>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</si>
  <si>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</si>
  <si>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</si>
  <si>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</si>
  <si>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</si>
  <si>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</si>
  <si>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</si>
  <si>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</si>
  <si>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</si>
  <si>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</si>
  <si>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</si>
  <si>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</si>
  <si>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</si>
  <si>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</si>
  <si>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</si>
  <si>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</si>
  <si>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</si>
  <si>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</si>
  <si>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</si>
  <si>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</si>
  <si>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</si>
  <si>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</si>
  <si>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</si>
  <si>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</si>
  <si>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</si>
  <si>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</si>
  <si>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</si>
  <si>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</si>
  <si>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</si>
  <si>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</si>
  <si>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</si>
  <si>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</si>
  <si>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</si>
  <si>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</si>
  <si>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</si>
  <si>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</si>
  <si>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</si>
  <si>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</si>
  <si>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</si>
  <si>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</si>
  <si>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</si>
  <si>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</si>
  <si>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</si>
  <si>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</si>
  <si>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</si>
  <si>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</si>
  <si>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</si>
  <si>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</si>
  <si>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</si>
  <si>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</si>
  <si>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</si>
  <si>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</si>
  <si>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</si>
  <si>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</si>
  <si>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</si>
  <si>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</si>
  <si>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</si>
  <si>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</si>
  <si>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</si>
  <si>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</si>
  <si>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</si>
  <si>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</si>
  <si>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</si>
  <si>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</si>
  <si>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</si>
  <si>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</si>
  <si>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</si>
  <si>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</si>
  <si>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</si>
  <si>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</si>
  <si>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</si>
  <si>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</si>
  <si>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</si>
  <si>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</si>
  <si>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</si>
  <si>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</si>
  <si>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</si>
  <si>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</si>
  <si>
    <t>SH501053</t>
  </si>
  <si>
    <t>东证目优</t>
  </si>
  <si>
    <t>SZ169106</t>
  </si>
  <si>
    <t>东证创优</t>
  </si>
  <si>
    <t>2017-12-29</t>
  </si>
  <si>
    <t>2018-06-29</t>
    <phoneticPr fontId="1" type="noConversion"/>
  </si>
  <si>
    <t>OF512990</t>
    <phoneticPr fontId="1" type="noConversion"/>
  </si>
  <si>
    <t>华夏MSCI中国A股国际通ETF</t>
    <phoneticPr fontId="1" type="noConversion"/>
  </si>
  <si>
    <t>OF501050</t>
    <phoneticPr fontId="1" type="noConversion"/>
  </si>
  <si>
    <t>50AH</t>
    <phoneticPr fontId="1" type="noConversion"/>
  </si>
  <si>
    <t>OF163407</t>
    <phoneticPr fontId="1" type="noConversion"/>
  </si>
  <si>
    <t>兴全300</t>
    <phoneticPr fontId="1" type="noConversion"/>
  </si>
  <si>
    <t>SZ163412</t>
  </si>
  <si>
    <t>兴全轻资</t>
  </si>
  <si>
    <t>SZ163407</t>
  </si>
  <si>
    <t>兴全300</t>
  </si>
  <si>
    <t>OF510300</t>
  </si>
  <si>
    <t>300ETF</t>
  </si>
  <si>
    <t>OF510050</t>
  </si>
  <si>
    <t>50ETF</t>
  </si>
  <si>
    <t>SZ160716</t>
  </si>
  <si>
    <t>嘉实50A</t>
  </si>
  <si>
    <t>SZ161017</t>
  </si>
  <si>
    <t>富国500</t>
  </si>
  <si>
    <t>OF002001</t>
    <phoneticPr fontId="1" type="noConversion"/>
  </si>
  <si>
    <t>华夏回报A</t>
    <phoneticPr fontId="1" type="noConversion"/>
  </si>
  <si>
    <t>OF159901</t>
    <phoneticPr fontId="1" type="noConversion"/>
  </si>
  <si>
    <t>OF000877</t>
  </si>
  <si>
    <t>华泰柏瑞量化优选混合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</si>
</sst>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%;[Red]\-0.00%"/>
    <numFmt numFmtId="177" formatCode="0_);[Red]\(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14" fontId="0" fillId="0" borderId="0" xfId="0" applyNumberFormat="1"/>
    <xf numFmtId="10" fontId="0" fillId="0" borderId="0" xfId="0" applyNumberFormat="1"/>
    <xf numFmtId="0" fontId="5" fillId="2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vertical="center"/>
    </xf>
    <xf numFmtId="0" fontId="5" fillId="0" borderId="0" xfId="0" applyFont="1"/>
    <xf numFmtId="49" fontId="3" fillId="5" borderId="1" xfId="0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2"/>
  <sheetViews>
    <sheetView zoomScale="90" zoomScaleNormal="90" workbookViewId="0">
      <pane xSplit="3" ySplit="1" topLeftCell="D35" activePane="bottomRight" state="frozen"/>
      <selection pane="topRight" activeCell="C1" sqref="C1"/>
      <selection pane="bottomLeft" activeCell="A2" sqref="A2"/>
      <selection pane="bottomRight" activeCell="A19" sqref="A19:XFD19"/>
    </sheetView>
  </sheetViews>
  <sheetFormatPr defaultColWidth="9" defaultRowHeight="15" customHeight="1" x14ac:dyDescent="0.15"/>
  <cols>
    <col min="1" max="1" width="3.88671875" style="2" customWidth="1"/>
    <col min="2" max="2" width="8.44140625" style="2" bestFit="1" customWidth="1"/>
    <col min="3" max="3" width="19.109375" style="2" customWidth="1"/>
    <col min="4" max="4" width="10.6640625" style="2" customWidth="1"/>
    <col min="5" max="5" width="6.77734375" style="2" bestFit="1" customWidth="1"/>
    <col min="6" max="6" width="8" style="2" customWidth="1"/>
    <col min="7" max="7" width="7.6640625" style="2" customWidth="1"/>
    <col min="8" max="19" width="8.109375" style="2" customWidth="1"/>
    <col min="20" max="16384" width="9" style="2"/>
  </cols>
  <sheetData>
    <row r="1" spans="1:19" ht="26.25" customHeight="1" x14ac:dyDescent="0.1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143</v>
      </c>
      <c r="G1" s="7" t="s">
        <v>142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/>
    </row>
    <row r="2" spans="1:19" s="3" customFormat="1" ht="15" customHeight="1" x14ac:dyDescent="0.25">
      <c r="A2" s="3">
        <v>1</v>
      </c>
      <c r="B2" s="4" t="s">
        <v>4</v>
      </c>
      <c r="C2" s="5" t="s">
        <v>10</v>
      </c>
      <c r="D2" s="6">
        <v>43468</v>
      </c>
      <c r="E2" s="8">
        <v>-2.3041474654379446E-3</v>
      </c>
      <c r="F2" s="8">
        <v>-0.15072196778407587</v>
      </c>
      <c r="G2" s="8">
        <v>-0.23508766176465212</v>
      </c>
      <c r="H2" s="8">
        <v>-4.867859673870889E-2</v>
      </c>
      <c r="I2" s="8">
        <v>-2.3434132846665956E-2</v>
      </c>
      <c r="J2" s="8">
        <v>0.31774856108877803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25">
      <c r="A3" s="3">
        <v>2</v>
      </c>
      <c r="B3" s="4" t="s">
        <v>11</v>
      </c>
      <c r="C3" s="5" t="s">
        <v>12</v>
      </c>
      <c r="D3" s="6">
        <v>43468</v>
      </c>
      <c r="E3" s="8">
        <v>-1.8939393939394478E-3</v>
      </c>
      <c r="F3" s="8">
        <v>-0.15409309791332271</v>
      </c>
      <c r="G3" s="8">
        <v>-0.23746092922229234</v>
      </c>
      <c r="H3" s="8">
        <v>-6.8743901292042331E-2</v>
      </c>
      <c r="I3" s="8">
        <v>-8.137349161783014E-2</v>
      </c>
      <c r="J3" s="8">
        <v>0.14716349191270006</v>
      </c>
      <c r="K3" s="8">
        <v>0.95496242026247757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25">
      <c r="A4" s="3">
        <v>3</v>
      </c>
      <c r="B4" s="4" t="s">
        <v>92</v>
      </c>
      <c r="C4" s="5" t="s">
        <v>126</v>
      </c>
      <c r="D4" s="6">
        <v>43468</v>
      </c>
      <c r="E4" s="8">
        <v>-6.2735257214563411E-4</v>
      </c>
      <c r="F4" s="8">
        <v>-0.15400955921402004</v>
      </c>
      <c r="G4" s="8">
        <v>-0.24645222327341454</v>
      </c>
      <c r="H4" s="8">
        <v>6.97914361556351E-3</v>
      </c>
      <c r="I4" s="8">
        <v>-6.3040189095531218E-6</v>
      </c>
      <c r="J4" s="8">
        <v>0.18983376905940741</v>
      </c>
      <c r="K4" s="8">
        <v>0.83904630644609313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43468</v>
      </c>
      <c r="E5" s="8">
        <v>-5.8124999999999982E-3</v>
      </c>
      <c r="F5" s="8">
        <v>-0.21725223895285939</v>
      </c>
      <c r="G5" s="8">
        <v>-0.32414174031271359</v>
      </c>
      <c r="H5" s="8">
        <v>-0.30238575563547365</v>
      </c>
      <c r="I5" s="8">
        <v>-0.29430814959407581</v>
      </c>
      <c r="J5" s="8">
        <v>0.16024799416483559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125</v>
      </c>
      <c r="C6" s="5" t="s">
        <v>127</v>
      </c>
      <c r="D6" s="6">
        <v>43468</v>
      </c>
      <c r="E6" s="8">
        <v>-1.4126107615256567E-3</v>
      </c>
      <c r="F6" s="8">
        <v>-0.10682288077188296</v>
      </c>
      <c r="G6" s="8">
        <v>-0.24789631492407505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25">
      <c r="A7" s="3">
        <v>6</v>
      </c>
      <c r="B7" s="4" t="s">
        <v>13</v>
      </c>
      <c r="C7" s="5" t="s">
        <v>14</v>
      </c>
      <c r="D7" s="6">
        <v>43468</v>
      </c>
      <c r="E7" s="8">
        <v>-8.966975286141321E-3</v>
      </c>
      <c r="F7" s="8">
        <v>-0.21303693412064451</v>
      </c>
      <c r="G7" s="8">
        <v>-0.28533416030304326</v>
      </c>
      <c r="H7" s="8">
        <v>-0.25963424072984709</v>
      </c>
      <c r="I7" s="8">
        <v>-0.22183080447489067</v>
      </c>
      <c r="J7" s="8">
        <v>0.4589239851302862</v>
      </c>
      <c r="K7" s="8">
        <v>0.87260753478915221</v>
      </c>
      <c r="L7" s="8">
        <v>1.401477299159902</v>
      </c>
      <c r="M7" s="8">
        <v>1.5367717948872182</v>
      </c>
      <c r="N7" s="8"/>
      <c r="O7" s="8"/>
      <c r="P7" s="8"/>
      <c r="Q7" s="8"/>
      <c r="R7" s="8"/>
      <c r="S7" s="8"/>
    </row>
    <row r="8" spans="1:19" s="3" customFormat="1" ht="15" customHeight="1" x14ac:dyDescent="0.25">
      <c r="A8" s="3">
        <v>7</v>
      </c>
      <c r="B8" s="4" t="s">
        <v>15</v>
      </c>
      <c r="C8" s="5" t="s">
        <v>16</v>
      </c>
      <c r="D8" s="6">
        <v>43468</v>
      </c>
      <c r="E8" s="8">
        <v>1.5320192013072997E-3</v>
      </c>
      <c r="F8" s="8">
        <v>-8.7297451265290205E-2</v>
      </c>
      <c r="G8" s="8">
        <v>-0.17765536852507213</v>
      </c>
      <c r="H8" s="8">
        <v>-7.888359137242773E-2</v>
      </c>
      <c r="I8" s="8">
        <v>-1.1119177968196725E-2</v>
      </c>
      <c r="J8" s="8">
        <v>0.85040002455297792</v>
      </c>
      <c r="K8" s="8">
        <v>0.76771860314208817</v>
      </c>
      <c r="L8" s="8">
        <v>1.2730492042998587</v>
      </c>
      <c r="M8" s="8">
        <v>1.6942196973354227</v>
      </c>
      <c r="N8" s="8">
        <v>0.97017742669450868</v>
      </c>
      <c r="O8" s="8">
        <v>0.80767863146490093</v>
      </c>
      <c r="P8" s="8"/>
      <c r="Q8" s="8"/>
      <c r="R8" s="8"/>
      <c r="S8" s="8"/>
    </row>
    <row r="9" spans="1:19" s="3" customFormat="1" ht="15" customHeight="1" x14ac:dyDescent="0.25">
      <c r="A9" s="3">
        <v>8</v>
      </c>
      <c r="B9" s="4" t="s">
        <v>50</v>
      </c>
      <c r="C9" s="5" t="s">
        <v>51</v>
      </c>
      <c r="D9" s="6">
        <v>43468</v>
      </c>
      <c r="E9" s="8">
        <v>-7.59942907842448E-3</v>
      </c>
      <c r="F9" s="8">
        <v>-0.13140657708150527</v>
      </c>
      <c r="G9" s="8">
        <v>-0.2212030393848573</v>
      </c>
      <c r="H9" s="8">
        <v>-2.5202590050777962E-3</v>
      </c>
      <c r="I9" s="8">
        <v>6.1916948732767763E-2</v>
      </c>
      <c r="J9" s="8">
        <v>0.43552257128508431</v>
      </c>
      <c r="K9" s="8">
        <v>1.3004560493606325</v>
      </c>
      <c r="L9" s="8">
        <v>1.5388335142603307</v>
      </c>
      <c r="M9" s="8">
        <v>1.6653543307086571</v>
      </c>
      <c r="N9" s="8">
        <v>1.1486678359642535</v>
      </c>
      <c r="O9" s="8">
        <v>1.3241092572179616</v>
      </c>
      <c r="P9" s="8"/>
      <c r="Q9" s="8"/>
      <c r="R9" s="8"/>
      <c r="S9" s="8"/>
    </row>
    <row r="10" spans="1:19" s="13" customFormat="1" ht="15" customHeight="1" x14ac:dyDescent="0.25">
      <c r="A10" s="3">
        <v>9</v>
      </c>
      <c r="B10" s="4" t="s">
        <v>17</v>
      </c>
      <c r="C10" s="5" t="s">
        <v>18</v>
      </c>
      <c r="D10" s="6">
        <v>43468</v>
      </c>
      <c r="E10" s="8">
        <v>-1.826086956521733E-2</v>
      </c>
      <c r="F10" s="8">
        <v>-0.21651630811936151</v>
      </c>
      <c r="G10" s="8">
        <v>-0.25082946250829419</v>
      </c>
      <c r="H10" s="8">
        <v>0.15817233732673119</v>
      </c>
      <c r="I10" s="8">
        <v>0.2096035726347647</v>
      </c>
      <c r="J10" s="8">
        <v>1.0000599397150363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25">
      <c r="A11" s="3">
        <v>10</v>
      </c>
      <c r="B11" s="4" t="s">
        <v>19</v>
      </c>
      <c r="C11" s="5" t="s">
        <v>20</v>
      </c>
      <c r="D11" s="6">
        <v>43468</v>
      </c>
      <c r="E11" s="8">
        <v>-6.1349693251532278E-3</v>
      </c>
      <c r="F11" s="8">
        <v>-0.25858123569794067</v>
      </c>
      <c r="G11" s="8">
        <v>-0.29178525107623154</v>
      </c>
      <c r="H11" s="8">
        <v>9.0722236112183108E-2</v>
      </c>
      <c r="I11" s="8">
        <v>0.15501096007345749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25">
      <c r="A12" s="3">
        <v>11</v>
      </c>
      <c r="B12" s="4" t="s">
        <v>56</v>
      </c>
      <c r="C12" s="5" t="s">
        <v>57</v>
      </c>
      <c r="D12" s="6">
        <v>43468</v>
      </c>
      <c r="E12" s="8">
        <v>-9.2250922509224953E-3</v>
      </c>
      <c r="F12" s="8">
        <v>-0.21145374449339294</v>
      </c>
      <c r="G12" s="8">
        <v>-0.25130412253852685</v>
      </c>
      <c r="H12" s="8">
        <v>0.18464043419267129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58</v>
      </c>
      <c r="C13" s="5" t="s">
        <v>59</v>
      </c>
      <c r="D13" s="6">
        <v>43468</v>
      </c>
      <c r="E13" s="8">
        <v>-1.3282732447817747E-2</v>
      </c>
      <c r="F13" s="8">
        <v>-0.2186326070623581</v>
      </c>
      <c r="G13" s="8">
        <v>-0.2291082384663623</v>
      </c>
      <c r="H13" s="8">
        <v>0.197678469159422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25">
      <c r="A14" s="3">
        <v>13</v>
      </c>
      <c r="B14" s="4" t="s">
        <v>21</v>
      </c>
      <c r="C14" s="5" t="s">
        <v>22</v>
      </c>
      <c r="D14" s="6">
        <v>43468</v>
      </c>
      <c r="E14" s="8">
        <v>-1.9403774916210925E-2</v>
      </c>
      <c r="F14" s="8">
        <v>-0.21571670428893774</v>
      </c>
      <c r="G14" s="8">
        <v>-0.24823789503542104</v>
      </c>
      <c r="H14" s="8">
        <v>0.26224996313465465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25">
      <c r="A15" s="3">
        <v>14</v>
      </c>
      <c r="B15" s="4" t="s">
        <v>128</v>
      </c>
      <c r="C15" s="5" t="s">
        <v>129</v>
      </c>
      <c r="D15" s="6">
        <v>43468</v>
      </c>
      <c r="E15" s="8">
        <v>-3.5079513564079123E-3</v>
      </c>
      <c r="F15" s="8">
        <v>-0.19618939822675019</v>
      </c>
      <c r="G15" s="8">
        <v>-0.24684047724259894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131</v>
      </c>
      <c r="C16" s="5" t="s">
        <v>130</v>
      </c>
      <c r="D16" s="6">
        <v>43468</v>
      </c>
      <c r="E16" s="8">
        <v>1.2979989183341534E-3</v>
      </c>
      <c r="F16" s="8">
        <v>-3.8433572244728875E-2</v>
      </c>
      <c r="G16" s="8">
        <v>-9.1292824187690136E-2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25">
      <c r="A17" s="3">
        <v>16</v>
      </c>
      <c r="B17" s="4" t="s">
        <v>133</v>
      </c>
      <c r="C17" s="5" t="s">
        <v>132</v>
      </c>
      <c r="D17" s="6">
        <v>43468</v>
      </c>
      <c r="E17" s="8">
        <v>-3.0616996507566885E-2</v>
      </c>
      <c r="F17" s="8">
        <v>-8.8550788091069199E-2</v>
      </c>
      <c r="G17" s="8">
        <v>-0.17895878524945852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25">
      <c r="A18" s="3">
        <v>17</v>
      </c>
      <c r="B18" s="4" t="s">
        <v>42</v>
      </c>
      <c r="C18" s="5" t="s">
        <v>23</v>
      </c>
      <c r="D18" s="6">
        <v>43468</v>
      </c>
      <c r="E18" s="8">
        <v>-8.6725140435596204E-3</v>
      </c>
      <c r="F18" s="8">
        <v>-0.17972763597814556</v>
      </c>
      <c r="G18" s="8">
        <v>-0.26992306575700409</v>
      </c>
      <c r="H18" s="8">
        <v>-6.7402188021508991E-2</v>
      </c>
      <c r="I18" s="8">
        <v>-0.13724829326098209</v>
      </c>
      <c r="J18" s="8">
        <v>0.61627955690391767</v>
      </c>
      <c r="K18" s="8">
        <v>1.2357250235730133</v>
      </c>
      <c r="L18" s="8">
        <v>1.960841417489311</v>
      </c>
      <c r="M18" s="8">
        <v>2.0437007855160578</v>
      </c>
      <c r="N18" s="8">
        <v>1.4071171096076829</v>
      </c>
      <c r="O18" s="8"/>
      <c r="P18" s="8"/>
      <c r="Q18" s="8"/>
      <c r="R18" s="8"/>
      <c r="S18" s="8"/>
    </row>
    <row r="19" spans="1:19" s="3" customFormat="1" ht="15" customHeight="1" x14ac:dyDescent="0.25">
      <c r="A19" s="3">
        <v>18</v>
      </c>
      <c r="B19" s="4" t="s">
        <v>134</v>
      </c>
      <c r="C19" s="5" t="s">
        <v>137</v>
      </c>
      <c r="D19" s="6">
        <v>43468</v>
      </c>
      <c r="E19" s="8">
        <v>-7.3367571533382581E-3</v>
      </c>
      <c r="F19" s="8">
        <v>-9.6192384769538952E-2</v>
      </c>
      <c r="G19" s="8">
        <v>-0.17019319227230956</v>
      </c>
      <c r="H19" s="8">
        <v>5.7444314185229217E-2</v>
      </c>
      <c r="I19" s="8">
        <v>-2.2045536682326783E-2</v>
      </c>
      <c r="J19" s="8">
        <v>0.96875252013085134</v>
      </c>
      <c r="K19" s="8">
        <v>1.7086201458063668</v>
      </c>
      <c r="L19" s="8">
        <v>2.7501906280391326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52</v>
      </c>
      <c r="C20" s="5" t="s">
        <v>53</v>
      </c>
      <c r="D20" s="6">
        <v>43468</v>
      </c>
      <c r="E20" s="8">
        <v>-1.5513897866838877E-2</v>
      </c>
      <c r="F20" s="8">
        <v>-0.32640424590888917</v>
      </c>
      <c r="G20" s="8">
        <v>-0.4730103806228364</v>
      </c>
      <c r="H20" s="8">
        <v>-0.33381347110989146</v>
      </c>
      <c r="I20" s="8">
        <v>-0.33083165897013644</v>
      </c>
      <c r="J20" s="8">
        <v>0.26163173157599418</v>
      </c>
      <c r="K20" s="8">
        <v>0.59754258441768626</v>
      </c>
      <c r="L20" s="8">
        <v>1.0788416249143222</v>
      </c>
      <c r="M20" s="8">
        <v>1.0933959420082369</v>
      </c>
      <c r="N20" s="8">
        <v>0.63839298840279457</v>
      </c>
      <c r="O20" s="8">
        <v>0.77276711689828126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54</v>
      </c>
      <c r="C21" s="5" t="s">
        <v>55</v>
      </c>
      <c r="D21" s="6">
        <v>43468</v>
      </c>
      <c r="E21" s="8">
        <v>-1.5994881637875769E-2</v>
      </c>
      <c r="F21" s="8">
        <v>-0.31977001326846555</v>
      </c>
      <c r="G21" s="8">
        <v>-0.455960382030421</v>
      </c>
      <c r="H21" s="8">
        <v>-0.30375735626980438</v>
      </c>
      <c r="I21" s="8">
        <v>-0.29319852941176638</v>
      </c>
      <c r="J21" s="8">
        <v>0.44413145539905807</v>
      </c>
      <c r="K21" s="8">
        <v>0.65376344086021043</v>
      </c>
      <c r="L21" s="8">
        <v>0.99999999999999223</v>
      </c>
      <c r="M21" s="8">
        <v>0.79672897196261006</v>
      </c>
      <c r="N21" s="8">
        <v>0.34912280701753673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43468</v>
      </c>
      <c r="E22" s="8">
        <v>-4.8245085031961565E-4</v>
      </c>
      <c r="F22" s="8">
        <v>-0.13892352452202827</v>
      </c>
      <c r="G22" s="8">
        <v>-0.21982374743272159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148</v>
      </c>
      <c r="C23" s="5" t="s">
        <v>149</v>
      </c>
      <c r="D23" s="6">
        <v>43468</v>
      </c>
      <c r="E23" s="8">
        <v>-2.918546033430558E-3</v>
      </c>
      <c r="F23" s="8">
        <v>-9.9880239520957592E-2</v>
      </c>
      <c r="G23" s="8">
        <v>-0.1825992387166947</v>
      </c>
      <c r="H23" s="8">
        <v>7.7562724014336393E-2</v>
      </c>
      <c r="I23" s="8">
        <v>8.5107918862340703E-2</v>
      </c>
      <c r="J23" s="8">
        <v>0.188300395256918</v>
      </c>
      <c r="K23" s="8">
        <v>0.86756118772518542</v>
      </c>
      <c r="L23" s="8">
        <v>0.78083165501718366</v>
      </c>
      <c r="M23" s="8">
        <v>0.94815966822188535</v>
      </c>
      <c r="N23" s="8">
        <v>0.56257796257797121</v>
      </c>
      <c r="O23" s="8"/>
      <c r="P23" s="8"/>
      <c r="Q23" s="8"/>
      <c r="R23" s="8"/>
      <c r="S23" s="8"/>
    </row>
    <row r="24" spans="1:19" s="14" customFormat="1" ht="15" customHeight="1" x14ac:dyDescent="0.15">
      <c r="A24" s="3">
        <v>23</v>
      </c>
      <c r="B24" s="9" t="s">
        <v>28</v>
      </c>
      <c r="C24" s="10" t="s">
        <v>29</v>
      </c>
      <c r="D24" s="11">
        <v>43468</v>
      </c>
      <c r="E24" s="12">
        <v>-1.6513640266860863E-3</v>
      </c>
      <c r="F24" s="12">
        <v>-0.14636694812346329</v>
      </c>
      <c r="G24" s="12">
        <v>-0.25090154357219796</v>
      </c>
      <c r="H24" s="12">
        <v>-7.7589018488053996E-2</v>
      </c>
      <c r="I24" s="12">
        <v>-0.16622318330844554</v>
      </c>
      <c r="J24" s="12">
        <v>-0.10713050037133376</v>
      </c>
      <c r="K24" s="12">
        <v>0.36936534428073142</v>
      </c>
      <c r="L24" s="12">
        <v>0.28996927045788179</v>
      </c>
      <c r="M24" s="12"/>
      <c r="N24" s="12"/>
      <c r="O24" s="12"/>
      <c r="P24" s="12"/>
      <c r="Q24" s="12"/>
      <c r="R24" s="12"/>
      <c r="S24" s="12"/>
    </row>
    <row r="25" spans="1:19" ht="15" customHeight="1" x14ac:dyDescent="0.15">
      <c r="A25" s="3">
        <v>24</v>
      </c>
      <c r="B25" s="4" t="s">
        <v>144</v>
      </c>
      <c r="C25" s="5" t="s">
        <v>145</v>
      </c>
      <c r="D25" s="6">
        <v>43468</v>
      </c>
      <c r="E25" s="8">
        <v>-1.0214504596527396E-3</v>
      </c>
      <c r="F25" s="8">
        <v>-0.14093304704274912</v>
      </c>
      <c r="G25" s="8">
        <v>-0.25044707485310591</v>
      </c>
      <c r="H25" s="8">
        <v>-0.10820668693009505</v>
      </c>
      <c r="I25" s="8">
        <v>-0.19232886768214763</v>
      </c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15" customHeight="1" x14ac:dyDescent="0.15">
      <c r="A26" s="3">
        <v>25</v>
      </c>
      <c r="B26" s="4" t="s">
        <v>30</v>
      </c>
      <c r="C26" s="5" t="s">
        <v>31</v>
      </c>
      <c r="D26" s="6">
        <v>43468</v>
      </c>
      <c r="E26" s="8">
        <v>-4.5661068288164186E-3</v>
      </c>
      <c r="F26" s="8">
        <v>-0.20329630567717205</v>
      </c>
      <c r="G26" s="8">
        <v>-0.33159796005099895</v>
      </c>
      <c r="H26" s="8">
        <v>-0.32824345969033708</v>
      </c>
      <c r="I26" s="8">
        <v>-0.43921913202933882</v>
      </c>
      <c r="J26" s="8">
        <v>-0.17249869025941733</v>
      </c>
      <c r="K26" s="8">
        <v>0.15187688146962652</v>
      </c>
      <c r="L26" s="8"/>
      <c r="M26" s="8"/>
      <c r="N26" s="8"/>
      <c r="O26" s="8"/>
      <c r="P26" s="8"/>
      <c r="Q26" s="8"/>
      <c r="R26" s="8"/>
      <c r="S26" s="8"/>
    </row>
    <row r="27" spans="1:19" ht="15" customHeight="1" x14ac:dyDescent="0.15">
      <c r="A27" s="3">
        <v>26</v>
      </c>
      <c r="B27" s="4" t="s">
        <v>32</v>
      </c>
      <c r="C27" s="5" t="s">
        <v>33</v>
      </c>
      <c r="D27" s="6">
        <v>43468</v>
      </c>
      <c r="E27" s="8">
        <v>2.6560424966801666E-3</v>
      </c>
      <c r="F27" s="8">
        <v>-7.6521163553071037E-2</v>
      </c>
      <c r="G27" s="8">
        <v>-0.19215789788255655</v>
      </c>
      <c r="H27" s="8">
        <v>2.7259667658433795E-2</v>
      </c>
      <c r="I27" s="8">
        <v>-6.419568030437417E-3</v>
      </c>
      <c r="J27" s="8">
        <v>-5.5981514165606261E-2</v>
      </c>
      <c r="K27" s="8">
        <v>0.56617663230751036</v>
      </c>
      <c r="L27" s="8">
        <v>0.37210386968940568</v>
      </c>
      <c r="M27" s="8">
        <v>0.60575781721461919</v>
      </c>
      <c r="N27" s="8">
        <v>0.32890302114313075</v>
      </c>
      <c r="O27" s="8">
        <v>4.0097370697323775E-2</v>
      </c>
      <c r="P27" s="8">
        <v>0.90958884174069543</v>
      </c>
      <c r="Q27" s="8">
        <v>-0.33661248800052856</v>
      </c>
      <c r="R27" s="8">
        <v>0.56332306540918586</v>
      </c>
      <c r="S27" s="8"/>
    </row>
    <row r="28" spans="1:19" ht="15" customHeight="1" x14ac:dyDescent="0.15">
      <c r="A28" s="3">
        <v>27</v>
      </c>
      <c r="B28" s="4" t="s">
        <v>146</v>
      </c>
      <c r="C28" s="5" t="s">
        <v>147</v>
      </c>
      <c r="D28" s="6">
        <v>43468</v>
      </c>
      <c r="E28" s="8">
        <v>0</v>
      </c>
      <c r="F28" s="8">
        <v>-6.8654019873531924E-2</v>
      </c>
      <c r="G28" s="8">
        <v>-0.14226289517470914</v>
      </c>
      <c r="H28" s="8">
        <v>6.7287784679087581E-2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34</v>
      </c>
      <c r="C29" s="5" t="s">
        <v>35</v>
      </c>
      <c r="D29" s="6">
        <v>43468</v>
      </c>
      <c r="E29" s="8">
        <v>-7.8889239507740072E-4</v>
      </c>
      <c r="F29" s="8">
        <v>-5.9024553322683748E-2</v>
      </c>
      <c r="G29" s="8">
        <v>-0.15663091139948637</v>
      </c>
      <c r="H29" s="8">
        <v>1.5990936985928794E-2</v>
      </c>
      <c r="I29" s="8">
        <v>-2.4536348283650367E-2</v>
      </c>
      <c r="J29" s="8">
        <v>8.7686466528016371E-2</v>
      </c>
      <c r="K29" s="8">
        <v>0.7026092167253799</v>
      </c>
      <c r="L29" s="8">
        <v>0.55195950069051603</v>
      </c>
      <c r="M29" s="8">
        <v>0.70048339702440066</v>
      </c>
      <c r="N29" s="8">
        <v>0.41460242384306389</v>
      </c>
      <c r="O29" s="8">
        <v>0.11647030757659715</v>
      </c>
      <c r="P29" s="8">
        <v>1.1957442851120255</v>
      </c>
      <c r="Q29" s="8">
        <v>-0.30374221957323144</v>
      </c>
      <c r="R29" s="8">
        <v>0.77410602548526519</v>
      </c>
      <c r="S29" s="8"/>
    </row>
    <row r="30" spans="1:19" ht="15" customHeight="1" x14ac:dyDescent="0.15">
      <c r="A30" s="3">
        <v>29</v>
      </c>
      <c r="B30" s="4" t="s">
        <v>40</v>
      </c>
      <c r="C30" s="5" t="s">
        <v>41</v>
      </c>
      <c r="D30" s="6">
        <v>43468</v>
      </c>
      <c r="E30" s="8">
        <v>-7.0321337939891482E-3</v>
      </c>
      <c r="F30" s="8">
        <v>-0.24338365483179469</v>
      </c>
      <c r="G30" s="8">
        <v>-0.3556022936963027</v>
      </c>
      <c r="H30" s="8">
        <v>-0.17723507207458</v>
      </c>
      <c r="I30" s="8">
        <v>-0.29941540651897014</v>
      </c>
      <c r="J30" s="8">
        <v>-0.13815248255180956</v>
      </c>
      <c r="K30" s="8">
        <v>0.15555950898417281</v>
      </c>
      <c r="L30" s="8">
        <v>0.11912474155755537</v>
      </c>
      <c r="M30" s="8">
        <v>0.14456387665199122</v>
      </c>
      <c r="N30" s="8">
        <v>-0.20496940024478993</v>
      </c>
      <c r="O30" s="8">
        <v>-0.27066288951418505</v>
      </c>
      <c r="P30" s="8">
        <v>0.55817953670239095</v>
      </c>
      <c r="Q30" s="8">
        <v>-0.4302222278022847</v>
      </c>
      <c r="R30" s="8">
        <v>0.62575652025953832</v>
      </c>
      <c r="S30" s="8"/>
    </row>
    <row r="31" spans="1:19" ht="15" customHeight="1" x14ac:dyDescent="0.15">
      <c r="A31" s="3">
        <v>30</v>
      </c>
      <c r="B31" s="4" t="s">
        <v>36</v>
      </c>
      <c r="C31" s="5" t="s">
        <v>37</v>
      </c>
      <c r="D31" s="6">
        <v>43468</v>
      </c>
      <c r="E31" s="8">
        <v>-1.2775330396475826E-2</v>
      </c>
      <c r="F31" s="8">
        <v>-0.28653295128939937</v>
      </c>
      <c r="G31" s="8">
        <v>-0.38535381239714817</v>
      </c>
      <c r="H31" s="8">
        <v>-0.27988431876606801</v>
      </c>
      <c r="I31" s="8">
        <v>-0.42933537051184234</v>
      </c>
      <c r="J31" s="8">
        <v>-0.11771653543307303</v>
      </c>
      <c r="K31" s="8">
        <v>-3.5911266750451309E-2</v>
      </c>
      <c r="L31" s="8">
        <v>0.1366455904827526</v>
      </c>
      <c r="M31" s="8">
        <v>0.12253628573495123</v>
      </c>
      <c r="N31" s="8">
        <v>-0.28950720318347223</v>
      </c>
      <c r="O31" s="8">
        <v>-0.14234139625561681</v>
      </c>
      <c r="P31" s="8">
        <v>0.66838955057826444</v>
      </c>
      <c r="Q31" s="8">
        <v>-0.20953317664134763</v>
      </c>
      <c r="R31" s="8">
        <v>0.97020876575824366</v>
      </c>
      <c r="S31" s="8"/>
    </row>
    <row r="32" spans="1:19" ht="15" customHeight="1" x14ac:dyDescent="0.15">
      <c r="A32" s="3">
        <v>31</v>
      </c>
      <c r="B32" s="4" t="s">
        <v>38</v>
      </c>
      <c r="C32" s="5" t="s">
        <v>39</v>
      </c>
      <c r="D32" s="6">
        <v>43468</v>
      </c>
      <c r="E32" s="8">
        <v>-1.1456211812627237E-2</v>
      </c>
      <c r="F32" s="8">
        <v>-0.23562992125984339</v>
      </c>
      <c r="G32" s="8">
        <v>-0.30693717277487031</v>
      </c>
      <c r="H32" s="8">
        <v>-0.3807675951520314</v>
      </c>
      <c r="I32" s="8">
        <v>-0.54222501670138079</v>
      </c>
      <c r="J32" s="8">
        <v>-0.18492863140218607</v>
      </c>
      <c r="K32" s="8">
        <v>-8.8568969564199018E-2</v>
      </c>
      <c r="L32" s="8">
        <v>0.62695530726256776</v>
      </c>
      <c r="M32" s="8">
        <v>0.59226353198468917</v>
      </c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90</v>
      </c>
      <c r="C33" s="5" t="s">
        <v>91</v>
      </c>
      <c r="D33" s="6">
        <v>43468</v>
      </c>
      <c r="E33" s="8">
        <v>1.0051500989605167E-3</v>
      </c>
      <c r="F33" s="8">
        <v>4.3284982773906133E-2</v>
      </c>
      <c r="G33" s="8">
        <v>7.0929764750272017E-2</v>
      </c>
      <c r="H33" s="8">
        <v>9.724943585598389E-2</v>
      </c>
      <c r="I33" s="8">
        <v>0.1215177472466531</v>
      </c>
      <c r="J33" s="8">
        <v>0.24537920740304608</v>
      </c>
      <c r="K33" s="8"/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109</v>
      </c>
      <c r="C34" s="5" t="s">
        <v>93</v>
      </c>
      <c r="D34" s="6">
        <v>43468</v>
      </c>
      <c r="E34" s="8">
        <v>1.853568118628468E-3</v>
      </c>
      <c r="F34" s="8">
        <v>4.8496605237634327E-2</v>
      </c>
      <c r="G34" s="8">
        <v>7.1357779980179892E-2</v>
      </c>
      <c r="H34" s="8">
        <v>6.7127344521225263E-2</v>
      </c>
      <c r="I34" s="8">
        <v>9.6095056777432797E-2</v>
      </c>
      <c r="J34" s="8">
        <v>0.28553370833326208</v>
      </c>
      <c r="K34" s="8">
        <v>0.48097644293096997</v>
      </c>
      <c r="L34" s="8"/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110</v>
      </c>
      <c r="C35" s="5" t="s">
        <v>94</v>
      </c>
      <c r="D35" s="6">
        <v>43468</v>
      </c>
      <c r="E35" s="8">
        <v>9.3720712277423068E-4</v>
      </c>
      <c r="F35" s="8">
        <v>4.0711813017827003E-2</v>
      </c>
      <c r="G35" s="8">
        <v>7.4681634807726383E-2</v>
      </c>
      <c r="H35" s="8">
        <v>9.0608509495432532E-2</v>
      </c>
      <c r="I35" s="8">
        <v>0.10091380919975634</v>
      </c>
      <c r="J35" s="8">
        <v>0.25258787769046509</v>
      </c>
      <c r="K35" s="8">
        <v>0.37255710659775843</v>
      </c>
      <c r="L35" s="8"/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111</v>
      </c>
      <c r="C36" s="5" t="s">
        <v>95</v>
      </c>
      <c r="D36" s="6">
        <v>43468</v>
      </c>
      <c r="E36" s="8">
        <v>9.4786729857831986E-4</v>
      </c>
      <c r="F36" s="8">
        <v>6.473926192014634E-2</v>
      </c>
      <c r="G36" s="8">
        <v>0.10975142924623049</v>
      </c>
      <c r="H36" s="8">
        <v>0.1206199991477872</v>
      </c>
      <c r="I36" s="8">
        <v>0.13726149793960718</v>
      </c>
      <c r="J36" s="8">
        <v>0.29429339606133098</v>
      </c>
      <c r="K36" s="8">
        <v>0.46702860027033899</v>
      </c>
      <c r="L36" s="8">
        <v>0.48678725483816776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112</v>
      </c>
      <c r="C37" s="5" t="s">
        <v>96</v>
      </c>
      <c r="D37" s="6">
        <v>43468</v>
      </c>
      <c r="E37" s="8">
        <v>9.3023255813973194E-4</v>
      </c>
      <c r="F37" s="8">
        <v>5.1452469905937992E-2</v>
      </c>
      <c r="G37" s="8">
        <v>8.2351262953955118E-2</v>
      </c>
      <c r="H37" s="8">
        <v>0.10755041838148949</v>
      </c>
      <c r="I37" s="8">
        <v>0.13951290916398906</v>
      </c>
      <c r="J37" s="8">
        <v>0.30038750491701927</v>
      </c>
      <c r="K37" s="8">
        <v>0.47484955480102253</v>
      </c>
      <c r="L37" s="8">
        <v>0.5025030264259509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113</v>
      </c>
      <c r="C38" s="5" t="s">
        <v>97</v>
      </c>
      <c r="D38" s="6">
        <v>43468</v>
      </c>
      <c r="E38" s="8">
        <v>2.8517110266159662E-3</v>
      </c>
      <c r="F38" s="8">
        <v>6.3073193527660276E-2</v>
      </c>
      <c r="G38" s="8">
        <v>7.4500048448084E-2</v>
      </c>
      <c r="H38" s="8">
        <v>8.0904388217212242E-2</v>
      </c>
      <c r="I38" s="8">
        <v>0.13241039215400718</v>
      </c>
      <c r="J38" s="8">
        <v>0.28622546114437464</v>
      </c>
      <c r="K38" s="8">
        <v>0.43844024971374651</v>
      </c>
      <c r="L38" s="8">
        <v>0.46410454527819311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114</v>
      </c>
      <c r="C39" s="5" t="s">
        <v>98</v>
      </c>
      <c r="D39" s="6">
        <v>43468</v>
      </c>
      <c r="E39" s="8">
        <v>9.8425196850393526E-4</v>
      </c>
      <c r="F39" s="8">
        <v>2.7142636595374192E-2</v>
      </c>
      <c r="G39" s="8">
        <v>2.7142636595374414E-2</v>
      </c>
      <c r="H39" s="8">
        <v>4.0622076336363611E-2</v>
      </c>
      <c r="I39" s="8">
        <v>7.2742040385546769E-2</v>
      </c>
      <c r="J39" s="8">
        <v>0.19334813276485829</v>
      </c>
      <c r="K39" s="8">
        <v>0.32541142370556364</v>
      </c>
      <c r="L39" s="8">
        <v>0.37865509765516903</v>
      </c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115</v>
      </c>
      <c r="C40" s="5" t="s">
        <v>99</v>
      </c>
      <c r="D40" s="6">
        <v>43468</v>
      </c>
      <c r="E40" s="8">
        <v>9.6246390760357237E-4</v>
      </c>
      <c r="F40" s="8">
        <v>2.3622047244096001E-2</v>
      </c>
      <c r="G40" s="8">
        <v>5.1567239635998297E-2</v>
      </c>
      <c r="H40" s="8">
        <v>3.4475626380860325E-2</v>
      </c>
      <c r="I40" s="8">
        <v>7.71317372221485E-2</v>
      </c>
      <c r="J40" s="8">
        <v>0.16752650520619539</v>
      </c>
      <c r="K40" s="8">
        <v>0.28153343320814983</v>
      </c>
      <c r="L40" s="8">
        <v>0.31094986929975299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28" t="s">
        <v>116</v>
      </c>
      <c r="C41" s="29" t="s">
        <v>100</v>
      </c>
      <c r="D41" s="6">
        <v>43468</v>
      </c>
      <c r="E41" s="8">
        <v>1.5302218821726665E-3</v>
      </c>
      <c r="F41" s="8">
        <v>6.4162136207936982E-2</v>
      </c>
      <c r="G41" s="8">
        <v>8.6863200883639413E-2</v>
      </c>
      <c r="H41" s="8">
        <v>0.11093332345925133</v>
      </c>
      <c r="I41" s="8">
        <v>0.13769153682078117</v>
      </c>
      <c r="J41" s="8">
        <v>0.25924248672392824</v>
      </c>
      <c r="K41" s="8">
        <v>0.43972800097522735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117</v>
      </c>
      <c r="C42" s="5" t="s">
        <v>101</v>
      </c>
      <c r="D42" s="6">
        <v>43468</v>
      </c>
      <c r="E42" s="8">
        <v>1.0309278350515427E-3</v>
      </c>
      <c r="F42" s="8">
        <v>-1.2212453270876722E-15</v>
      </c>
      <c r="G42" s="8">
        <v>-1.2207527975585997E-2</v>
      </c>
      <c r="H42" s="8">
        <v>2.7513227513227489E-2</v>
      </c>
      <c r="I42" s="8">
        <v>-9.1836734693875322E-3</v>
      </c>
      <c r="J42" s="8">
        <v>2.8751776342312851E-3</v>
      </c>
      <c r="K42" s="8">
        <v>0.43378742486423594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28" t="s">
        <v>118</v>
      </c>
      <c r="C43" s="29" t="s">
        <v>102</v>
      </c>
      <c r="D43" s="6">
        <v>43468</v>
      </c>
      <c r="E43" s="8">
        <v>1.7301038062282892E-3</v>
      </c>
      <c r="F43" s="8">
        <v>5.850091407678315E-2</v>
      </c>
      <c r="G43" s="8">
        <v>8.7323943661973491E-2</v>
      </c>
      <c r="H43" s="8">
        <v>0.10390848427073651</v>
      </c>
      <c r="I43" s="8">
        <v>0.17582909930716406</v>
      </c>
      <c r="J43" s="8">
        <v>0.33397554585153211</v>
      </c>
      <c r="K43" s="8">
        <v>0.54908924949290405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119</v>
      </c>
      <c r="C44" s="5" t="s">
        <v>103</v>
      </c>
      <c r="D44" s="6">
        <v>43468</v>
      </c>
      <c r="E44" s="8">
        <v>2.0176787086856329E-3</v>
      </c>
      <c r="F44" s="8">
        <v>4.6697966878627595E-2</v>
      </c>
      <c r="G44" s="8">
        <v>7.8613324344132929E-2</v>
      </c>
      <c r="H44" s="8">
        <v>0.11628896256664567</v>
      </c>
      <c r="I44" s="8">
        <v>0.16729530038565144</v>
      </c>
      <c r="J44" s="8">
        <v>0.30369343195957699</v>
      </c>
      <c r="K44" s="8">
        <v>0.48620912719343035</v>
      </c>
      <c r="L44" s="8">
        <v>0.51659280841073896</v>
      </c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121</v>
      </c>
      <c r="C45" s="5" t="s">
        <v>105</v>
      </c>
      <c r="D45" s="6">
        <v>43468</v>
      </c>
      <c r="E45" s="8">
        <v>9.6061479346798428E-4</v>
      </c>
      <c r="F45" s="8">
        <v>3.5928016852686095E-2</v>
      </c>
      <c r="G45" s="8">
        <v>6.8888222229147145E-2</v>
      </c>
      <c r="H45" s="8">
        <v>9.4689697962445418E-2</v>
      </c>
      <c r="I45" s="8">
        <v>0.15030670645535471</v>
      </c>
      <c r="J45" s="8">
        <v>0.32158055392691653</v>
      </c>
      <c r="K45" s="8">
        <v>0.51771981145743062</v>
      </c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120</v>
      </c>
      <c r="C46" s="5" t="s">
        <v>104</v>
      </c>
      <c r="D46" s="6">
        <v>43468</v>
      </c>
      <c r="E46" s="8">
        <v>9.5877277085332224E-4</v>
      </c>
      <c r="F46" s="8">
        <v>4.8358486300024373E-2</v>
      </c>
      <c r="G46" s="8">
        <v>7.2145340870579444E-2</v>
      </c>
      <c r="H46" s="8">
        <v>8.458845639873247E-2</v>
      </c>
      <c r="I46" s="8">
        <v>0.11498643499195271</v>
      </c>
      <c r="J46" s="8">
        <v>0.25936177917529224</v>
      </c>
      <c r="K46" s="8">
        <v>0.43329511096296192</v>
      </c>
      <c r="L46" s="8"/>
      <c r="M46" s="8"/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122</v>
      </c>
      <c r="C47" s="5" t="s">
        <v>106</v>
      </c>
      <c r="D47" s="6">
        <v>43468</v>
      </c>
      <c r="E47" s="8">
        <v>3.0241935483870108E-3</v>
      </c>
      <c r="F47" s="8">
        <v>2.3411364398530088E-2</v>
      </c>
      <c r="G47" s="8">
        <v>1.9148739245557822E-2</v>
      </c>
      <c r="H47" s="8">
        <v>5.9397732330789932E-2</v>
      </c>
      <c r="I47" s="8">
        <v>6.2670591319678337E-2</v>
      </c>
      <c r="J47" s="8">
        <v>8.6483937903872654E-2</v>
      </c>
      <c r="K47" s="8"/>
      <c r="L47" s="8"/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123</v>
      </c>
      <c r="C48" s="5" t="s">
        <v>107</v>
      </c>
      <c r="D48" s="6">
        <v>43468</v>
      </c>
      <c r="E48" s="8">
        <v>1.5154385300244488E-3</v>
      </c>
      <c r="F48" s="8">
        <v>4.6876086637355208E-2</v>
      </c>
      <c r="G48" s="8">
        <v>7.6544639699953398E-2</v>
      </c>
      <c r="H48" s="8">
        <v>7.2203733894709909E-2</v>
      </c>
      <c r="I48" s="8">
        <v>8.2348771013746935E-2</v>
      </c>
      <c r="J48" s="8">
        <v>0.21239584140297363</v>
      </c>
      <c r="K48" s="8">
        <v>0.45990186168362235</v>
      </c>
      <c r="L48" s="8">
        <v>0.5074198321172656</v>
      </c>
      <c r="M48" s="8">
        <v>0.70355380726561867</v>
      </c>
      <c r="N48" s="8"/>
      <c r="O48" s="8"/>
      <c r="P48" s="8"/>
      <c r="Q48" s="8"/>
      <c r="R48" s="8"/>
      <c r="S48" s="8"/>
    </row>
    <row r="49" spans="1:19" ht="15" customHeight="1" x14ac:dyDescent="0.15">
      <c r="A49" s="3">
        <v>48</v>
      </c>
      <c r="B49" s="4" t="s">
        <v>124</v>
      </c>
      <c r="C49" s="5" t="s">
        <v>108</v>
      </c>
      <c r="D49" s="6">
        <v>43468</v>
      </c>
      <c r="E49" s="8">
        <v>1.9960079840319889E-3</v>
      </c>
      <c r="F49" s="8">
        <v>3.9749744556417443E-2</v>
      </c>
      <c r="G49" s="8">
        <v>6.9434090330994236E-2</v>
      </c>
      <c r="H49" s="8">
        <v>6.354729717320784E-2</v>
      </c>
      <c r="I49" s="8">
        <v>8.246298736537172E-2</v>
      </c>
      <c r="J49" s="8">
        <v>0.21306451750706978</v>
      </c>
      <c r="K49" s="8">
        <v>0.42032551371574534</v>
      </c>
      <c r="L49" s="8">
        <v>0.41711442842105328</v>
      </c>
      <c r="M49" s="8"/>
      <c r="N49" s="8"/>
      <c r="O49" s="8"/>
      <c r="P49" s="8"/>
      <c r="Q49" s="8"/>
      <c r="R49" s="8"/>
      <c r="S49" s="8"/>
    </row>
    <row r="50" spans="1:19" ht="15" customHeight="1" x14ac:dyDescent="0.15">
      <c r="A50" s="3">
        <v>49</v>
      </c>
      <c r="B50" s="4" t="s">
        <v>135</v>
      </c>
      <c r="C50" s="5" t="s">
        <v>136</v>
      </c>
      <c r="D50" s="6">
        <v>43468</v>
      </c>
      <c r="E50" s="8">
        <v>1.3444732545857541E-3</v>
      </c>
      <c r="F50" s="8">
        <v>2.9827160493827387E-2</v>
      </c>
      <c r="G50" s="8">
        <v>1.8162288838980967E-2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ht="15" customHeight="1" x14ac:dyDescent="0.15">
      <c r="A51" s="3">
        <v>50</v>
      </c>
      <c r="B51" s="4" t="s">
        <v>138</v>
      </c>
      <c r="C51" s="5" t="s">
        <v>139</v>
      </c>
      <c r="D51" s="6">
        <v>43468</v>
      </c>
      <c r="E51" s="8">
        <v>-9.997000899730768E-4</v>
      </c>
      <c r="F51" s="8">
        <v>2.1525390260626054E-2</v>
      </c>
      <c r="G51" s="8">
        <v>1.8986889516380501E-2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ht="15" customHeight="1" x14ac:dyDescent="0.15">
      <c r="A52" s="3">
        <v>51</v>
      </c>
      <c r="B52" s="4" t="s">
        <v>140</v>
      </c>
      <c r="C52" s="5" t="s">
        <v>141</v>
      </c>
      <c r="D52" s="6">
        <v>43468</v>
      </c>
      <c r="E52" s="8">
        <v>-1.4967072440631446E-3</v>
      </c>
      <c r="F52" s="8">
        <v>2.3122470062538314E-2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</sheetData>
  <autoFilter ref="A1:S46" xr:uid="{00000000-0009-0000-0000-000000000000}">
    <sortState ref="A2:R39">
      <sortCondition ref="A1:A39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31"/>
  <sheetViews>
    <sheetView workbookViewId="0">
      <selection activeCell="E20" sqref="E20"/>
    </sheetView>
  </sheetViews>
  <sheetFormatPr defaultRowHeight="14.4" x14ac:dyDescent="0.25"/>
  <cols>
    <col min="5" max="5" width="16.33203125" customWidth="1"/>
  </cols>
  <sheetData>
    <row r="2" spans="2:5" x14ac:dyDescent="0.25">
      <c r="B2">
        <v>20170515</v>
      </c>
      <c r="C2">
        <v>501000</v>
      </c>
      <c r="D2" t="s">
        <v>60</v>
      </c>
      <c r="E2" s="15">
        <v>165.85</v>
      </c>
    </row>
    <row r="3" spans="2:5" x14ac:dyDescent="0.25">
      <c r="B3">
        <v>20170515</v>
      </c>
      <c r="C3">
        <v>501001</v>
      </c>
      <c r="D3" t="s">
        <v>61</v>
      </c>
      <c r="E3" s="15">
        <v>17679.509999999998</v>
      </c>
    </row>
    <row r="4" spans="2:5" x14ac:dyDescent="0.25">
      <c r="B4">
        <v>20170515</v>
      </c>
      <c r="C4">
        <v>501002</v>
      </c>
      <c r="D4" t="s">
        <v>62</v>
      </c>
      <c r="E4" s="15">
        <v>411.98</v>
      </c>
    </row>
    <row r="5" spans="2:5" x14ac:dyDescent="0.25">
      <c r="B5">
        <v>20170515</v>
      </c>
      <c r="C5">
        <v>501003</v>
      </c>
      <c r="D5" t="s">
        <v>63</v>
      </c>
      <c r="E5" s="15">
        <v>774.42</v>
      </c>
    </row>
    <row r="6" spans="2:5" x14ac:dyDescent="0.25">
      <c r="B6">
        <v>20170515</v>
      </c>
      <c r="C6">
        <v>501005</v>
      </c>
      <c r="D6" t="s">
        <v>64</v>
      </c>
      <c r="E6" s="15">
        <v>3624.3</v>
      </c>
    </row>
    <row r="7" spans="2:5" x14ac:dyDescent="0.25">
      <c r="B7">
        <v>20170515</v>
      </c>
      <c r="C7">
        <v>501006</v>
      </c>
      <c r="D7" t="s">
        <v>65</v>
      </c>
      <c r="E7" s="15">
        <v>278.48</v>
      </c>
    </row>
    <row r="8" spans="2:5" x14ac:dyDescent="0.25">
      <c r="B8">
        <v>20170515</v>
      </c>
      <c r="C8">
        <v>501007</v>
      </c>
      <c r="D8" t="s">
        <v>66</v>
      </c>
      <c r="E8" s="15">
        <v>1141.1099999999999</v>
      </c>
    </row>
    <row r="9" spans="2:5" x14ac:dyDescent="0.25">
      <c r="B9">
        <v>20170515</v>
      </c>
      <c r="C9">
        <v>501008</v>
      </c>
      <c r="D9" t="s">
        <v>67</v>
      </c>
      <c r="E9" s="15">
        <v>559.63</v>
      </c>
    </row>
    <row r="10" spans="2:5" x14ac:dyDescent="0.25">
      <c r="B10">
        <v>20170515</v>
      </c>
      <c r="C10">
        <v>501009</v>
      </c>
      <c r="D10" t="s">
        <v>68</v>
      </c>
      <c r="E10" s="15">
        <v>606.35</v>
      </c>
    </row>
    <row r="11" spans="2:5" x14ac:dyDescent="0.25">
      <c r="B11">
        <v>20170515</v>
      </c>
      <c r="C11">
        <v>501010</v>
      </c>
      <c r="D11" t="s">
        <v>69</v>
      </c>
      <c r="E11" s="15">
        <v>146.53</v>
      </c>
    </row>
    <row r="12" spans="2:5" x14ac:dyDescent="0.25">
      <c r="B12">
        <v>20170515</v>
      </c>
      <c r="C12">
        <v>501011</v>
      </c>
      <c r="D12" t="s">
        <v>70</v>
      </c>
      <c r="E12" s="15">
        <v>452.94</v>
      </c>
    </row>
    <row r="13" spans="2:5" x14ac:dyDescent="0.25">
      <c r="B13">
        <v>20170515</v>
      </c>
      <c r="C13">
        <v>501012</v>
      </c>
      <c r="D13" t="s">
        <v>71</v>
      </c>
      <c r="E13" s="15">
        <v>321.47000000000003</v>
      </c>
    </row>
    <row r="14" spans="2:5" x14ac:dyDescent="0.25">
      <c r="B14">
        <v>20170515</v>
      </c>
      <c r="C14">
        <v>501015</v>
      </c>
      <c r="D14" t="s">
        <v>72</v>
      </c>
      <c r="E14" s="15">
        <v>202367.03</v>
      </c>
    </row>
    <row r="15" spans="2:5" x14ac:dyDescent="0.25">
      <c r="B15">
        <v>20170515</v>
      </c>
      <c r="C15">
        <v>501017</v>
      </c>
      <c r="D15" t="s">
        <v>73</v>
      </c>
      <c r="E15" s="15">
        <v>17322.98</v>
      </c>
    </row>
    <row r="16" spans="2:5" x14ac:dyDescent="0.25">
      <c r="B16">
        <v>20170515</v>
      </c>
      <c r="C16">
        <v>501018</v>
      </c>
      <c r="D16" t="s">
        <v>74</v>
      </c>
      <c r="E16" s="15">
        <v>22836.7</v>
      </c>
    </row>
    <row r="17" spans="2:5" x14ac:dyDescent="0.25">
      <c r="B17">
        <v>20170515</v>
      </c>
      <c r="C17">
        <v>501019</v>
      </c>
      <c r="D17" t="s">
        <v>75</v>
      </c>
      <c r="E17" s="15">
        <v>15675.96</v>
      </c>
    </row>
    <row r="18" spans="2:5" x14ac:dyDescent="0.25">
      <c r="B18">
        <v>20170515</v>
      </c>
      <c r="C18">
        <v>501020</v>
      </c>
      <c r="D18" t="s">
        <v>76</v>
      </c>
      <c r="E18" s="15">
        <v>5646.11</v>
      </c>
    </row>
    <row r="19" spans="2:5" x14ac:dyDescent="0.25">
      <c r="B19">
        <v>20170515</v>
      </c>
      <c r="C19">
        <v>501021</v>
      </c>
      <c r="D19" t="s">
        <v>77</v>
      </c>
      <c r="E19" s="15">
        <v>18128.53</v>
      </c>
    </row>
    <row r="20" spans="2:5" x14ac:dyDescent="0.25">
      <c r="B20">
        <v>20170515</v>
      </c>
      <c r="C20">
        <v>501022</v>
      </c>
      <c r="D20" t="s">
        <v>78</v>
      </c>
      <c r="E20" s="15">
        <v>38227.050000000003</v>
      </c>
    </row>
    <row r="21" spans="2:5" x14ac:dyDescent="0.25">
      <c r="B21">
        <v>20170515</v>
      </c>
      <c r="C21">
        <v>501023</v>
      </c>
      <c r="D21" t="s">
        <v>79</v>
      </c>
      <c r="E21" s="15">
        <v>5310.07</v>
      </c>
    </row>
    <row r="22" spans="2:5" x14ac:dyDescent="0.25">
      <c r="B22">
        <v>20170515</v>
      </c>
      <c r="C22">
        <v>501025</v>
      </c>
      <c r="D22" t="s">
        <v>80</v>
      </c>
      <c r="E22" s="15">
        <v>926.41</v>
      </c>
    </row>
    <row r="23" spans="2:5" x14ac:dyDescent="0.25">
      <c r="B23">
        <v>20170515</v>
      </c>
      <c r="C23">
        <v>501026</v>
      </c>
      <c r="D23" t="s">
        <v>81</v>
      </c>
      <c r="E23" s="15">
        <v>43133.11</v>
      </c>
    </row>
    <row r="24" spans="2:5" x14ac:dyDescent="0.25">
      <c r="B24">
        <v>20170515</v>
      </c>
      <c r="C24">
        <v>501028</v>
      </c>
      <c r="D24" t="s">
        <v>82</v>
      </c>
      <c r="E24" s="15">
        <v>41253.4</v>
      </c>
    </row>
    <row r="25" spans="2:5" x14ac:dyDescent="0.25">
      <c r="B25">
        <v>20170515</v>
      </c>
      <c r="C25">
        <v>501029</v>
      </c>
      <c r="D25" t="s">
        <v>83</v>
      </c>
      <c r="E25" s="15">
        <v>36144.559999999998</v>
      </c>
    </row>
    <row r="26" spans="2:5" x14ac:dyDescent="0.25">
      <c r="B26">
        <v>20170515</v>
      </c>
      <c r="C26">
        <v>501030</v>
      </c>
      <c r="D26" t="s">
        <v>84</v>
      </c>
      <c r="E26" s="15">
        <v>303.70999999999998</v>
      </c>
    </row>
    <row r="27" spans="2:5" x14ac:dyDescent="0.25">
      <c r="B27">
        <v>20170515</v>
      </c>
      <c r="C27">
        <v>501031</v>
      </c>
      <c r="D27" t="s">
        <v>85</v>
      </c>
      <c r="E27" s="15">
        <v>127.9</v>
      </c>
    </row>
    <row r="28" spans="2:5" x14ac:dyDescent="0.25">
      <c r="B28">
        <v>20170515</v>
      </c>
      <c r="C28">
        <v>501032</v>
      </c>
      <c r="D28" t="s">
        <v>86</v>
      </c>
      <c r="E28" s="15">
        <v>888.13</v>
      </c>
    </row>
    <row r="29" spans="2:5" x14ac:dyDescent="0.25">
      <c r="B29">
        <v>20170515</v>
      </c>
      <c r="C29">
        <v>501050</v>
      </c>
      <c r="D29" t="s">
        <v>87</v>
      </c>
      <c r="E29" s="15">
        <v>7784.23</v>
      </c>
    </row>
    <row r="30" spans="2:5" x14ac:dyDescent="0.25">
      <c r="B30">
        <v>20170515</v>
      </c>
      <c r="C30">
        <v>501300</v>
      </c>
      <c r="D30" t="s">
        <v>88</v>
      </c>
      <c r="E30" s="15">
        <v>3088.33</v>
      </c>
    </row>
    <row r="31" spans="2:5" x14ac:dyDescent="0.25">
      <c r="B31">
        <v>20170515</v>
      </c>
      <c r="C31">
        <v>501301</v>
      </c>
      <c r="D31" t="s">
        <v>89</v>
      </c>
      <c r="E31" s="15">
        <v>14696.51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9B7F-9F4A-44AD-B71F-6083E647AB75}">
  <dimension ref="A1:R33"/>
  <sheetViews>
    <sheetView tabSelected="1" workbookViewId="0">
      <selection activeCell="A10" sqref="A10:XFD10"/>
    </sheetView>
  </sheetViews>
  <sheetFormatPr defaultRowHeight="13.8" x14ac:dyDescent="0.35"/>
  <cols>
    <col min="1" max="1" width="4.88671875" style="18" customWidth="1"/>
    <col min="2" max="3" width="8.88671875" style="18"/>
    <col min="4" max="4" width="9" style="27" customWidth="1"/>
    <col min="5" max="5" width="8" style="18" customWidth="1"/>
    <col min="6" max="6" width="9" style="18" bestFit="1" customWidth="1"/>
    <col min="7" max="7" width="9.88671875" style="18" customWidth="1"/>
    <col min="8" max="9" width="9" style="18" bestFit="1" customWidth="1"/>
    <col min="10" max="10" width="9.21875" style="18" bestFit="1" customWidth="1"/>
    <col min="11" max="16384" width="8.88671875" style="18"/>
  </cols>
  <sheetData>
    <row r="1" spans="1:18" ht="26.25" customHeight="1" x14ac:dyDescent="0.3">
      <c r="A1" s="16" t="s">
        <v>49</v>
      </c>
      <c r="B1" s="16" t="s">
        <v>0</v>
      </c>
      <c r="C1" s="16" t="s">
        <v>1</v>
      </c>
      <c r="D1" s="25" t="s">
        <v>2</v>
      </c>
      <c r="E1" s="16" t="s">
        <v>3</v>
      </c>
      <c r="F1" s="17" t="s">
        <v>142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43</v>
      </c>
      <c r="M1" s="17" t="s">
        <v>44</v>
      </c>
      <c r="N1" s="17" t="s">
        <v>45</v>
      </c>
      <c r="O1" s="17" t="s">
        <v>46</v>
      </c>
      <c r="P1" s="17" t="s">
        <v>48</v>
      </c>
      <c r="Q1" s="17" t="s">
        <v>47</v>
      </c>
      <c r="R1" s="17"/>
    </row>
    <row r="2" spans="1:18" s="19" customFormat="1" ht="15" customHeight="1" x14ac:dyDescent="0.25">
      <c r="A2" s="19">
        <v>1</v>
      </c>
      <c r="B2" s="20" t="s">
        <v>150</v>
      </c>
      <c r="C2" s="21" t="s">
        <v>151</v>
      </c>
      <c r="D2" s="26">
        <v>43468</v>
      </c>
      <c r="E2" s="22">
        <v>-7.3367571533382581E-3</v>
      </c>
      <c r="F2" s="22">
        <v>-0.17019319227230956</v>
      </c>
      <c r="G2" s="22">
        <v>0.27432590855803207</v>
      </c>
      <c r="H2" s="22">
        <v>-7.5171666064329568E-2</v>
      </c>
      <c r="I2" s="22">
        <v>1.0131331201781455</v>
      </c>
      <c r="J2" s="22">
        <v>0.3758052970651391</v>
      </c>
      <c r="K2" s="22">
        <v>0.38453914767095765</v>
      </c>
      <c r="L2" s="22"/>
      <c r="M2" s="22"/>
      <c r="N2" s="22"/>
      <c r="O2" s="22"/>
      <c r="P2" s="22"/>
      <c r="Q2" s="22"/>
      <c r="R2" s="22"/>
    </row>
    <row r="3" spans="1:18" s="19" customFormat="1" ht="15" customHeight="1" x14ac:dyDescent="0.25">
      <c r="A3" s="19">
        <v>2</v>
      </c>
      <c r="B3" s="20" t="s">
        <v>152</v>
      </c>
      <c r="C3" s="21" t="s">
        <v>153</v>
      </c>
      <c r="D3" s="26">
        <v>43468</v>
      </c>
      <c r="E3" s="22">
        <v>-2.918546033430558E-3</v>
      </c>
      <c r="F3" s="22">
        <v>-0.1825992387166947</v>
      </c>
      <c r="G3" s="22">
        <v>0.31827956989247408</v>
      </c>
      <c r="H3" s="22">
        <v>7.0020934093706355E-3</v>
      </c>
      <c r="I3" s="22">
        <v>9.5098814229249484E-2</v>
      </c>
      <c r="J3" s="22">
        <v>0.57162380419928005</v>
      </c>
      <c r="K3" s="22">
        <v>-4.643999526122311E-2</v>
      </c>
      <c r="L3" s="22">
        <v>9.3960601347850004E-2</v>
      </c>
      <c r="M3" s="22">
        <v>-0.19792099792099704</v>
      </c>
      <c r="N3" s="22"/>
      <c r="O3" s="22"/>
      <c r="P3" s="22"/>
      <c r="Q3" s="22"/>
      <c r="R3" s="22"/>
    </row>
    <row r="4" spans="1:18" ht="13.2" x14ac:dyDescent="0.3">
      <c r="A4" s="19">
        <v>10</v>
      </c>
      <c r="B4" s="20" t="s">
        <v>165</v>
      </c>
      <c r="C4" s="21" t="s">
        <v>166</v>
      </c>
      <c r="D4" s="26">
        <v>43468</v>
      </c>
      <c r="E4" s="22">
        <v>-2.3041474654379446E-3</v>
      </c>
      <c r="F4" s="22">
        <v>-0.23508766176465212</v>
      </c>
      <c r="G4" s="22">
        <v>0.24369990613040549</v>
      </c>
      <c r="H4" s="22">
        <v>2.653620932473566E-2</v>
      </c>
      <c r="I4" s="22">
        <v>0.34936987397479213</v>
      </c>
      <c r="J4" s="22"/>
      <c r="K4" s="22"/>
      <c r="L4" s="22"/>
      <c r="M4" s="22"/>
      <c r="N4" s="22"/>
      <c r="O4" s="22"/>
      <c r="P4" s="22"/>
      <c r="Q4" s="22"/>
      <c r="R4" s="22"/>
    </row>
    <row r="5" spans="1:18" ht="13.2" x14ac:dyDescent="0.3">
      <c r="A5" s="19">
        <v>11</v>
      </c>
      <c r="B5" s="20" t="s">
        <v>92</v>
      </c>
      <c r="C5" s="21" t="s">
        <v>126</v>
      </c>
      <c r="D5" s="26">
        <v>43468</v>
      </c>
      <c r="E5" s="22">
        <v>-6.2735257214563411E-4</v>
      </c>
      <c r="F5" s="22">
        <v>-0.24645222327341454</v>
      </c>
      <c r="G5" s="22">
        <v>0.33631758292736902</v>
      </c>
      <c r="H5" s="22">
        <v>-6.9370330843117056E-3</v>
      </c>
      <c r="I5" s="22">
        <v>0.1898412698412717</v>
      </c>
      <c r="J5" s="22">
        <v>0.54563297350343665</v>
      </c>
      <c r="K5" s="22"/>
      <c r="L5" s="22"/>
      <c r="M5" s="22"/>
      <c r="N5" s="22"/>
      <c r="O5" s="22"/>
      <c r="P5" s="22"/>
      <c r="Q5" s="22"/>
      <c r="R5" s="22"/>
    </row>
    <row r="6" spans="1:18" s="19" customFormat="1" ht="15" customHeight="1" x14ac:dyDescent="0.25">
      <c r="A6" s="19">
        <v>3</v>
      </c>
      <c r="B6" s="20" t="s">
        <v>154</v>
      </c>
      <c r="C6" s="21" t="s">
        <v>155</v>
      </c>
      <c r="D6" s="26">
        <v>43468</v>
      </c>
      <c r="E6" s="22">
        <v>-1.6513640266860863E-3</v>
      </c>
      <c r="F6" s="22">
        <v>-0.25090154357219796</v>
      </c>
      <c r="G6" s="22">
        <v>0.23136147671510754</v>
      </c>
      <c r="H6" s="22">
        <v>-9.6089667834514558E-2</v>
      </c>
      <c r="I6" s="22">
        <v>7.0873502062090088E-2</v>
      </c>
      <c r="J6" s="22">
        <v>0.53366796026769214</v>
      </c>
      <c r="K6" s="22">
        <v>-5.7980198019800921E-2</v>
      </c>
      <c r="L6" s="22"/>
      <c r="M6" s="22"/>
      <c r="N6" s="22"/>
      <c r="O6" s="22"/>
      <c r="P6" s="22"/>
      <c r="Q6" s="22"/>
      <c r="R6" s="22"/>
    </row>
    <row r="7" spans="1:18" ht="15" customHeight="1" x14ac:dyDescent="0.3">
      <c r="A7" s="19">
        <v>4</v>
      </c>
      <c r="B7" s="20" t="s">
        <v>156</v>
      </c>
      <c r="C7" s="21" t="s">
        <v>157</v>
      </c>
      <c r="D7" s="26">
        <v>43468</v>
      </c>
      <c r="E7" s="22">
        <v>2.6560424966801666E-3</v>
      </c>
      <c r="F7" s="22">
        <v>-0.19215789788255655</v>
      </c>
      <c r="G7" s="22">
        <v>0.27160947042234218</v>
      </c>
      <c r="H7" s="22">
        <v>-3.2785513487199158E-2</v>
      </c>
      <c r="I7" s="22">
        <v>-4.9882168106836433E-2</v>
      </c>
      <c r="J7" s="22">
        <v>0.65905292725619358</v>
      </c>
      <c r="K7" s="22">
        <v>-0.12391499056665756</v>
      </c>
      <c r="L7" s="22">
        <v>0.17028881900763415</v>
      </c>
      <c r="M7" s="22">
        <v>-0.17241379310344984</v>
      </c>
      <c r="N7" s="22">
        <v>-0.21732635553599278</v>
      </c>
      <c r="O7" s="22">
        <v>0.83597122302158056</v>
      </c>
      <c r="P7" s="22">
        <v>-0.65260191225522812</v>
      </c>
      <c r="Q7" s="22">
        <v>1.3565759637188219</v>
      </c>
      <c r="R7" s="22"/>
    </row>
    <row r="8" spans="1:18" ht="13.2" x14ac:dyDescent="0.3">
      <c r="A8" s="19">
        <v>5</v>
      </c>
      <c r="B8" s="20" t="s">
        <v>158</v>
      </c>
      <c r="C8" s="21" t="s">
        <v>159</v>
      </c>
      <c r="D8" s="26">
        <v>43468</v>
      </c>
      <c r="E8" s="22">
        <v>4.4141852461470066E-3</v>
      </c>
      <c r="F8" s="22">
        <v>-0.13648935485945857</v>
      </c>
      <c r="G8" s="22">
        <v>0.28127575407944572</v>
      </c>
      <c r="H8" s="22">
        <v>3.8692004793695167E-2</v>
      </c>
      <c r="I8" s="22">
        <v>5.2053314121035754E-2</v>
      </c>
      <c r="J8" s="22">
        <v>0.77238627294493423</v>
      </c>
      <c r="K8" s="22">
        <v>-0.10818505338078477</v>
      </c>
      <c r="L8" s="22">
        <v>0.11278314588943106</v>
      </c>
      <c r="M8" s="22">
        <v>-0.14562187034781604</v>
      </c>
      <c r="N8" s="22">
        <v>-0.26110000000000033</v>
      </c>
      <c r="O8" s="22"/>
      <c r="P8" s="22"/>
      <c r="Q8" s="22"/>
      <c r="R8" s="22"/>
    </row>
    <row r="9" spans="1:18" ht="13.2" x14ac:dyDescent="0.3">
      <c r="A9" s="19">
        <v>6</v>
      </c>
      <c r="B9" s="20" t="s">
        <v>160</v>
      </c>
      <c r="C9" s="21" t="s">
        <v>161</v>
      </c>
      <c r="D9" s="26">
        <v>43468</v>
      </c>
      <c r="E9" s="22">
        <v>-6.302521008403339E-3</v>
      </c>
      <c r="F9" s="22">
        <v>-0.29168585625984678</v>
      </c>
      <c r="G9" s="22">
        <v>9.2066601371207701E-2</v>
      </c>
      <c r="H9" s="22">
        <v>-6.1580882352941901E-2</v>
      </c>
      <c r="I9" s="22">
        <v>0.47027027027027102</v>
      </c>
      <c r="J9" s="22">
        <v>0.38706654170571975</v>
      </c>
      <c r="K9" s="22">
        <v>0.16612021857923565</v>
      </c>
      <c r="L9" s="22">
        <v>7.7738515901061067E-2</v>
      </c>
      <c r="M9" s="22"/>
      <c r="N9" s="22"/>
      <c r="O9" s="22"/>
      <c r="P9" s="22"/>
      <c r="Q9" s="22"/>
      <c r="R9" s="22"/>
    </row>
    <row r="10" spans="1:18" ht="13.2" x14ac:dyDescent="0.3">
      <c r="A10" s="19">
        <v>7</v>
      </c>
      <c r="B10" s="20" t="s">
        <v>162</v>
      </c>
      <c r="C10" s="21" t="s">
        <v>163</v>
      </c>
      <c r="D10" s="26">
        <v>43468</v>
      </c>
      <c r="E10" s="22">
        <v>-7.5250836120401843E-3</v>
      </c>
      <c r="F10" s="22">
        <v>-0.17921024061282009</v>
      </c>
      <c r="G10" s="22">
        <v>0.34622142107273257</v>
      </c>
      <c r="H10" s="22">
        <v>-3.5830618892509825E-2</v>
      </c>
      <c r="I10" s="22">
        <v>0.22278115630349982</v>
      </c>
      <c r="J10" s="22">
        <v>7.1228041792980479E-2</v>
      </c>
      <c r="K10" s="22">
        <v>0.23876677593089446</v>
      </c>
      <c r="L10" s="22">
        <v>7.5062552126770932E-2</v>
      </c>
      <c r="M10" s="22">
        <v>-0.11816593428559641</v>
      </c>
      <c r="N10" s="22">
        <v>4.428043712937435E-2</v>
      </c>
      <c r="O10" s="22">
        <v>0.37145650048875822</v>
      </c>
      <c r="P10" s="22">
        <v>-0.24534821066185553</v>
      </c>
      <c r="Q10" s="22">
        <v>1.2148029680396193</v>
      </c>
      <c r="R10" s="22"/>
    </row>
    <row r="11" spans="1:18" ht="13.2" x14ac:dyDescent="0.3">
      <c r="A11" s="19">
        <v>8</v>
      </c>
      <c r="B11" s="20" t="s">
        <v>164</v>
      </c>
      <c r="C11" s="21" t="s">
        <v>41</v>
      </c>
      <c r="D11" s="26">
        <v>43468</v>
      </c>
      <c r="E11" s="22">
        <v>-7.0321337939891482E-3</v>
      </c>
      <c r="F11" s="22">
        <v>-0.3556022936963027</v>
      </c>
      <c r="G11" s="22">
        <v>0.27679679781116451</v>
      </c>
      <c r="H11" s="22">
        <v>-0.14849968721013007</v>
      </c>
      <c r="I11" s="22">
        <v>0.23018337181222526</v>
      </c>
      <c r="J11" s="22">
        <v>0.34079345312222098</v>
      </c>
      <c r="K11" s="22">
        <v>-3.1529979324601332E-2</v>
      </c>
      <c r="L11" s="22">
        <v>2.2731277533039496E-2</v>
      </c>
      <c r="M11" s="22">
        <v>-0.30538555691554303</v>
      </c>
      <c r="N11" s="22">
        <v>-8.2630139380323375E-2</v>
      </c>
      <c r="O11" s="22">
        <v>1.1364325416877255</v>
      </c>
      <c r="P11" s="22">
        <v>-0.63433111603843262</v>
      </c>
      <c r="Q11" s="22">
        <v>1.853316853672196</v>
      </c>
      <c r="R11" s="22"/>
    </row>
    <row r="12" spans="1:18" ht="13.2" x14ac:dyDescent="0.3">
      <c r="A12" s="19"/>
      <c r="B12" s="20"/>
      <c r="C12" s="21"/>
      <c r="D12" s="26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18" ht="13.2" x14ac:dyDescent="0.3">
      <c r="B13" s="20"/>
      <c r="C13" s="21"/>
      <c r="D13" s="2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</row>
    <row r="14" spans="1:18" ht="13.2" x14ac:dyDescent="0.3">
      <c r="B14" s="20"/>
      <c r="C14" s="21"/>
      <c r="D14" s="2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 spans="1:18" ht="13.2" x14ac:dyDescent="0.3">
      <c r="B15" s="20"/>
      <c r="C15" s="21"/>
      <c r="D15" s="26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 spans="1:18" ht="13.2" x14ac:dyDescent="0.3">
      <c r="B16" s="20"/>
      <c r="C16" s="21"/>
      <c r="D16" s="2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3.2" x14ac:dyDescent="0.3">
      <c r="B17" s="20"/>
      <c r="C17" s="21"/>
      <c r="D17" s="2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spans="2:18" ht="13.2" x14ac:dyDescent="0.3">
      <c r="B18" s="20"/>
      <c r="C18" s="21"/>
      <c r="D18" s="26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2:18" ht="13.2" x14ac:dyDescent="0.3">
      <c r="B19" s="20"/>
      <c r="C19" s="21"/>
      <c r="D19" s="26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2:18" ht="13.2" x14ac:dyDescent="0.3">
      <c r="B20" s="20"/>
      <c r="C20" s="21"/>
      <c r="D20" s="26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 spans="2:18" ht="13.2" x14ac:dyDescent="0.3">
      <c r="B21" s="20"/>
      <c r="C21" s="21"/>
      <c r="D21" s="2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2:18" ht="13.2" x14ac:dyDescent="0.3">
      <c r="B22" s="20"/>
      <c r="C22" s="21"/>
      <c r="D22" s="2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 spans="2:18" ht="13.2" x14ac:dyDescent="0.3">
      <c r="B23" s="20"/>
      <c r="C23" s="21"/>
      <c r="D23" s="2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3.2" x14ac:dyDescent="0.3">
      <c r="B24" s="20"/>
      <c r="C24" s="21"/>
      <c r="D24" s="26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3.2" x14ac:dyDescent="0.3">
      <c r="B25" s="20"/>
      <c r="C25" s="21"/>
      <c r="D25" s="26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3.2" x14ac:dyDescent="0.3">
      <c r="B26" s="20"/>
      <c r="C26" s="21"/>
      <c r="D26" s="2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3.2" x14ac:dyDescent="0.3">
      <c r="B27" s="20"/>
      <c r="C27" s="21"/>
      <c r="D27" s="26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  <row r="28" spans="2:18" ht="13.2" x14ac:dyDescent="0.3">
      <c r="B28" s="20"/>
      <c r="C28" s="21"/>
      <c r="D28" s="26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3.2" x14ac:dyDescent="0.3">
      <c r="B29" s="20"/>
      <c r="C29" s="21"/>
      <c r="D29" s="26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</row>
    <row r="30" spans="2:18" ht="13.2" x14ac:dyDescent="0.3">
      <c r="B30" s="20"/>
      <c r="C30" s="21"/>
      <c r="D30" s="26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</row>
    <row r="31" spans="2:18" ht="13.2" x14ac:dyDescent="0.3">
      <c r="B31" s="20"/>
      <c r="C31" s="21"/>
      <c r="D31" s="26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</row>
    <row r="32" spans="2:18" ht="13.2" x14ac:dyDescent="0.3">
      <c r="B32" s="20"/>
      <c r="C32" s="21"/>
      <c r="D32" s="26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</row>
    <row r="33" spans="2:18" ht="13.2" x14ac:dyDescent="0.3">
      <c r="B33" s="20"/>
      <c r="C33" s="21"/>
      <c r="D33" s="26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CF35-B670-4879-89B4-40728D97CF37}">
  <dimension ref="C5:J21"/>
  <sheetViews>
    <sheetView workbookViewId="0">
      <selection activeCell="N4" sqref="N4:R12"/>
    </sheetView>
  </sheetViews>
  <sheetFormatPr defaultRowHeight="14.4" x14ac:dyDescent="0.25"/>
  <cols>
    <col min="3" max="3" width="10.44140625" customWidth="1"/>
  </cols>
  <sheetData>
    <row r="5" spans="3:10" x14ac:dyDescent="0.25">
      <c r="C5" s="23">
        <v>38784</v>
      </c>
      <c r="D5">
        <v>0.88200000000000001</v>
      </c>
      <c r="E5">
        <v>1.044</v>
      </c>
      <c r="F5" s="24">
        <v>-3.3899999999999998E-3</v>
      </c>
      <c r="H5">
        <v>1.18384087</v>
      </c>
      <c r="J5">
        <f>D5*H5</f>
        <v>1.04414764734</v>
      </c>
    </row>
    <row r="6" spans="3:10" x14ac:dyDescent="0.25">
      <c r="C6" s="23">
        <v>38783</v>
      </c>
      <c r="D6">
        <v>0.88500000000000001</v>
      </c>
      <c r="E6">
        <v>1.048</v>
      </c>
      <c r="F6" s="24">
        <v>-1.993E-2</v>
      </c>
      <c r="H6">
        <v>1.18384087</v>
      </c>
      <c r="J6">
        <f t="shared" ref="J6:J10" si="0">D6*H6</f>
        <v>1.04769916995</v>
      </c>
    </row>
    <row r="7" spans="3:10" x14ac:dyDescent="0.25">
      <c r="C7" s="23">
        <v>38782</v>
      </c>
      <c r="D7">
        <v>0.90300000000000002</v>
      </c>
      <c r="E7">
        <v>1.069</v>
      </c>
      <c r="F7" s="24">
        <v>-1.1100000000000001E-3</v>
      </c>
      <c r="H7">
        <v>1.18384087</v>
      </c>
      <c r="J7">
        <f t="shared" si="0"/>
        <v>1.0690083056100002</v>
      </c>
    </row>
    <row r="8" spans="3:10" x14ac:dyDescent="0.25">
      <c r="C8" s="23">
        <v>38779</v>
      </c>
      <c r="D8">
        <v>0.90400000000000003</v>
      </c>
      <c r="E8">
        <v>0.90400000000000003</v>
      </c>
      <c r="F8" s="24">
        <v>3.3300000000000001E-3</v>
      </c>
      <c r="H8">
        <v>1</v>
      </c>
      <c r="J8">
        <f t="shared" si="0"/>
        <v>0.90400000000000003</v>
      </c>
    </row>
    <row r="9" spans="3:10" x14ac:dyDescent="0.25">
      <c r="C9" s="23">
        <v>38778</v>
      </c>
      <c r="D9">
        <v>0.90100000000000002</v>
      </c>
      <c r="E9">
        <v>0.90100000000000002</v>
      </c>
      <c r="F9" s="24">
        <v>-1.745E-2</v>
      </c>
      <c r="H9">
        <v>1</v>
      </c>
      <c r="J9">
        <f t="shared" si="0"/>
        <v>0.90100000000000002</v>
      </c>
    </row>
    <row r="10" spans="3:10" x14ac:dyDescent="0.25">
      <c r="C10" s="23">
        <v>38777</v>
      </c>
      <c r="D10">
        <v>0.91700000000000004</v>
      </c>
      <c r="E10">
        <v>0.91700000000000004</v>
      </c>
      <c r="F10" s="24">
        <v>2.1900000000000001E-3</v>
      </c>
      <c r="H10">
        <v>1</v>
      </c>
      <c r="J10">
        <f t="shared" si="0"/>
        <v>0.91700000000000004</v>
      </c>
    </row>
    <row r="15" spans="3:10" x14ac:dyDescent="0.25">
      <c r="C15" s="23">
        <v>38862</v>
      </c>
      <c r="D15">
        <v>1.069</v>
      </c>
      <c r="E15">
        <v>1.294</v>
      </c>
      <c r="F15" s="24">
        <v>9.3999999999999997E-4</v>
      </c>
      <c r="H15">
        <v>1.18384087</v>
      </c>
      <c r="J15">
        <f>D15*H15</f>
        <v>1.2655258900299999</v>
      </c>
    </row>
    <row r="16" spans="3:10" x14ac:dyDescent="0.25">
      <c r="C16" s="23">
        <v>38861</v>
      </c>
      <c r="D16">
        <v>1.0680000000000001</v>
      </c>
      <c r="E16">
        <v>1.2929999999999999</v>
      </c>
      <c r="F16" s="24">
        <v>-2.8E-3</v>
      </c>
      <c r="H16">
        <v>1.18384087</v>
      </c>
      <c r="J16">
        <f t="shared" ref="J16:J17" si="1">D16*H16</f>
        <v>1.2643420491600001</v>
      </c>
    </row>
    <row r="17" spans="3:10" x14ac:dyDescent="0.25">
      <c r="C17" s="23">
        <v>38860</v>
      </c>
      <c r="D17">
        <v>1.071</v>
      </c>
      <c r="E17">
        <v>1.296</v>
      </c>
      <c r="F17" s="24">
        <v>-2.989E-2</v>
      </c>
      <c r="H17">
        <v>1.18384087</v>
      </c>
      <c r="J17">
        <f t="shared" si="1"/>
        <v>1.2678935717699999</v>
      </c>
    </row>
    <row r="18" spans="3:10" x14ac:dyDescent="0.25">
      <c r="C18" s="23">
        <v>38859</v>
      </c>
      <c r="D18">
        <v>1.1040000000000001</v>
      </c>
      <c r="E18">
        <v>1.335</v>
      </c>
      <c r="F18" s="24">
        <v>9.1E-4</v>
      </c>
      <c r="H18">
        <v>1.18384087</v>
      </c>
      <c r="J18">
        <f>D18*H18</f>
        <v>1.3069603204800002</v>
      </c>
    </row>
    <row r="19" spans="3:10" x14ac:dyDescent="0.25">
      <c r="C19" s="23">
        <v>38856</v>
      </c>
      <c r="D19">
        <v>1.103</v>
      </c>
      <c r="E19">
        <v>1.3340000000000001</v>
      </c>
      <c r="F19" s="24">
        <v>8.2299999999999995E-3</v>
      </c>
      <c r="H19">
        <v>1.18384087</v>
      </c>
      <c r="J19">
        <f t="shared" ref="J19:J21" si="2">D19*H19</f>
        <v>1.30577647961</v>
      </c>
    </row>
    <row r="20" spans="3:10" x14ac:dyDescent="0.25">
      <c r="C20" s="23">
        <v>38855</v>
      </c>
      <c r="D20">
        <v>1.0940000000000001</v>
      </c>
      <c r="E20">
        <v>1.2949999999999999</v>
      </c>
      <c r="F20" s="24">
        <v>-1.174E-2</v>
      </c>
      <c r="H20">
        <v>1.18384087</v>
      </c>
      <c r="J20">
        <f t="shared" si="2"/>
        <v>1.2951219117800001</v>
      </c>
    </row>
    <row r="21" spans="3:10" x14ac:dyDescent="0.25">
      <c r="C21" s="23">
        <v>38854</v>
      </c>
      <c r="D21">
        <v>1.107</v>
      </c>
      <c r="E21">
        <v>1.3109999999999999</v>
      </c>
      <c r="F21" s="24">
        <v>1.81E-3</v>
      </c>
      <c r="H21">
        <v>1.18384087</v>
      </c>
      <c r="J21">
        <f t="shared" si="2"/>
        <v>1.31051184309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FundPerf</vt:lpstr>
      <vt:lpstr>SHLOF</vt:lpstr>
      <vt:lpstr>FundYear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2019-01-04T00:43:43Z</dcterms:modified>
</cp:coreProperties>
</file>