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FundPerf" sheetId="1" r:id="rId1"/>
    <sheet name="FundYear" sheetId="3" r:id="rId2"/>
    <sheet name="SHLOF" sheetId="2" r:id="rId3"/>
    <sheet name="Sheet2" sheetId="4" r:id="rId4"/>
  </sheets>
  <definedNames>
    <definedName name="_xlnm._FilterDatabase" localSheetId="0" hidden="1">FundPerf!$A$1:$S$46</definedName>
  </definedNames>
  <calcPr calcId="162913"/>
</workbook>
</file>

<file path=xl/calcChain.xml><?xml version="1.0" encoding="utf-8"?>
<calcChain xmlns="http://schemas.openxmlformats.org/spreadsheetml/2006/main">
  <c r="J19" i="4" l="1"/>
  <c r="J20" i="4"/>
  <c r="J21" i="4"/>
  <c r="J18" i="4"/>
  <c r="J17" i="4"/>
  <c r="J16" i="4"/>
  <c r="J15" i="4"/>
  <c r="J6" i="4"/>
  <c r="J7" i="4"/>
  <c r="J8" i="4"/>
  <c r="J9" i="4"/>
  <c r="J10" i="4"/>
  <c r="J5" i="4"/>
</calcChain>
</file>

<file path=xl/sharedStrings.xml><?xml version="1.0" encoding="utf-8"?>
<sst xmlns="http://schemas.openxmlformats.org/spreadsheetml/2006/main" count="188" uniqueCount="168">
  <si>
    <t>代码</t>
    <phoneticPr fontId="1" type="noConversion"/>
  </si>
  <si>
    <t>名称</t>
    <phoneticPr fontId="1" type="noConversion"/>
  </si>
  <si>
    <t>净值日期</t>
    <phoneticPr fontId="1" type="noConversion"/>
  </si>
  <si>
    <t>涨幅</t>
    <phoneticPr fontId="1" type="noConversion"/>
  </si>
  <si>
    <t>OF000877</t>
    <phoneticPr fontId="1" type="noConversion"/>
  </si>
  <si>
    <t>2016-12-30</t>
  </si>
  <si>
    <t>2015-12-31</t>
  </si>
  <si>
    <t>2014-12-31</t>
  </si>
  <si>
    <t>2013-12-31</t>
  </si>
  <si>
    <t>2012-12-31</t>
  </si>
  <si>
    <t>华泰柏瑞量化优选混合</t>
    <phoneticPr fontId="1" type="noConversion"/>
  </si>
  <si>
    <t>OF000172</t>
    <phoneticPr fontId="1" type="noConversion"/>
  </si>
  <si>
    <t>华泰柏瑞量化增强混合A</t>
    <phoneticPr fontId="1" type="noConversion"/>
  </si>
  <si>
    <t>OF163110</t>
    <phoneticPr fontId="1" type="noConversion"/>
  </si>
  <si>
    <t>申万量化小盘</t>
    <phoneticPr fontId="1" type="noConversion"/>
  </si>
  <si>
    <t>OF519185</t>
    <phoneticPr fontId="1" type="noConversion"/>
  </si>
  <si>
    <t>万家精选混合</t>
    <phoneticPr fontId="1" type="noConversion"/>
  </si>
  <si>
    <t>OF169101</t>
    <phoneticPr fontId="1" type="noConversion"/>
  </si>
  <si>
    <t>东证睿丰</t>
    <phoneticPr fontId="1" type="noConversion"/>
  </si>
  <si>
    <t>OF169102</t>
    <phoneticPr fontId="1" type="noConversion"/>
  </si>
  <si>
    <t>东证睿阳</t>
    <phoneticPr fontId="1" type="noConversion"/>
  </si>
  <si>
    <t>OF169105</t>
    <phoneticPr fontId="1" type="noConversion"/>
  </si>
  <si>
    <t>东证睿华</t>
    <phoneticPr fontId="1" type="noConversion"/>
  </si>
  <si>
    <t>兴全和润分级</t>
    <phoneticPr fontId="1" type="noConversion"/>
  </si>
  <si>
    <t>OF000478</t>
    <phoneticPr fontId="1" type="noConversion"/>
  </si>
  <si>
    <t>建信中证500指数增强</t>
    <phoneticPr fontId="1" type="noConversion"/>
  </si>
  <si>
    <t>OF501029</t>
    <phoneticPr fontId="1" type="noConversion"/>
  </si>
  <si>
    <t>红利基金</t>
    <phoneticPr fontId="1" type="noConversion"/>
  </si>
  <si>
    <t>OF510300</t>
    <phoneticPr fontId="1" type="noConversion"/>
  </si>
  <si>
    <t>300ETF</t>
    <phoneticPr fontId="1" type="noConversion"/>
  </si>
  <si>
    <t>OF510500</t>
    <phoneticPr fontId="1" type="noConversion"/>
  </si>
  <si>
    <t>500ETF</t>
    <phoneticPr fontId="1" type="noConversion"/>
  </si>
  <si>
    <t>OF510050</t>
    <phoneticPr fontId="1" type="noConversion"/>
  </si>
  <si>
    <t>50ETF</t>
    <phoneticPr fontId="1" type="noConversion"/>
  </si>
  <si>
    <t>OF510880</t>
    <phoneticPr fontId="1" type="noConversion"/>
  </si>
  <si>
    <t>红利ETF</t>
    <phoneticPr fontId="1" type="noConversion"/>
  </si>
  <si>
    <t>OF159902</t>
    <phoneticPr fontId="1" type="noConversion"/>
  </si>
  <si>
    <t>中小板</t>
    <phoneticPr fontId="1" type="noConversion"/>
  </si>
  <si>
    <t>OF159915</t>
    <phoneticPr fontId="1" type="noConversion"/>
  </si>
  <si>
    <t>创业板</t>
    <phoneticPr fontId="1" type="noConversion"/>
  </si>
  <si>
    <t>OF159901</t>
  </si>
  <si>
    <t>深100ETF</t>
    <phoneticPr fontId="1" type="noConversion"/>
  </si>
  <si>
    <t>2011-12-30</t>
    <phoneticPr fontId="1" type="noConversion"/>
  </si>
  <si>
    <t>2010-12-31</t>
    <phoneticPr fontId="1" type="noConversion"/>
  </si>
  <si>
    <t>2009-12-31</t>
    <phoneticPr fontId="1" type="noConversion"/>
  </si>
  <si>
    <t>2008-12-31</t>
    <phoneticPr fontId="1" type="noConversion"/>
  </si>
  <si>
    <t>2006-12-29</t>
    <phoneticPr fontId="1" type="noConversion"/>
  </si>
  <si>
    <t>2007-12-28</t>
    <phoneticPr fontId="1" type="noConversion"/>
  </si>
  <si>
    <t>编号</t>
    <phoneticPr fontId="1" type="noConversion"/>
  </si>
  <si>
    <t>OF540006</t>
    <phoneticPr fontId="1" type="noConversion"/>
  </si>
  <si>
    <t>汇丰普信大盘A</t>
    <phoneticPr fontId="1" type="noConversion"/>
  </si>
  <si>
    <t>OF160211</t>
    <phoneticPr fontId="1" type="noConversion"/>
  </si>
  <si>
    <t>国泰中小盘成长</t>
    <phoneticPr fontId="1" type="noConversion"/>
  </si>
  <si>
    <t>OF160212</t>
    <phoneticPr fontId="1" type="noConversion"/>
  </si>
  <si>
    <t>国泰估值优势</t>
    <phoneticPr fontId="1" type="noConversion"/>
  </si>
  <si>
    <t>OF169103</t>
  </si>
  <si>
    <t>东证睿轩</t>
    <phoneticPr fontId="1" type="noConversion"/>
  </si>
  <si>
    <t>OF169104</t>
  </si>
  <si>
    <t>东证睿满</t>
    <phoneticPr fontId="1" type="noConversion"/>
  </si>
  <si>
    <t>国金鑫新</t>
  </si>
  <si>
    <t>财通精选</t>
  </si>
  <si>
    <t>能源互联</t>
  </si>
  <si>
    <t>上海改革</t>
  </si>
  <si>
    <t>精准医疗</t>
  </si>
  <si>
    <t>精准医C</t>
  </si>
  <si>
    <t>互联医疗</t>
  </si>
  <si>
    <t>互联医C</t>
  </si>
  <si>
    <t>生物科技</t>
  </si>
  <si>
    <t>生物科C</t>
  </si>
  <si>
    <t>中药基金</t>
  </si>
  <si>
    <t>中药C</t>
  </si>
  <si>
    <t>财通升级</t>
  </si>
  <si>
    <t>国泰融丰</t>
  </si>
  <si>
    <t>南方原油</t>
  </si>
  <si>
    <t>军工基金</t>
  </si>
  <si>
    <t>国企改</t>
  </si>
  <si>
    <t>香港中小</t>
  </si>
  <si>
    <t>银华鑫盛</t>
  </si>
  <si>
    <t>港中小企</t>
  </si>
  <si>
    <t>香港银行</t>
  </si>
  <si>
    <t>财通福享</t>
  </si>
  <si>
    <t>财通福瑞</t>
  </si>
  <si>
    <t>红利基金</t>
  </si>
  <si>
    <t>环境治理</t>
  </si>
  <si>
    <t>环境C</t>
  </si>
  <si>
    <t>财通福盛</t>
  </si>
  <si>
    <t>50AH</t>
  </si>
  <si>
    <t>美元债</t>
  </si>
  <si>
    <t>香港大盘</t>
  </si>
  <si>
    <t>OF511220</t>
    <phoneticPr fontId="1" type="noConversion"/>
  </si>
  <si>
    <t>城投ETF</t>
    <phoneticPr fontId="1" type="noConversion"/>
  </si>
  <si>
    <t>OF000311</t>
    <phoneticPr fontId="1" type="noConversion"/>
  </si>
  <si>
    <t>安丰18</t>
  </si>
  <si>
    <t>南方聚利</t>
  </si>
  <si>
    <t>南方金利</t>
  </si>
  <si>
    <t>易基永旭</t>
  </si>
  <si>
    <t>添富季红</t>
  </si>
  <si>
    <t>富国天锋</t>
  </si>
  <si>
    <t>工银纯债</t>
  </si>
  <si>
    <t>万家强债</t>
  </si>
  <si>
    <t>南方永利</t>
  </si>
  <si>
    <t>诺安纯债</t>
  </si>
  <si>
    <t>民生增利</t>
  </si>
  <si>
    <t>中银盛利</t>
  </si>
  <si>
    <t>民生添利</t>
  </si>
  <si>
    <t>中银产债</t>
  </si>
  <si>
    <t>工银四季</t>
  </si>
  <si>
    <t>中银信用</t>
  </si>
  <si>
    <t>OF160515</t>
  </si>
  <si>
    <t>OF160131</t>
  </si>
  <si>
    <t>OF160128</t>
  </si>
  <si>
    <t>OF161117</t>
  </si>
  <si>
    <t>OF164702</t>
  </si>
  <si>
    <t>OF161019</t>
  </si>
  <si>
    <t>OF164810</t>
  </si>
  <si>
    <t>OF161911</t>
  </si>
  <si>
    <t>OF160130</t>
  </si>
  <si>
    <t>OF163210</t>
  </si>
  <si>
    <t>OF166902</t>
  </si>
  <si>
    <t>OF163824</t>
  </si>
  <si>
    <t>OF166904</t>
  </si>
  <si>
    <t>OF163827</t>
  </si>
  <si>
    <t>OF164808</t>
  </si>
  <si>
    <t>OF163819</t>
  </si>
  <si>
    <t>OF003318</t>
    <phoneticPr fontId="1" type="noConversion"/>
  </si>
  <si>
    <t>景顺长城沪深300增强</t>
    <phoneticPr fontId="1" type="noConversion"/>
  </si>
  <si>
    <t>景顺长城中证500行业中性低波动指数</t>
    <phoneticPr fontId="1" type="noConversion"/>
  </si>
  <si>
    <t>OF501038</t>
    <phoneticPr fontId="1" type="noConversion"/>
  </si>
  <si>
    <t>银华明择</t>
  </si>
  <si>
    <t>创金睿选</t>
  </si>
  <si>
    <t>OF501035</t>
    <phoneticPr fontId="1" type="noConversion"/>
  </si>
  <si>
    <t>财通福鑫</t>
  </si>
  <si>
    <t>OF501046</t>
    <phoneticPr fontId="1" type="noConversion"/>
  </si>
  <si>
    <t>OF163412</t>
    <phoneticPr fontId="1" type="noConversion"/>
  </si>
  <si>
    <t>SH501039</t>
  </si>
  <si>
    <t>添富睿丰</t>
  </si>
  <si>
    <t>兴全轻资</t>
    <phoneticPr fontId="1" type="noConversion"/>
  </si>
  <si>
    <t>SH501053</t>
  </si>
  <si>
    <t>东证目优</t>
  </si>
  <si>
    <t>SZ169106</t>
  </si>
  <si>
    <t>东证创优</t>
  </si>
  <si>
    <t>2017-12-29</t>
  </si>
  <si>
    <t>OF512990</t>
    <phoneticPr fontId="1" type="noConversion"/>
  </si>
  <si>
    <t>华夏MSCI中国A股国际通ETF</t>
    <phoneticPr fontId="1" type="noConversion"/>
  </si>
  <si>
    <t>OF501050</t>
    <phoneticPr fontId="1" type="noConversion"/>
  </si>
  <si>
    <t>50AH</t>
    <phoneticPr fontId="1" type="noConversion"/>
  </si>
  <si>
    <t>兴全300</t>
    <phoneticPr fontId="1" type="noConversion"/>
  </si>
  <si>
    <t>SZ163412</t>
  </si>
  <si>
    <t>兴全轻资</t>
  </si>
  <si>
    <t>SZ163407</t>
  </si>
  <si>
    <t>兴全300</t>
  </si>
  <si>
    <t>OF510300</t>
  </si>
  <si>
    <t>300ETF</t>
  </si>
  <si>
    <t>OF510050</t>
  </si>
  <si>
    <t>50ETF</t>
  </si>
  <si>
    <t>SZ160716</t>
  </si>
  <si>
    <t>嘉实50A</t>
  </si>
  <si>
    <t>SZ161017</t>
  </si>
  <si>
    <t>富国500</t>
  </si>
  <si>
    <t>OF002001</t>
    <phoneticPr fontId="1" type="noConversion"/>
  </si>
  <si>
    <t>华夏回报A</t>
    <phoneticPr fontId="1" type="noConversion"/>
  </si>
  <si>
    <t>OF159901</t>
    <phoneticPr fontId="1" type="noConversion"/>
  </si>
  <si>
    <t>OF000877</t>
  </si>
  <si>
    <t>华泰柏瑞量化优选混合</t>
  </si>
  <si>
    <t>2018-12-28</t>
    <phoneticPr fontId="1" type="noConversion"/>
  </si>
  <si>
    <t>2018-12-28</t>
    <phoneticPr fontId="1" type="noConversion"/>
  </si>
  <si>
    <t>OF163407</t>
    <phoneticPr fontId="1" type="noConversion"/>
  </si>
  <si>
    <t>OF163406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</si>
</sst>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%;[Red]\-0.00%"/>
    <numFmt numFmtId="177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/>
    <xf numFmtId="177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4" fontId="0" fillId="0" borderId="0" xfId="0" applyNumberFormat="1"/>
    <xf numFmtId="1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0" fontId="5" fillId="0" borderId="0" xfId="0" applyFont="1"/>
    <xf numFmtId="49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2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9" defaultRowHeight="15" customHeight="1" x14ac:dyDescent="0.15"/>
  <cols>
    <col min="1" max="1" width="3.88671875" style="2" customWidth="1"/>
    <col min="2" max="2" width="8.44140625" style="2" bestFit="1" customWidth="1"/>
    <col min="3" max="3" width="19.109375" style="2" customWidth="1"/>
    <col min="4" max="4" width="10.6640625" style="2" customWidth="1"/>
    <col min="5" max="5" width="6.77734375" style="2" bestFit="1" customWidth="1"/>
    <col min="6" max="6" width="8" style="2" customWidth="1"/>
    <col min="7" max="7" width="7.6640625" style="2" customWidth="1"/>
    <col min="8" max="19" width="8.109375" style="2" customWidth="1"/>
    <col min="20" max="16384" width="9" style="2"/>
  </cols>
  <sheetData>
    <row r="1" spans="1:19" ht="26.25" customHeight="1" x14ac:dyDescent="0.1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165</v>
      </c>
      <c r="G1" s="7" t="s">
        <v>141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47</v>
      </c>
      <c r="R1" s="7" t="s">
        <v>46</v>
      </c>
      <c r="S1" s="7"/>
    </row>
    <row r="2" spans="1:19" s="3" customFormat="1" ht="15" customHeight="1" x14ac:dyDescent="0.25">
      <c r="A2" s="3">
        <v>1</v>
      </c>
      <c r="B2" s="4" t="s">
        <v>4</v>
      </c>
      <c r="C2" s="5" t="s">
        <v>10</v>
      </c>
      <c r="D2" s="6">
        <v>43516</v>
      </c>
      <c r="E2" s="8">
        <v>1.3768115942029979E-3</v>
      </c>
      <c r="F2" s="8">
        <v>0.12176313012419793</v>
      </c>
      <c r="G2" s="8">
        <v>-0.12814882859829524</v>
      </c>
      <c r="H2" s="8">
        <v>8.4321220031984279E-2</v>
      </c>
      <c r="I2" s="8">
        <v>0.11309499490200592</v>
      </c>
      <c r="J2" s="8">
        <v>0.50197685299289163</v>
      </c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5" customHeight="1" x14ac:dyDescent="0.25">
      <c r="A3" s="3">
        <v>2</v>
      </c>
      <c r="B3" s="4" t="s">
        <v>11</v>
      </c>
      <c r="C3" s="5" t="s">
        <v>12</v>
      </c>
      <c r="D3" s="6">
        <v>43516</v>
      </c>
      <c r="E3" s="8">
        <v>8.3752093802358374E-4</v>
      </c>
      <c r="F3" s="8">
        <v>0.11577964519140993</v>
      </c>
      <c r="G3" s="8">
        <v>-0.13545143303665963</v>
      </c>
      <c r="H3" s="8">
        <v>5.5835899389003352E-2</v>
      </c>
      <c r="I3" s="8">
        <v>4.1516771837469824E-2</v>
      </c>
      <c r="J3" s="8">
        <v>0.30062653969229292</v>
      </c>
      <c r="K3" s="8">
        <v>1.2164896510566043</v>
      </c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 x14ac:dyDescent="0.25">
      <c r="A4" s="3">
        <v>3</v>
      </c>
      <c r="B4" s="4" t="s">
        <v>91</v>
      </c>
      <c r="C4" s="5" t="s">
        <v>125</v>
      </c>
      <c r="D4" s="6">
        <v>43516</v>
      </c>
      <c r="E4" s="8">
        <v>3.3167495854062867E-3</v>
      </c>
      <c r="F4" s="8">
        <v>0.12175525339925852</v>
      </c>
      <c r="G4" s="8">
        <v>-0.14143803216650785</v>
      </c>
      <c r="H4" s="8">
        <v>0.14731145364861775</v>
      </c>
      <c r="I4" s="8">
        <v>0.13935251613664756</v>
      </c>
      <c r="J4" s="8">
        <v>0.35564864459687695</v>
      </c>
      <c r="K4" s="8">
        <v>1.0953352455741743</v>
      </c>
      <c r="L4" s="8"/>
      <c r="M4" s="8"/>
      <c r="N4" s="8"/>
      <c r="O4" s="8"/>
      <c r="P4" s="8"/>
      <c r="Q4" s="8"/>
      <c r="R4" s="8"/>
      <c r="S4" s="8"/>
    </row>
    <row r="5" spans="1:19" ht="15" customHeight="1" x14ac:dyDescent="0.15">
      <c r="A5" s="3">
        <v>4</v>
      </c>
      <c r="B5" s="4" t="s">
        <v>24</v>
      </c>
      <c r="C5" s="5" t="s">
        <v>25</v>
      </c>
      <c r="D5" s="6">
        <v>43516</v>
      </c>
      <c r="E5" s="8">
        <v>1.115075825156131E-3</v>
      </c>
      <c r="F5" s="8">
        <v>0.11196432994798156</v>
      </c>
      <c r="G5" s="8">
        <v>-0.23708361658735655</v>
      </c>
      <c r="H5" s="8">
        <v>-0.21252521708622374</v>
      </c>
      <c r="I5" s="8">
        <v>-0.20340712479482126</v>
      </c>
      <c r="J5" s="8">
        <v>0.30970094821297489</v>
      </c>
      <c r="K5" s="8"/>
      <c r="L5" s="8"/>
      <c r="M5" s="8"/>
      <c r="N5" s="8"/>
      <c r="O5" s="8"/>
      <c r="P5" s="8"/>
      <c r="Q5" s="8"/>
      <c r="R5" s="8"/>
      <c r="S5" s="8"/>
    </row>
    <row r="6" spans="1:19" ht="15" customHeight="1" x14ac:dyDescent="0.15">
      <c r="A6" s="3">
        <v>5</v>
      </c>
      <c r="B6" s="4" t="s">
        <v>124</v>
      </c>
      <c r="C6" s="5" t="s">
        <v>126</v>
      </c>
      <c r="D6" s="6">
        <v>43516</v>
      </c>
      <c r="E6" s="8">
        <v>3.6325287086946823E-3</v>
      </c>
      <c r="F6" s="8">
        <v>9.2056610990692622E-2</v>
      </c>
      <c r="G6" s="8">
        <v>-0.1715833252732385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 ht="15" customHeight="1" x14ac:dyDescent="0.25">
      <c r="A7" s="3">
        <v>6</v>
      </c>
      <c r="B7" s="4" t="s">
        <v>13</v>
      </c>
      <c r="C7" s="5" t="s">
        <v>14</v>
      </c>
      <c r="D7" s="6">
        <v>43516</v>
      </c>
      <c r="E7" s="8">
        <v>1.2827090815803466E-4</v>
      </c>
      <c r="F7" s="8">
        <v>0.12300158432954045</v>
      </c>
      <c r="G7" s="8">
        <v>-0.18018985550725741</v>
      </c>
      <c r="H7" s="8">
        <v>-0.15070886787856663</v>
      </c>
      <c r="I7" s="8">
        <v>-0.10734364903497462</v>
      </c>
      <c r="J7" s="8">
        <v>0.67356632515239689</v>
      </c>
      <c r="K7" s="8">
        <v>1.1481125421143181</v>
      </c>
      <c r="L7" s="8">
        <v>1.7547915994629628</v>
      </c>
      <c r="M7" s="8">
        <v>1.9099911261932676</v>
      </c>
      <c r="N7" s="8"/>
      <c r="O7" s="8"/>
      <c r="P7" s="8"/>
      <c r="Q7" s="8"/>
      <c r="R7" s="8"/>
      <c r="S7" s="8"/>
    </row>
    <row r="8" spans="1:19" s="3" customFormat="1" ht="15" customHeight="1" x14ac:dyDescent="0.25">
      <c r="A8" s="3">
        <v>7</v>
      </c>
      <c r="B8" s="4" t="s">
        <v>15</v>
      </c>
      <c r="C8" s="5" t="s">
        <v>16</v>
      </c>
      <c r="D8" s="6">
        <v>43516</v>
      </c>
      <c r="E8" s="8">
        <v>1.3631849778821037E-2</v>
      </c>
      <c r="F8" s="8">
        <v>0.13701265822784792</v>
      </c>
      <c r="G8" s="8">
        <v>-5.8404494982613575E-2</v>
      </c>
      <c r="H8" s="8">
        <v>5.4690499293328809E-2</v>
      </c>
      <c r="I8" s="8">
        <v>0.13228165100684142</v>
      </c>
      <c r="J8" s="8">
        <v>1.1187325592168915</v>
      </c>
      <c r="K8" s="8">
        <v>1.0240612355781531</v>
      </c>
      <c r="L8" s="8">
        <v>1.6026714731673279</v>
      </c>
      <c r="M8" s="8">
        <v>2.0849172712300765</v>
      </c>
      <c r="N8" s="8">
        <v>1.2558792725806596</v>
      </c>
      <c r="O8" s="8">
        <v>1.0698159977654407</v>
      </c>
      <c r="P8" s="8"/>
      <c r="Q8" s="8"/>
      <c r="R8" s="8"/>
      <c r="S8" s="8"/>
    </row>
    <row r="9" spans="1:19" s="3" customFormat="1" ht="15" customHeight="1" x14ac:dyDescent="0.25">
      <c r="A9" s="3">
        <v>8</v>
      </c>
      <c r="B9" s="4" t="s">
        <v>49</v>
      </c>
      <c r="C9" s="5" t="s">
        <v>50</v>
      </c>
      <c r="D9" s="6">
        <v>43516</v>
      </c>
      <c r="E9" s="8">
        <v>4.8164153993337511E-3</v>
      </c>
      <c r="F9" s="8">
        <v>0.16136043009112799</v>
      </c>
      <c r="G9" s="8">
        <v>-7.7922077922077171E-2</v>
      </c>
      <c r="H9" s="8">
        <v>0.18099336978015823</v>
      </c>
      <c r="I9" s="8">
        <v>0.2572855609675575</v>
      </c>
      <c r="J9" s="8">
        <v>0.69962613693432329</v>
      </c>
      <c r="K9" s="8">
        <v>1.7236877403201252</v>
      </c>
      <c r="L9" s="8">
        <v>2.0059212474094474</v>
      </c>
      <c r="M9" s="8">
        <v>2.1557190219643561</v>
      </c>
      <c r="N9" s="8">
        <v>1.5439739413680797</v>
      </c>
      <c r="O9" s="8">
        <v>1.7516926014771794</v>
      </c>
      <c r="P9" s="8"/>
      <c r="Q9" s="8"/>
      <c r="R9" s="8"/>
      <c r="S9" s="8"/>
    </row>
    <row r="10" spans="1:19" s="13" customFormat="1" ht="15" customHeight="1" x14ac:dyDescent="0.25">
      <c r="A10" s="3">
        <v>9</v>
      </c>
      <c r="B10" s="4" t="s">
        <v>17</v>
      </c>
      <c r="C10" s="5" t="s">
        <v>18</v>
      </c>
      <c r="D10" s="6">
        <v>43516</v>
      </c>
      <c r="E10" s="8">
        <v>1.4307228915662495E-2</v>
      </c>
      <c r="F10" s="8">
        <v>0.15523156089193746</v>
      </c>
      <c r="G10" s="8">
        <v>-0.10617120106171207</v>
      </c>
      <c r="H10" s="8">
        <v>0.3818052598574897</v>
      </c>
      <c r="I10" s="8">
        <v>0.44316741571215879</v>
      </c>
      <c r="J10" s="8">
        <v>1.386253975904475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 ht="15" customHeight="1" x14ac:dyDescent="0.25">
      <c r="A11" s="3">
        <v>10</v>
      </c>
      <c r="B11" s="4" t="s">
        <v>19</v>
      </c>
      <c r="C11" s="5" t="s">
        <v>20</v>
      </c>
      <c r="D11" s="6">
        <v>43516</v>
      </c>
      <c r="E11" s="8">
        <v>1.2035010940919078E-2</v>
      </c>
      <c r="F11" s="8">
        <v>0.12690355329949266</v>
      </c>
      <c r="G11" s="8">
        <v>-0.19123624351298041</v>
      </c>
      <c r="H11" s="8">
        <v>0.24557786222687605</v>
      </c>
      <c r="I11" s="8">
        <v>0.31899399761475111</v>
      </c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 ht="15" customHeight="1" x14ac:dyDescent="0.25">
      <c r="A12" s="3">
        <v>11</v>
      </c>
      <c r="B12" s="4" t="s">
        <v>55</v>
      </c>
      <c r="C12" s="5" t="s">
        <v>56</v>
      </c>
      <c r="D12" s="6">
        <v>43516</v>
      </c>
      <c r="E12" s="8">
        <v>1.4431239388794648E-2</v>
      </c>
      <c r="F12" s="8">
        <v>0.17989163154726073</v>
      </c>
      <c r="G12" s="8">
        <v>-9.5234636471323797E-2</v>
      </c>
      <c r="H12" s="8">
        <v>0.43158479345073664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" customHeight="1" x14ac:dyDescent="0.15">
      <c r="A13" s="3">
        <v>12</v>
      </c>
      <c r="B13" s="4" t="s">
        <v>57</v>
      </c>
      <c r="C13" s="5" t="s">
        <v>58</v>
      </c>
      <c r="D13" s="6">
        <v>43516</v>
      </c>
      <c r="E13" s="8">
        <v>1.2068965517241459E-2</v>
      </c>
      <c r="F13" s="8">
        <v>0.16667460968872239</v>
      </c>
      <c r="G13" s="8">
        <v>-7.1217352375507859E-2</v>
      </c>
      <c r="H13" s="8">
        <v>0.44298205674908875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 ht="15" customHeight="1" x14ac:dyDescent="0.25">
      <c r="A14" s="3">
        <v>13</v>
      </c>
      <c r="B14" s="4" t="s">
        <v>21</v>
      </c>
      <c r="C14" s="5" t="s">
        <v>22</v>
      </c>
      <c r="D14" s="6">
        <v>43516</v>
      </c>
      <c r="E14" s="8">
        <v>1.3690373686929602E-2</v>
      </c>
      <c r="F14" s="8">
        <v>0.15749838638807567</v>
      </c>
      <c r="G14" s="8">
        <v>-9.829530477597892E-2</v>
      </c>
      <c r="H14" s="8">
        <v>0.51401182739650531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 ht="15" customHeight="1" x14ac:dyDescent="0.25">
      <c r="A15" s="3">
        <v>14</v>
      </c>
      <c r="B15" s="4" t="s">
        <v>127</v>
      </c>
      <c r="C15" s="5" t="s">
        <v>128</v>
      </c>
      <c r="D15" s="6">
        <v>43516</v>
      </c>
      <c r="E15" s="8">
        <v>4.1093075816724944E-3</v>
      </c>
      <c r="F15" s="8">
        <v>0.13033421996068006</v>
      </c>
      <c r="G15" s="8">
        <v>-0.13619089703932885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5" customHeight="1" x14ac:dyDescent="0.15">
      <c r="A16" s="3">
        <v>15</v>
      </c>
      <c r="B16" s="4" t="s">
        <v>130</v>
      </c>
      <c r="C16" s="5" t="s">
        <v>129</v>
      </c>
      <c r="D16" s="6">
        <v>43516</v>
      </c>
      <c r="E16" s="8">
        <v>4.1412154467335149E-4</v>
      </c>
      <c r="F16" s="8">
        <v>3.9703034215622823E-2</v>
      </c>
      <c r="G16" s="8">
        <v>-5.1438107391773791E-2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3" customFormat="1" ht="15" customHeight="1" x14ac:dyDescent="0.25">
      <c r="A17" s="3">
        <v>16</v>
      </c>
      <c r="B17" s="4" t="s">
        <v>132</v>
      </c>
      <c r="C17" s="5" t="s">
        <v>131</v>
      </c>
      <c r="D17" s="6">
        <v>43516</v>
      </c>
      <c r="E17" s="8">
        <v>4.7794483720005054E-3</v>
      </c>
      <c r="F17" s="8">
        <v>0.18313987571813839</v>
      </c>
      <c r="G17" s="8">
        <v>-5.0285939656882217E-3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3" customFormat="1" ht="15" customHeight="1" x14ac:dyDescent="0.25">
      <c r="A18" s="3">
        <v>17</v>
      </c>
      <c r="B18" s="4" t="s">
        <v>167</v>
      </c>
      <c r="C18" s="5" t="s">
        <v>23</v>
      </c>
      <c r="D18" s="6">
        <v>43516</v>
      </c>
      <c r="E18" s="8">
        <v>2.7293027871970743E-3</v>
      </c>
      <c r="F18" s="8">
        <v>0.1816764132553601</v>
      </c>
      <c r="G18" s="8">
        <v>-0.12004645086369603</v>
      </c>
      <c r="H18" s="8">
        <v>0.12404969404783994</v>
      </c>
      <c r="I18" s="8">
        <v>3.9864965951272646E-2</v>
      </c>
      <c r="J18" s="8">
        <v>0.9480836413066005</v>
      </c>
      <c r="K18" s="8">
        <v>1.6946943220796511</v>
      </c>
      <c r="L18" s="8">
        <v>2.5686689875375683</v>
      </c>
      <c r="M18" s="8">
        <v>2.6685384554723806</v>
      </c>
      <c r="N18" s="8">
        <v>1.9012712831179588</v>
      </c>
      <c r="O18" s="8"/>
      <c r="P18" s="8"/>
      <c r="Q18" s="8"/>
      <c r="R18" s="8"/>
      <c r="S18" s="8"/>
    </row>
    <row r="19" spans="1:19" s="3" customFormat="1" ht="15" customHeight="1" x14ac:dyDescent="0.25">
      <c r="A19" s="3">
        <v>18</v>
      </c>
      <c r="B19" s="4" t="s">
        <v>133</v>
      </c>
      <c r="C19" s="5" t="s">
        <v>136</v>
      </c>
      <c r="D19" s="6">
        <v>43516</v>
      </c>
      <c r="E19" s="8">
        <v>3.6508463325588547E-3</v>
      </c>
      <c r="F19" s="8">
        <v>9.4462540716611754E-2</v>
      </c>
      <c r="G19" s="8">
        <v>-7.2677092916284325E-2</v>
      </c>
      <c r="H19" s="8">
        <v>0.18171160609613146</v>
      </c>
      <c r="I19" s="8">
        <v>9.2880375858330533E-2</v>
      </c>
      <c r="J19" s="8">
        <v>1.2001136810331454</v>
      </c>
      <c r="K19" s="8">
        <v>2.0269280565108834</v>
      </c>
      <c r="L19" s="8">
        <v>3.1909003914228871</v>
      </c>
      <c r="M19" s="8"/>
      <c r="N19" s="8"/>
      <c r="O19" s="8"/>
      <c r="P19" s="8"/>
      <c r="Q19" s="8"/>
      <c r="R19" s="8"/>
      <c r="S19" s="8"/>
    </row>
    <row r="20" spans="1:19" ht="15" customHeight="1" x14ac:dyDescent="0.15">
      <c r="A20" s="3">
        <v>19</v>
      </c>
      <c r="B20" s="4" t="s">
        <v>51</v>
      </c>
      <c r="C20" s="5" t="s">
        <v>52</v>
      </c>
      <c r="D20" s="6">
        <v>43516</v>
      </c>
      <c r="E20" s="8">
        <v>-2.2688598979012653E-3</v>
      </c>
      <c r="F20" s="8">
        <v>0.11047979797979823</v>
      </c>
      <c r="G20" s="8">
        <v>-0.39134948096885669</v>
      </c>
      <c r="H20" s="8">
        <v>-0.23058299125561299</v>
      </c>
      <c r="I20" s="8">
        <v>-0.22713912549472715</v>
      </c>
      <c r="J20" s="8">
        <v>0.45713080488652302</v>
      </c>
      <c r="K20" s="8">
        <v>0.84509350360519431</v>
      </c>
      <c r="L20" s="8">
        <v>1.4009733540540346</v>
      </c>
      <c r="M20" s="8">
        <v>1.4177829691349242</v>
      </c>
      <c r="N20" s="8">
        <v>0.89227397675674114</v>
      </c>
      <c r="O20" s="8">
        <v>1.0474703602259212</v>
      </c>
      <c r="P20" s="8"/>
      <c r="Q20" s="8"/>
      <c r="R20" s="8"/>
      <c r="S20" s="8"/>
    </row>
    <row r="21" spans="1:19" ht="15" customHeight="1" x14ac:dyDescent="0.15">
      <c r="A21" s="3">
        <v>20</v>
      </c>
      <c r="B21" s="4" t="s">
        <v>53</v>
      </c>
      <c r="C21" s="5" t="s">
        <v>54</v>
      </c>
      <c r="D21" s="6">
        <v>43516</v>
      </c>
      <c r="E21" s="8">
        <v>-2.2497187851518996E-3</v>
      </c>
      <c r="F21" s="8">
        <v>0.11083281152160329</v>
      </c>
      <c r="G21" s="8">
        <v>-0.37247966041740355</v>
      </c>
      <c r="H21" s="8">
        <v>-0.19692168401991728</v>
      </c>
      <c r="I21" s="8">
        <v>-0.18474264705882526</v>
      </c>
      <c r="J21" s="8">
        <v>0.66572769953051325</v>
      </c>
      <c r="K21" s="8">
        <v>0.90752688172042495</v>
      </c>
      <c r="L21" s="8">
        <v>1.3068920676202773</v>
      </c>
      <c r="M21" s="8">
        <v>1.0724299065420486</v>
      </c>
      <c r="N21" s="8">
        <v>0.55614035087718494</v>
      </c>
      <c r="O21" s="8"/>
      <c r="P21" s="8"/>
      <c r="Q21" s="8"/>
      <c r="R21" s="8"/>
      <c r="S21" s="8"/>
    </row>
    <row r="22" spans="1:19" ht="15" customHeight="1" x14ac:dyDescent="0.15">
      <c r="A22" s="3">
        <v>21</v>
      </c>
      <c r="B22" s="4" t="s">
        <v>26</v>
      </c>
      <c r="C22" s="5" t="s">
        <v>27</v>
      </c>
      <c r="D22" s="6">
        <v>43516</v>
      </c>
      <c r="E22" s="8">
        <v>1.9516426325489888E-3</v>
      </c>
      <c r="F22" s="8">
        <v>9.9333809183915989E-2</v>
      </c>
      <c r="G22" s="8">
        <v>-0.13000980451620392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5" customHeight="1" x14ac:dyDescent="0.15">
      <c r="A23" s="3">
        <v>22</v>
      </c>
      <c r="B23" s="4" t="s">
        <v>166</v>
      </c>
      <c r="C23" s="5" t="s">
        <v>146</v>
      </c>
      <c r="D23" s="6">
        <v>43516</v>
      </c>
      <c r="E23" s="8">
        <v>5.5591316051259998E-3</v>
      </c>
      <c r="F23" s="8">
        <v>0.12512276566489811</v>
      </c>
      <c r="G23" s="8">
        <v>-6.5579119086461635E-2</v>
      </c>
      <c r="H23" s="8">
        <v>0.23182795698924608</v>
      </c>
      <c r="I23" s="8">
        <v>0.24045333140835878</v>
      </c>
      <c r="J23" s="8">
        <v>0.35841897233201592</v>
      </c>
      <c r="K23" s="8">
        <v>1.1349235929929193</v>
      </c>
      <c r="L23" s="8">
        <v>1.0357777514512549</v>
      </c>
      <c r="M23" s="8">
        <v>1.2270606531881887</v>
      </c>
      <c r="N23" s="8">
        <v>0.78627858627859504</v>
      </c>
      <c r="O23" s="8"/>
      <c r="P23" s="8"/>
      <c r="Q23" s="8"/>
      <c r="R23" s="8"/>
      <c r="S23" s="8"/>
    </row>
    <row r="24" spans="1:19" s="14" customFormat="1" ht="15" customHeight="1" x14ac:dyDescent="0.15">
      <c r="A24" s="3">
        <v>23</v>
      </c>
      <c r="B24" s="9" t="s">
        <v>28</v>
      </c>
      <c r="C24" s="10" t="s">
        <v>29</v>
      </c>
      <c r="D24" s="11">
        <v>43516</v>
      </c>
      <c r="E24" s="12">
        <v>3.5196928268077521E-3</v>
      </c>
      <c r="F24" s="12">
        <v>0.14492285018601314</v>
      </c>
      <c r="G24" s="12">
        <v>-0.12894799020907288</v>
      </c>
      <c r="H24" s="12">
        <v>7.2579889071818338E-2</v>
      </c>
      <c r="I24" s="12">
        <v>-3.0483956195073159E-2</v>
      </c>
      <c r="J24" s="12">
        <v>3.8229041134764774E-2</v>
      </c>
      <c r="K24" s="12">
        <v>0.59229861580783627</v>
      </c>
      <c r="L24" s="12">
        <v>0.49997682675664312</v>
      </c>
      <c r="M24" s="12"/>
      <c r="N24" s="12"/>
      <c r="O24" s="12"/>
      <c r="P24" s="12"/>
      <c r="Q24" s="12"/>
      <c r="R24" s="12"/>
      <c r="S24" s="12"/>
    </row>
    <row r="25" spans="1:19" ht="15" customHeight="1" x14ac:dyDescent="0.15">
      <c r="A25" s="3">
        <v>24</v>
      </c>
      <c r="B25" s="4" t="s">
        <v>142</v>
      </c>
      <c r="C25" s="5" t="s">
        <v>143</v>
      </c>
      <c r="D25" s="6">
        <v>43516</v>
      </c>
      <c r="E25" s="8">
        <v>3.653960102705911E-3</v>
      </c>
      <c r="F25" s="8">
        <v>0.1384563683208242</v>
      </c>
      <c r="G25" s="8">
        <v>-0.1345482415055802</v>
      </c>
      <c r="H25" s="8">
        <v>2.9685916919954813E-2</v>
      </c>
      <c r="I25" s="8">
        <v>-6.7443567627092471E-2</v>
      </c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ht="15" customHeight="1" x14ac:dyDescent="0.15">
      <c r="A26" s="3">
        <v>25</v>
      </c>
      <c r="B26" s="4" t="s">
        <v>30</v>
      </c>
      <c r="C26" s="5" t="s">
        <v>31</v>
      </c>
      <c r="D26" s="6">
        <v>43516</v>
      </c>
      <c r="E26" s="8">
        <v>8.0030411556464287E-5</v>
      </c>
      <c r="F26" s="8">
        <v>0.12008694483036897</v>
      </c>
      <c r="G26" s="8">
        <v>-0.24131807419100171</v>
      </c>
      <c r="H26" s="8">
        <v>-0.23751048737701153</v>
      </c>
      <c r="I26" s="8">
        <v>-0.36347544824775679</v>
      </c>
      <c r="J26" s="8">
        <v>-6.0729546350044905E-2</v>
      </c>
      <c r="K26" s="8">
        <v>0.30745886232621111</v>
      </c>
      <c r="L26" s="8"/>
      <c r="M26" s="8"/>
      <c r="N26" s="8"/>
      <c r="O26" s="8"/>
      <c r="P26" s="8"/>
      <c r="Q26" s="8"/>
      <c r="R26" s="8"/>
      <c r="S26" s="8"/>
    </row>
    <row r="27" spans="1:19" ht="15" customHeight="1" x14ac:dyDescent="0.15">
      <c r="A27" s="3">
        <v>26</v>
      </c>
      <c r="B27" s="4" t="s">
        <v>32</v>
      </c>
      <c r="C27" s="5" t="s">
        <v>33</v>
      </c>
      <c r="D27" s="6">
        <v>43516</v>
      </c>
      <c r="E27" s="8">
        <v>3.500583430571691E-3</v>
      </c>
      <c r="F27" s="8">
        <v>0.12712975098296231</v>
      </c>
      <c r="G27" s="8">
        <v>-7.9808996263574294E-2</v>
      </c>
      <c r="H27" s="8">
        <v>0.1701235949486799</v>
      </c>
      <c r="I27" s="8">
        <v>0.13176049204479989</v>
      </c>
      <c r="J27" s="8">
        <v>7.530582492394533E-2</v>
      </c>
      <c r="K27" s="8">
        <v>0.78398927653570749</v>
      </c>
      <c r="L27" s="8">
        <v>0.56292626216276709</v>
      </c>
      <c r="M27" s="8">
        <v>0.82907512954248053</v>
      </c>
      <c r="N27" s="8">
        <v>0.51371734858687756</v>
      </c>
      <c r="O27" s="8">
        <v>0.18474667390688548</v>
      </c>
      <c r="P27" s="8">
        <v>1.175160799863574</v>
      </c>
      <c r="Q27" s="8">
        <v>-0.2443532975900059</v>
      </c>
      <c r="R27" s="8">
        <v>0.7807388559627817</v>
      </c>
      <c r="S27" s="8"/>
    </row>
    <row r="28" spans="1:19" ht="15" customHeight="1" x14ac:dyDescent="0.15">
      <c r="A28" s="3">
        <v>27</v>
      </c>
      <c r="B28" s="4" t="s">
        <v>144</v>
      </c>
      <c r="C28" s="5" t="s">
        <v>145</v>
      </c>
      <c r="D28" s="6">
        <v>43516</v>
      </c>
      <c r="E28" s="8">
        <v>5.1150895140665842E-3</v>
      </c>
      <c r="F28" s="8">
        <v>-4.8780487804877981E-2</v>
      </c>
      <c r="G28" s="8">
        <v>-1.9134775374376578E-2</v>
      </c>
      <c r="H28" s="8">
        <v>0.22049689440993592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t="15" customHeight="1" x14ac:dyDescent="0.15">
      <c r="A29" s="3">
        <v>28</v>
      </c>
      <c r="B29" s="4" t="s">
        <v>34</v>
      </c>
      <c r="C29" s="5" t="s">
        <v>35</v>
      </c>
      <c r="D29" s="6">
        <v>43516</v>
      </c>
      <c r="E29" s="8">
        <v>3.3360515975977556E-4</v>
      </c>
      <c r="F29" s="8">
        <v>8.4515425982937264E-2</v>
      </c>
      <c r="G29" s="8">
        <v>-6.6722322182824811E-2</v>
      </c>
      <c r="H29" s="8">
        <v>0.12430212960136955</v>
      </c>
      <c r="I29" s="8">
        <v>7.9454374098033798E-2</v>
      </c>
      <c r="J29" s="8">
        <v>0.20364086542336368</v>
      </c>
      <c r="K29" s="8">
        <v>0.88411835042754539</v>
      </c>
      <c r="L29" s="8">
        <v>0.71740840214364177</v>
      </c>
      <c r="M29" s="8">
        <v>0.88176590462320581</v>
      </c>
      <c r="N29" s="8">
        <v>0.56540817419520262</v>
      </c>
      <c r="O29" s="8">
        <v>0.23549324974190111</v>
      </c>
      <c r="P29" s="8">
        <v>1.4298248005392176</v>
      </c>
      <c r="Q29" s="8">
        <v>-0.22951664548541117</v>
      </c>
      <c r="R29" s="8">
        <v>0.96323718054911178</v>
      </c>
      <c r="S29" s="8"/>
    </row>
    <row r="30" spans="1:19" ht="15" customHeight="1" x14ac:dyDescent="0.15">
      <c r="A30" s="3">
        <v>29</v>
      </c>
      <c r="B30" s="4" t="s">
        <v>40</v>
      </c>
      <c r="C30" s="5" t="s">
        <v>41</v>
      </c>
      <c r="D30" s="6">
        <v>43516</v>
      </c>
      <c r="E30" s="8">
        <v>6.2477956366202569E-3</v>
      </c>
      <c r="F30" s="8">
        <v>0.2039788997739258</v>
      </c>
      <c r="G30" s="8">
        <v>-0.20748427548165571</v>
      </c>
      <c r="H30" s="8">
        <v>1.1881539280016895E-2</v>
      </c>
      <c r="I30" s="8">
        <v>-0.13838255279677047</v>
      </c>
      <c r="J30" s="8">
        <v>5.9947456412710931E-2</v>
      </c>
      <c r="K30" s="8">
        <v>0.42117061021171343</v>
      </c>
      <c r="L30" s="8">
        <v>0.37636113025500695</v>
      </c>
      <c r="M30" s="8">
        <v>0.40764757709252142</v>
      </c>
      <c r="N30" s="8">
        <v>-2.2227662178692986E-2</v>
      </c>
      <c r="O30" s="8">
        <v>-0.10302112673509223</v>
      </c>
      <c r="P30" s="8">
        <v>0.91633485404953907</v>
      </c>
      <c r="Q30" s="8">
        <v>-0.29925597262305215</v>
      </c>
      <c r="R30" s="8">
        <v>0.99944474342477618</v>
      </c>
      <c r="S30" s="8"/>
    </row>
    <row r="31" spans="1:19" ht="15" customHeight="1" x14ac:dyDescent="0.15">
      <c r="A31" s="3">
        <v>30</v>
      </c>
      <c r="B31" s="4" t="s">
        <v>36</v>
      </c>
      <c r="C31" s="5" t="s">
        <v>37</v>
      </c>
      <c r="D31" s="6">
        <v>43516</v>
      </c>
      <c r="E31" s="8">
        <v>5.5514433752776871E-3</v>
      </c>
      <c r="F31" s="8">
        <v>0.18336236933797956</v>
      </c>
      <c r="G31" s="8">
        <v>-0.25479978058145969</v>
      </c>
      <c r="H31" s="8">
        <v>-0.12692802056555397</v>
      </c>
      <c r="I31" s="8">
        <v>-0.30812324929972112</v>
      </c>
      <c r="J31" s="8">
        <v>6.9685039370076529E-2</v>
      </c>
      <c r="K31" s="8">
        <v>0.16886617056627595</v>
      </c>
      <c r="L31" s="8">
        <v>0.37807499747507345</v>
      </c>
      <c r="M31" s="8">
        <v>0.36096880336540083</v>
      </c>
      <c r="N31" s="8">
        <v>-0.13859485544377215</v>
      </c>
      <c r="O31" s="8">
        <v>3.9829730644127537E-2</v>
      </c>
      <c r="P31" s="8">
        <v>1.0227641271401811</v>
      </c>
      <c r="Q31" s="8">
        <v>-4.1633931697697801E-2</v>
      </c>
      <c r="R31" s="8">
        <v>1.3886913059192993</v>
      </c>
      <c r="S31" s="8"/>
    </row>
    <row r="32" spans="1:19" ht="15" customHeight="1" x14ac:dyDescent="0.15">
      <c r="A32" s="3">
        <v>31</v>
      </c>
      <c r="B32" s="4" t="s">
        <v>38</v>
      </c>
      <c r="C32" s="5" t="s">
        <v>39</v>
      </c>
      <c r="D32" s="6">
        <v>43516</v>
      </c>
      <c r="E32" s="8">
        <v>1.7816049291068392E-3</v>
      </c>
      <c r="F32" s="8">
        <v>0.1252397231718505</v>
      </c>
      <c r="G32" s="8">
        <v>-0.19710851975249988</v>
      </c>
      <c r="H32" s="8">
        <v>-0.28263874122900334</v>
      </c>
      <c r="I32" s="8">
        <v>-0.46968208433214276</v>
      </c>
      <c r="J32" s="8">
        <v>-5.5765463196196796E-2</v>
      </c>
      <c r="K32" s="8">
        <v>5.5864173382362381E-2</v>
      </c>
      <c r="L32" s="8">
        <v>0.88477653631284769</v>
      </c>
      <c r="M32" s="8">
        <v>0.84458720612356331</v>
      </c>
      <c r="N32" s="8"/>
      <c r="O32" s="8"/>
      <c r="P32" s="8"/>
      <c r="Q32" s="8"/>
      <c r="R32" s="8"/>
      <c r="S32" s="8"/>
    </row>
    <row r="33" spans="1:19" ht="15" customHeight="1" x14ac:dyDescent="0.15">
      <c r="A33" s="3">
        <v>32</v>
      </c>
      <c r="B33" s="4" t="s">
        <v>89</v>
      </c>
      <c r="C33" s="5" t="s">
        <v>90</v>
      </c>
      <c r="D33" s="6">
        <v>43516</v>
      </c>
      <c r="E33" s="8">
        <v>3.1815102937238215E-4</v>
      </c>
      <c r="F33" s="8">
        <v>1.1519422160877202E-2</v>
      </c>
      <c r="G33" s="8">
        <v>8.0563698141244755E-2</v>
      </c>
      <c r="H33" s="8">
        <v>0.1071201373027626</v>
      </c>
      <c r="I33" s="8">
        <v>0.13160676300604557</v>
      </c>
      <c r="J33" s="8">
        <v>0.25658246341995317</v>
      </c>
      <c r="K33" s="8"/>
      <c r="L33" s="8"/>
      <c r="M33" s="8"/>
      <c r="N33" s="8"/>
      <c r="O33" s="8"/>
      <c r="P33" s="8"/>
      <c r="Q33" s="8"/>
      <c r="R33" s="8"/>
      <c r="S33" s="8"/>
    </row>
    <row r="34" spans="1:19" ht="15" customHeight="1" x14ac:dyDescent="0.15">
      <c r="A34" s="3">
        <v>33</v>
      </c>
      <c r="B34" s="4" t="s">
        <v>108</v>
      </c>
      <c r="C34" s="5" t="s">
        <v>92</v>
      </c>
      <c r="D34" s="6">
        <v>43516</v>
      </c>
      <c r="E34" s="8">
        <v>0</v>
      </c>
      <c r="F34" s="8">
        <v>1.4911657101243092E-2</v>
      </c>
      <c r="G34" s="8">
        <v>8.4315923047712182E-2</v>
      </c>
      <c r="H34" s="8">
        <v>8.003432019263701E-2</v>
      </c>
      <c r="I34" s="8">
        <v>0.10935239884069725</v>
      </c>
      <c r="J34" s="8">
        <v>0.30108232339164709</v>
      </c>
      <c r="K34" s="8">
        <v>0.49888895076518724</v>
      </c>
      <c r="L34" s="8"/>
      <c r="M34" s="8"/>
      <c r="N34" s="8"/>
      <c r="O34" s="8"/>
      <c r="P34" s="8"/>
      <c r="Q34" s="8"/>
      <c r="R34" s="8"/>
      <c r="S34" s="8"/>
    </row>
    <row r="35" spans="1:19" ht="15" customHeight="1" x14ac:dyDescent="0.15">
      <c r="A35" s="3">
        <v>34</v>
      </c>
      <c r="B35" s="4" t="s">
        <v>109</v>
      </c>
      <c r="C35" s="5" t="s">
        <v>93</v>
      </c>
      <c r="D35" s="6">
        <v>43516</v>
      </c>
      <c r="E35" s="8">
        <v>9.4073377234260569E-4</v>
      </c>
      <c r="F35" s="8">
        <v>1.4192108704303763E-2</v>
      </c>
      <c r="G35" s="8">
        <v>8.7892559171602436E-2</v>
      </c>
      <c r="H35" s="8">
        <v>0.10401522089989568</v>
      </c>
      <c r="I35" s="8">
        <v>0.11444720234002959</v>
      </c>
      <c r="J35" s="8">
        <v>0.26798578082317981</v>
      </c>
      <c r="K35" s="8">
        <v>0.38942977617083407</v>
      </c>
      <c r="L35" s="8"/>
      <c r="M35" s="8"/>
      <c r="N35" s="8"/>
      <c r="O35" s="8"/>
      <c r="P35" s="8"/>
      <c r="Q35" s="8"/>
      <c r="R35" s="8"/>
      <c r="S35" s="8"/>
    </row>
    <row r="36" spans="1:19" ht="15" customHeight="1" x14ac:dyDescent="0.15">
      <c r="A36" s="3">
        <v>35</v>
      </c>
      <c r="B36" s="4" t="s">
        <v>110</v>
      </c>
      <c r="C36" s="5" t="s">
        <v>94</v>
      </c>
      <c r="D36" s="6">
        <v>43516</v>
      </c>
      <c r="E36" s="8">
        <v>0</v>
      </c>
      <c r="F36" s="8">
        <v>2.7860258506452018E-2</v>
      </c>
      <c r="G36" s="8">
        <v>0.13742885290048323</v>
      </c>
      <c r="H36" s="8">
        <v>0.14856848711946613</v>
      </c>
      <c r="I36" s="8">
        <v>0.16562502823532776</v>
      </c>
      <c r="J36" s="8">
        <v>0.32657333345237594</v>
      </c>
      <c r="K36" s="8">
        <v>0.50361658836616563</v>
      </c>
      <c r="L36" s="8">
        <v>0.52386802774949426</v>
      </c>
      <c r="M36" s="8"/>
      <c r="N36" s="8"/>
      <c r="O36" s="8"/>
      <c r="P36" s="8"/>
      <c r="Q36" s="8"/>
      <c r="R36" s="8"/>
      <c r="S36" s="8"/>
    </row>
    <row r="37" spans="1:19" ht="15" customHeight="1" x14ac:dyDescent="0.15">
      <c r="A37" s="3">
        <v>36</v>
      </c>
      <c r="B37" s="4" t="s">
        <v>111</v>
      </c>
      <c r="C37" s="5" t="s">
        <v>95</v>
      </c>
      <c r="D37" s="6">
        <v>43516</v>
      </c>
      <c r="E37" s="8">
        <v>0</v>
      </c>
      <c r="F37" s="8">
        <v>1.8725316568939165E-2</v>
      </c>
      <c r="G37" s="8">
        <v>9.954441747206566E-2</v>
      </c>
      <c r="H37" s="8">
        <v>0.12514386159313284</v>
      </c>
      <c r="I37" s="8">
        <v>0.15761407668068617</v>
      </c>
      <c r="J37" s="8">
        <v>0.32104416608673958</v>
      </c>
      <c r="K37" s="8">
        <v>0.49827754639171506</v>
      </c>
      <c r="L37" s="8">
        <v>0.5263702935336434</v>
      </c>
      <c r="M37" s="8"/>
      <c r="N37" s="8"/>
      <c r="O37" s="8"/>
      <c r="P37" s="8"/>
      <c r="Q37" s="8"/>
      <c r="R37" s="8"/>
      <c r="S37" s="8"/>
    </row>
    <row r="38" spans="1:19" ht="15" customHeight="1" x14ac:dyDescent="0.15">
      <c r="A38" s="3">
        <v>37</v>
      </c>
      <c r="B38" s="4" t="s">
        <v>112</v>
      </c>
      <c r="C38" s="5" t="s">
        <v>96</v>
      </c>
      <c r="D38" s="6">
        <v>43516</v>
      </c>
      <c r="E38" s="8">
        <v>0</v>
      </c>
      <c r="F38" s="8">
        <v>2.4958897018348081E-2</v>
      </c>
      <c r="G38" s="8">
        <v>9.7142769775534266E-2</v>
      </c>
      <c r="H38" s="8">
        <v>0.10368206689611914</v>
      </c>
      <c r="I38" s="8">
        <v>0.15627344639480056</v>
      </c>
      <c r="J38" s="8">
        <v>0.31332982909952456</v>
      </c>
      <c r="K38" s="8">
        <v>0.46875220899890224</v>
      </c>
      <c r="L38" s="8">
        <v>0.49495732305225482</v>
      </c>
      <c r="M38" s="8"/>
      <c r="N38" s="8"/>
      <c r="O38" s="8"/>
      <c r="P38" s="8"/>
      <c r="Q38" s="8"/>
      <c r="R38" s="8"/>
      <c r="S38" s="8"/>
    </row>
    <row r="39" spans="1:19" ht="15" customHeight="1" x14ac:dyDescent="0.15">
      <c r="A39" s="3">
        <v>38</v>
      </c>
      <c r="B39" s="4" t="s">
        <v>113</v>
      </c>
      <c r="C39" s="5" t="s">
        <v>97</v>
      </c>
      <c r="D39" s="6">
        <v>43516</v>
      </c>
      <c r="E39" s="8">
        <v>7.7821011673151474E-4</v>
      </c>
      <c r="F39" s="8">
        <v>2.2514466002345523E-2</v>
      </c>
      <c r="G39" s="8">
        <v>4.9235492467675002E-2</v>
      </c>
      <c r="H39" s="8">
        <v>6.3004862067309819E-2</v>
      </c>
      <c r="I39" s="8">
        <v>9.581569582735816E-2</v>
      </c>
      <c r="J39" s="8">
        <v>0.21901590991997866</v>
      </c>
      <c r="K39" s="8">
        <v>0.35391975595870417</v>
      </c>
      <c r="L39" s="8">
        <v>0.40830865041885067</v>
      </c>
      <c r="M39" s="8"/>
      <c r="N39" s="8"/>
      <c r="O39" s="8"/>
      <c r="P39" s="8"/>
      <c r="Q39" s="8"/>
      <c r="R39" s="8"/>
      <c r="S39" s="8"/>
    </row>
    <row r="40" spans="1:19" ht="15" customHeight="1" x14ac:dyDescent="0.15">
      <c r="A40" s="3">
        <v>39</v>
      </c>
      <c r="B40" s="4" t="s">
        <v>114</v>
      </c>
      <c r="C40" s="5" t="s">
        <v>98</v>
      </c>
      <c r="D40" s="6">
        <v>43516</v>
      </c>
      <c r="E40" s="8">
        <v>0</v>
      </c>
      <c r="F40" s="8">
        <v>1.6554954372931086E-2</v>
      </c>
      <c r="G40" s="8">
        <v>6.5892303017929033E-2</v>
      </c>
      <c r="H40" s="8">
        <v>4.8567857820190685E-2</v>
      </c>
      <c r="I40" s="8">
        <v>9.1805055127846646E-2</v>
      </c>
      <c r="J40" s="8">
        <v>0.18343123346014156</v>
      </c>
      <c r="K40" s="8">
        <v>0.29899123045098208</v>
      </c>
      <c r="L40" s="8">
        <v>0.32880839442340881</v>
      </c>
      <c r="M40" s="8"/>
      <c r="N40" s="8"/>
      <c r="O40" s="8"/>
      <c r="P40" s="8"/>
      <c r="Q40" s="8"/>
      <c r="R40" s="8"/>
      <c r="S40" s="8"/>
    </row>
    <row r="41" spans="1:19" ht="15" customHeight="1" x14ac:dyDescent="0.15">
      <c r="A41" s="3">
        <v>40</v>
      </c>
      <c r="B41" s="28" t="s">
        <v>115</v>
      </c>
      <c r="C41" s="29" t="s">
        <v>99</v>
      </c>
      <c r="D41" s="6">
        <v>43516</v>
      </c>
      <c r="E41" s="8">
        <v>4.6957175056339118E-4</v>
      </c>
      <c r="F41" s="8">
        <v>2.0011489850631392E-2</v>
      </c>
      <c r="G41" s="8">
        <v>0.10564874704100502</v>
      </c>
      <c r="H41" s="8">
        <v>0.13013490210192891</v>
      </c>
      <c r="I41" s="8">
        <v>0.15735560941097959</v>
      </c>
      <c r="J41" s="8">
        <v>0.28100746858957248</v>
      </c>
      <c r="K41" s="8">
        <v>0.46461252811202169</v>
      </c>
      <c r="L41" s="8"/>
      <c r="M41" s="8"/>
      <c r="N41" s="8"/>
      <c r="O41" s="8"/>
      <c r="P41" s="8"/>
      <c r="Q41" s="8"/>
      <c r="R41" s="8"/>
      <c r="S41" s="8"/>
    </row>
    <row r="42" spans="1:19" ht="15" customHeight="1" x14ac:dyDescent="0.15">
      <c r="A42" s="3">
        <v>41</v>
      </c>
      <c r="B42" s="4" t="s">
        <v>116</v>
      </c>
      <c r="C42" s="5" t="s">
        <v>100</v>
      </c>
      <c r="D42" s="6">
        <v>43516</v>
      </c>
      <c r="E42" s="8">
        <v>0</v>
      </c>
      <c r="F42" s="8">
        <v>2.1649484536082175E-2</v>
      </c>
      <c r="G42" s="8">
        <v>8.1383519837219254E-3</v>
      </c>
      <c r="H42" s="8">
        <v>4.867724867724843E-2</v>
      </c>
      <c r="I42" s="8">
        <v>1.1224489795918391E-2</v>
      </c>
      <c r="J42" s="8">
        <v>2.3531720942866041E-2</v>
      </c>
      <c r="K42" s="8">
        <v>0.46331960663280913</v>
      </c>
      <c r="L42" s="8"/>
      <c r="M42" s="8"/>
      <c r="N42" s="8"/>
      <c r="O42" s="8"/>
      <c r="P42" s="8"/>
      <c r="Q42" s="8"/>
      <c r="R42" s="8"/>
      <c r="S42" s="8"/>
    </row>
    <row r="43" spans="1:19" ht="15" customHeight="1" x14ac:dyDescent="0.15">
      <c r="A43" s="3">
        <v>42</v>
      </c>
      <c r="B43" s="28" t="s">
        <v>117</v>
      </c>
      <c r="C43" s="29" t="s">
        <v>101</v>
      </c>
      <c r="D43" s="6">
        <v>43516</v>
      </c>
      <c r="E43" s="8">
        <v>8.5470085470085166E-4</v>
      </c>
      <c r="F43" s="8">
        <v>1.473136915077955E-2</v>
      </c>
      <c r="G43" s="8">
        <v>9.9530516431926674E-2</v>
      </c>
      <c r="H43" s="8">
        <v>0.11630123927550295</v>
      </c>
      <c r="I43" s="8">
        <v>0.18902925327175235</v>
      </c>
      <c r="J43" s="8">
        <v>0.34895109170306049</v>
      </c>
      <c r="K43" s="8">
        <v>0.56647971602434422</v>
      </c>
      <c r="L43" s="8"/>
      <c r="M43" s="8"/>
      <c r="N43" s="8"/>
      <c r="O43" s="8"/>
      <c r="P43" s="8"/>
      <c r="Q43" s="8"/>
      <c r="R43" s="8"/>
      <c r="S43" s="8"/>
    </row>
    <row r="44" spans="1:19" ht="15" customHeight="1" x14ac:dyDescent="0.15">
      <c r="A44" s="3">
        <v>43</v>
      </c>
      <c r="B44" s="4" t="s">
        <v>118</v>
      </c>
      <c r="C44" s="5" t="s">
        <v>102</v>
      </c>
      <c r="D44" s="6">
        <v>43516</v>
      </c>
      <c r="E44" s="8">
        <v>1.9034929094896569E-4</v>
      </c>
      <c r="F44" s="8">
        <v>1.6101371782563545E-2</v>
      </c>
      <c r="G44" s="8">
        <v>9.2617608097649962E-2</v>
      </c>
      <c r="H44" s="8">
        <v>0.1307824117294476</v>
      </c>
      <c r="I44" s="8">
        <v>0.18245099542649257</v>
      </c>
      <c r="J44" s="8">
        <v>0.32062006575566881</v>
      </c>
      <c r="K44" s="8">
        <v>0.50550547173556692</v>
      </c>
      <c r="L44" s="8">
        <v>0.5362836425105697</v>
      </c>
      <c r="M44" s="8"/>
      <c r="N44" s="8"/>
      <c r="O44" s="8"/>
      <c r="P44" s="8"/>
      <c r="Q44" s="8"/>
      <c r="R44" s="8"/>
      <c r="S44" s="8"/>
    </row>
    <row r="45" spans="1:19" ht="15" customHeight="1" x14ac:dyDescent="0.15">
      <c r="A45" s="3">
        <v>44</v>
      </c>
      <c r="B45" s="4" t="s">
        <v>120</v>
      </c>
      <c r="C45" s="5" t="s">
        <v>104</v>
      </c>
      <c r="D45" s="6">
        <v>43516</v>
      </c>
      <c r="E45" s="8">
        <v>0</v>
      </c>
      <c r="F45" s="8">
        <v>1.835244082840326E-2</v>
      </c>
      <c r="G45" s="8">
        <v>8.6415669177519971E-2</v>
      </c>
      <c r="H45" s="8">
        <v>0.11264023311377547</v>
      </c>
      <c r="I45" s="8">
        <v>0.16916923983579246</v>
      </c>
      <c r="J45" s="8">
        <v>0.34325160667614374</v>
      </c>
      <c r="K45" s="8">
        <v>0.5426071223329656</v>
      </c>
      <c r="L45" s="8"/>
      <c r="M45" s="8"/>
      <c r="N45" s="8"/>
      <c r="O45" s="8"/>
      <c r="P45" s="8"/>
      <c r="Q45" s="8"/>
      <c r="R45" s="8"/>
      <c r="S45" s="8"/>
    </row>
    <row r="46" spans="1:19" ht="15" customHeight="1" x14ac:dyDescent="0.15">
      <c r="A46" s="3">
        <v>45</v>
      </c>
      <c r="B46" s="4" t="s">
        <v>119</v>
      </c>
      <c r="C46" s="5" t="s">
        <v>103</v>
      </c>
      <c r="D46" s="6">
        <v>43516</v>
      </c>
      <c r="E46" s="8">
        <v>9.4428706326743495E-4</v>
      </c>
      <c r="F46" s="8">
        <v>1.8251681075888371E-2</v>
      </c>
      <c r="G46" s="8">
        <v>8.8576687090817785E-2</v>
      </c>
      <c r="H46" s="8">
        <v>0.10121050170752488</v>
      </c>
      <c r="I46" s="8">
        <v>0.13207434970447274</v>
      </c>
      <c r="J46" s="8">
        <v>0.27866234284081348</v>
      </c>
      <c r="K46" s="8">
        <v>0.45526131956009475</v>
      </c>
      <c r="L46" s="8"/>
      <c r="M46" s="8"/>
      <c r="N46" s="8"/>
      <c r="O46" s="8"/>
      <c r="P46" s="8"/>
      <c r="Q46" s="8"/>
      <c r="R46" s="8"/>
      <c r="S46" s="8"/>
    </row>
    <row r="47" spans="1:19" ht="15" customHeight="1" x14ac:dyDescent="0.15">
      <c r="A47" s="3">
        <v>46</v>
      </c>
      <c r="B47" s="4" t="s">
        <v>121</v>
      </c>
      <c r="C47" s="5" t="s">
        <v>105</v>
      </c>
      <c r="D47" s="6">
        <v>43516</v>
      </c>
      <c r="E47" s="8">
        <v>9.5238095238081577E-4</v>
      </c>
      <c r="F47" s="8">
        <v>5.7344064386318783E-2</v>
      </c>
      <c r="G47" s="8">
        <v>7.6507864268424264E-2</v>
      </c>
      <c r="H47" s="8">
        <v>0.11902212731624218</v>
      </c>
      <c r="I47" s="8">
        <v>0.12247918741405295</v>
      </c>
      <c r="J47" s="8">
        <v>0.14763278265022195</v>
      </c>
      <c r="K47" s="8"/>
      <c r="L47" s="8"/>
      <c r="M47" s="8"/>
      <c r="N47" s="8"/>
      <c r="O47" s="8"/>
      <c r="P47" s="8"/>
      <c r="Q47" s="8"/>
      <c r="R47" s="8"/>
      <c r="S47" s="8"/>
    </row>
    <row r="48" spans="1:19" ht="15" customHeight="1" x14ac:dyDescent="0.15">
      <c r="A48" s="3">
        <v>47</v>
      </c>
      <c r="B48" s="4" t="s">
        <v>122</v>
      </c>
      <c r="C48" s="5" t="s">
        <v>106</v>
      </c>
      <c r="D48" s="6">
        <v>43516</v>
      </c>
      <c r="E48" s="8">
        <v>1.8759966232062553E-4</v>
      </c>
      <c r="F48" s="8">
        <v>1.9227222293920487E-2</v>
      </c>
      <c r="G48" s="8">
        <v>9.4441864828615163E-2</v>
      </c>
      <c r="H48" s="8">
        <v>9.0028792793014123E-2</v>
      </c>
      <c r="I48" s="8">
        <v>0.10034248804898516</v>
      </c>
      <c r="J48" s="8">
        <v>0.23255155117891935</v>
      </c>
      <c r="K48" s="8">
        <v>0.48417228329065054</v>
      </c>
      <c r="L48" s="8">
        <v>0.53248022543856011</v>
      </c>
      <c r="M48" s="8">
        <v>0.73187486789151079</v>
      </c>
      <c r="N48" s="8"/>
      <c r="O48" s="8"/>
      <c r="P48" s="8"/>
      <c r="Q48" s="8"/>
      <c r="R48" s="8"/>
      <c r="S48" s="8"/>
    </row>
    <row r="49" spans="1:19" ht="15" customHeight="1" x14ac:dyDescent="0.15">
      <c r="A49" s="3">
        <v>48</v>
      </c>
      <c r="B49" s="4" t="s">
        <v>123</v>
      </c>
      <c r="C49" s="5" t="s">
        <v>107</v>
      </c>
      <c r="D49" s="6">
        <v>43516</v>
      </c>
      <c r="E49" s="8">
        <v>9.6525096525090781E-4</v>
      </c>
      <c r="F49" s="8">
        <v>3.3898305084746116E-2</v>
      </c>
      <c r="G49" s="8">
        <v>0.10458481242354711</v>
      </c>
      <c r="H49" s="8">
        <v>9.8504529052407142E-2</v>
      </c>
      <c r="I49" s="8">
        <v>0.11804195009750074</v>
      </c>
      <c r="J49" s="8">
        <v>0.25293616001477282</v>
      </c>
      <c r="K49" s="8">
        <v>0.46700951964464976</v>
      </c>
      <c r="L49" s="8">
        <v>0.46369289070979347</v>
      </c>
      <c r="M49" s="8"/>
      <c r="N49" s="8"/>
      <c r="O49" s="8"/>
      <c r="P49" s="8"/>
      <c r="Q49" s="8"/>
      <c r="R49" s="8"/>
      <c r="S49" s="8"/>
    </row>
    <row r="50" spans="1:19" ht="15" customHeight="1" x14ac:dyDescent="0.15">
      <c r="A50" s="3">
        <v>49</v>
      </c>
      <c r="B50" s="4" t="s">
        <v>134</v>
      </c>
      <c r="C50" s="5" t="s">
        <v>135</v>
      </c>
      <c r="D50" s="6">
        <v>43516</v>
      </c>
      <c r="E50" s="8">
        <v>1.8973531922972242E-4</v>
      </c>
      <c r="F50" s="8">
        <v>1.4140053866871893E-2</v>
      </c>
      <c r="G50" s="8">
        <v>2.948930768479685E-2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ht="15" customHeight="1" x14ac:dyDescent="0.15">
      <c r="A51" s="3">
        <v>50</v>
      </c>
      <c r="B51" s="4" t="s">
        <v>137</v>
      </c>
      <c r="C51" s="5" t="s">
        <v>138</v>
      </c>
      <c r="D51" s="6">
        <v>43516</v>
      </c>
      <c r="E51" s="8">
        <v>2.077431539187824E-3</v>
      </c>
      <c r="F51" s="8">
        <v>5.823693657758211E-2</v>
      </c>
      <c r="G51" s="8">
        <v>8.210636160790763E-2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ht="15" customHeight="1" x14ac:dyDescent="0.15">
      <c r="A52" s="3">
        <v>51</v>
      </c>
      <c r="B52" s="4" t="s">
        <v>139</v>
      </c>
      <c r="C52" s="5" t="s">
        <v>140</v>
      </c>
      <c r="D52" s="6">
        <v>43516</v>
      </c>
      <c r="E52" s="8">
        <v>1.7043840545403199E-3</v>
      </c>
      <c r="F52" s="8">
        <v>5.3370506820670904E-2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autoFilter ref="A1:S46">
    <sortState ref="A2:R39">
      <sortCondition ref="A1:A39"/>
    </sortState>
  </autoFilter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10" sqref="A10:XFD10"/>
    </sheetView>
  </sheetViews>
  <sheetFormatPr defaultRowHeight="13.8" x14ac:dyDescent="0.35"/>
  <cols>
    <col min="1" max="1" width="4.88671875" style="18" customWidth="1"/>
    <col min="2" max="3" width="8.88671875" style="18"/>
    <col min="4" max="4" width="9" style="27" customWidth="1"/>
    <col min="5" max="5" width="8" style="18" customWidth="1"/>
    <col min="6" max="6" width="9" style="18" customWidth="1"/>
    <col min="7" max="7" width="9" style="18" bestFit="1" customWidth="1"/>
    <col min="8" max="8" width="9.88671875" style="18" customWidth="1"/>
    <col min="9" max="10" width="9" style="18" bestFit="1" customWidth="1"/>
    <col min="11" max="11" width="9.21875" style="18" bestFit="1" customWidth="1"/>
    <col min="12" max="16384" width="8.88671875" style="18"/>
  </cols>
  <sheetData>
    <row r="1" spans="1:19" ht="26.25" customHeight="1" x14ac:dyDescent="0.3">
      <c r="A1" s="16" t="s">
        <v>48</v>
      </c>
      <c r="B1" s="16" t="s">
        <v>0</v>
      </c>
      <c r="C1" s="16" t="s">
        <v>1</v>
      </c>
      <c r="D1" s="25" t="s">
        <v>2</v>
      </c>
      <c r="E1" s="16" t="s">
        <v>3</v>
      </c>
      <c r="F1" s="17" t="s">
        <v>164</v>
      </c>
      <c r="G1" s="17" t="s">
        <v>141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42</v>
      </c>
      <c r="N1" s="17" t="s">
        <v>43</v>
      </c>
      <c r="O1" s="17" t="s">
        <v>44</v>
      </c>
      <c r="P1" s="17" t="s">
        <v>45</v>
      </c>
      <c r="Q1" s="17" t="s">
        <v>47</v>
      </c>
      <c r="R1" s="17" t="s">
        <v>46</v>
      </c>
      <c r="S1" s="17"/>
    </row>
    <row r="2" spans="1:19" s="19" customFormat="1" ht="15" customHeight="1" x14ac:dyDescent="0.25">
      <c r="A2" s="19">
        <v>1</v>
      </c>
      <c r="B2" s="20" t="s">
        <v>147</v>
      </c>
      <c r="C2" s="21" t="s">
        <v>148</v>
      </c>
      <c r="D2" s="26">
        <v>43516</v>
      </c>
      <c r="E2" s="22">
        <v>3.6508463325588547E-3</v>
      </c>
      <c r="F2" s="22">
        <v>9.4462540716611754E-2</v>
      </c>
      <c r="G2" s="22">
        <v>-0.15271389144434266</v>
      </c>
      <c r="H2" s="22">
        <v>0.27432590855803207</v>
      </c>
      <c r="I2" s="22">
        <v>-7.5171666064329568E-2</v>
      </c>
      <c r="J2" s="22">
        <v>1.0131331201781455</v>
      </c>
      <c r="K2" s="22">
        <v>0.3758052970651391</v>
      </c>
      <c r="L2" s="22">
        <v>0.38453914767095765</v>
      </c>
      <c r="M2" s="22"/>
      <c r="N2" s="22"/>
      <c r="O2" s="22"/>
      <c r="P2" s="22"/>
      <c r="Q2" s="22"/>
      <c r="R2" s="22"/>
      <c r="S2" s="22"/>
    </row>
    <row r="3" spans="1:19" s="19" customFormat="1" ht="15" customHeight="1" x14ac:dyDescent="0.25">
      <c r="A3" s="19">
        <v>2</v>
      </c>
      <c r="B3" s="20" t="s">
        <v>149</v>
      </c>
      <c r="C3" s="21" t="s">
        <v>150</v>
      </c>
      <c r="D3" s="26">
        <v>43516</v>
      </c>
      <c r="E3" s="22">
        <v>5.5591316051259998E-3</v>
      </c>
      <c r="F3" s="22">
        <v>0.12512276566489811</v>
      </c>
      <c r="G3" s="22">
        <v>-0.16949429037520491</v>
      </c>
      <c r="H3" s="22">
        <v>0.31827956989247408</v>
      </c>
      <c r="I3" s="22">
        <v>7.0020934093706355E-3</v>
      </c>
      <c r="J3" s="22">
        <v>9.5098814229249484E-2</v>
      </c>
      <c r="K3" s="22">
        <v>0.57162380419928005</v>
      </c>
      <c r="L3" s="22">
        <v>-4.643999526122311E-2</v>
      </c>
      <c r="M3" s="22">
        <v>9.3960601347850004E-2</v>
      </c>
      <c r="N3" s="22">
        <v>-0.19792099792099704</v>
      </c>
      <c r="O3" s="22"/>
      <c r="P3" s="22"/>
      <c r="Q3" s="22"/>
      <c r="R3" s="22"/>
      <c r="S3" s="22"/>
    </row>
    <row r="4" spans="1:19" ht="13.2" x14ac:dyDescent="0.3">
      <c r="A4" s="19">
        <v>10</v>
      </c>
      <c r="B4" s="20" t="s">
        <v>162</v>
      </c>
      <c r="C4" s="21" t="s">
        <v>163</v>
      </c>
      <c r="D4" s="26">
        <v>43516</v>
      </c>
      <c r="E4" s="22">
        <v>1.3768115942029979E-3</v>
      </c>
      <c r="F4" s="22">
        <v>0.12176313012419793</v>
      </c>
      <c r="G4" s="22">
        <v>-0.22278496414374371</v>
      </c>
      <c r="H4" s="22">
        <v>0.24369990613040549</v>
      </c>
      <c r="I4" s="22">
        <v>2.653620932473566E-2</v>
      </c>
      <c r="J4" s="22">
        <v>0.34936987397479213</v>
      </c>
      <c r="K4" s="22"/>
      <c r="L4" s="22"/>
      <c r="M4" s="22"/>
      <c r="N4" s="22"/>
      <c r="O4" s="22"/>
      <c r="P4" s="22"/>
      <c r="Q4" s="22"/>
      <c r="R4" s="22"/>
      <c r="S4" s="22"/>
    </row>
    <row r="5" spans="1:19" ht="13.2" x14ac:dyDescent="0.3">
      <c r="A5" s="19">
        <v>11</v>
      </c>
      <c r="B5" s="20" t="s">
        <v>91</v>
      </c>
      <c r="C5" s="21" t="s">
        <v>125</v>
      </c>
      <c r="D5" s="26">
        <v>43516</v>
      </c>
      <c r="E5" s="22">
        <v>3.3167495854062867E-3</v>
      </c>
      <c r="F5" s="22">
        <v>0.12175525339925852</v>
      </c>
      <c r="G5" s="22">
        <v>-0.23462630085146552</v>
      </c>
      <c r="H5" s="22">
        <v>0.33631758292736902</v>
      </c>
      <c r="I5" s="22">
        <v>-6.9370330843117056E-3</v>
      </c>
      <c r="J5" s="22">
        <v>0.1898412698412717</v>
      </c>
      <c r="K5" s="22">
        <v>0.54563297350343665</v>
      </c>
      <c r="L5" s="22"/>
      <c r="M5" s="22"/>
      <c r="N5" s="22"/>
      <c r="O5" s="22"/>
      <c r="P5" s="22"/>
      <c r="Q5" s="22"/>
      <c r="R5" s="22"/>
      <c r="S5" s="22"/>
    </row>
    <row r="6" spans="1:19" s="19" customFormat="1" ht="15" customHeight="1" x14ac:dyDescent="0.25">
      <c r="A6" s="19">
        <v>3</v>
      </c>
      <c r="B6" s="20" t="s">
        <v>151</v>
      </c>
      <c r="C6" s="21" t="s">
        <v>152</v>
      </c>
      <c r="D6" s="26">
        <v>43516</v>
      </c>
      <c r="E6" s="22">
        <v>3.5196928268077521E-3</v>
      </c>
      <c r="F6" s="22">
        <v>0.14492285018601314</v>
      </c>
      <c r="G6" s="22">
        <v>-0.23920462444311497</v>
      </c>
      <c r="H6" s="22">
        <v>0.23136147671510754</v>
      </c>
      <c r="I6" s="22">
        <v>-9.6089667834514558E-2</v>
      </c>
      <c r="J6" s="22">
        <v>7.0873502062090088E-2</v>
      </c>
      <c r="K6" s="22">
        <v>0.53366796026769214</v>
      </c>
      <c r="L6" s="22">
        <v>-5.7980198019800921E-2</v>
      </c>
      <c r="M6" s="22"/>
      <c r="N6" s="22"/>
      <c r="O6" s="22"/>
      <c r="P6" s="22"/>
      <c r="Q6" s="22"/>
      <c r="R6" s="22"/>
      <c r="S6" s="22"/>
    </row>
    <row r="7" spans="1:19" ht="15" customHeight="1" x14ac:dyDescent="0.3">
      <c r="A7" s="19">
        <v>4</v>
      </c>
      <c r="B7" s="20" t="s">
        <v>153</v>
      </c>
      <c r="C7" s="21" t="s">
        <v>154</v>
      </c>
      <c r="D7" s="26">
        <v>43516</v>
      </c>
      <c r="E7" s="22">
        <v>3.500583430571691E-3</v>
      </c>
      <c r="F7" s="22">
        <v>0.12712975098296231</v>
      </c>
      <c r="G7" s="22">
        <v>-0.18359798156872953</v>
      </c>
      <c r="H7" s="22">
        <v>0.27160947042234218</v>
      </c>
      <c r="I7" s="22">
        <v>-3.2785513487199158E-2</v>
      </c>
      <c r="J7" s="22">
        <v>-4.9882168106836433E-2</v>
      </c>
      <c r="K7" s="22">
        <v>0.65905292725619358</v>
      </c>
      <c r="L7" s="22">
        <v>-0.12391499056665756</v>
      </c>
      <c r="M7" s="22">
        <v>0.17028881900763415</v>
      </c>
      <c r="N7" s="22">
        <v>-0.17241379310344984</v>
      </c>
      <c r="O7" s="22">
        <v>-0.21732635553599278</v>
      </c>
      <c r="P7" s="22">
        <v>0.83597122302158056</v>
      </c>
      <c r="Q7" s="22">
        <v>-0.65260191225522812</v>
      </c>
      <c r="R7" s="22">
        <v>1.3565759637188219</v>
      </c>
      <c r="S7" s="22"/>
    </row>
    <row r="8" spans="1:19" ht="13.2" x14ac:dyDescent="0.3">
      <c r="A8" s="19">
        <v>5</v>
      </c>
      <c r="B8" s="20" t="s">
        <v>155</v>
      </c>
      <c r="C8" s="21" t="s">
        <v>156</v>
      </c>
      <c r="D8" s="26">
        <v>43516</v>
      </c>
      <c r="E8" s="22">
        <v>4.7399783315276167E-3</v>
      </c>
      <c r="F8" s="22">
        <v>9.4328490301644363E-2</v>
      </c>
      <c r="G8" s="22">
        <v>-0.12787032868077453</v>
      </c>
      <c r="H8" s="22">
        <v>0.28127575407944572</v>
      </c>
      <c r="I8" s="22">
        <v>3.8692004793695167E-2</v>
      </c>
      <c r="J8" s="22">
        <v>5.2053314121035754E-2</v>
      </c>
      <c r="K8" s="22">
        <v>0.77238627294493423</v>
      </c>
      <c r="L8" s="22">
        <v>-0.10818505338078477</v>
      </c>
      <c r="M8" s="22">
        <v>0.11278314588943106</v>
      </c>
      <c r="N8" s="22">
        <v>-0.14562187034781604</v>
      </c>
      <c r="O8" s="22">
        <v>-0.26110000000000033</v>
      </c>
      <c r="P8" s="22"/>
      <c r="Q8" s="22"/>
      <c r="R8" s="22"/>
      <c r="S8" s="22"/>
    </row>
    <row r="9" spans="1:19" ht="13.2" x14ac:dyDescent="0.3">
      <c r="A9" s="19">
        <v>6</v>
      </c>
      <c r="B9" s="20" t="s">
        <v>157</v>
      </c>
      <c r="C9" s="21" t="s">
        <v>158</v>
      </c>
      <c r="D9" s="26">
        <v>43516</v>
      </c>
      <c r="E9" s="22">
        <v>1.8529956763435607E-3</v>
      </c>
      <c r="F9" s="22">
        <v>0.12326869806094165</v>
      </c>
      <c r="G9" s="22">
        <v>-0.27920674872390328</v>
      </c>
      <c r="H9" s="22">
        <v>9.2066601371207701E-2</v>
      </c>
      <c r="I9" s="22">
        <v>-6.1580882352941901E-2</v>
      </c>
      <c r="J9" s="22">
        <v>0.47027027027027102</v>
      </c>
      <c r="K9" s="22">
        <v>0.38706654170571975</v>
      </c>
      <c r="L9" s="22">
        <v>0.16612021857923565</v>
      </c>
      <c r="M9" s="22">
        <v>7.7738515901061067E-2</v>
      </c>
      <c r="N9" s="22"/>
      <c r="O9" s="22"/>
      <c r="P9" s="22"/>
      <c r="Q9" s="22"/>
      <c r="R9" s="22"/>
      <c r="S9" s="22"/>
    </row>
    <row r="10" spans="1:19" ht="13.2" x14ac:dyDescent="0.3">
      <c r="A10" s="19">
        <v>7</v>
      </c>
      <c r="B10" s="20" t="s">
        <v>159</v>
      </c>
      <c r="C10" s="21" t="s">
        <v>160</v>
      </c>
      <c r="D10" s="26">
        <v>43516</v>
      </c>
      <c r="E10" s="22">
        <v>-7.5585789871490672E-4</v>
      </c>
      <c r="F10" s="22">
        <v>9.8919368246050743E-2</v>
      </c>
      <c r="G10" s="22">
        <v>-0.16814652018300136</v>
      </c>
      <c r="H10" s="22">
        <v>0.34622142107273257</v>
      </c>
      <c r="I10" s="22">
        <v>-3.5830618892509825E-2</v>
      </c>
      <c r="J10" s="22">
        <v>0.22278115630349982</v>
      </c>
      <c r="K10" s="22">
        <v>7.1228041792980479E-2</v>
      </c>
      <c r="L10" s="22">
        <v>0.23876677593089446</v>
      </c>
      <c r="M10" s="22">
        <v>7.5062552126770932E-2</v>
      </c>
      <c r="N10" s="22">
        <v>-0.11816593428559641</v>
      </c>
      <c r="O10" s="22">
        <v>4.428043712937435E-2</v>
      </c>
      <c r="P10" s="22">
        <v>0.37145650048875822</v>
      </c>
      <c r="Q10" s="22">
        <v>-0.24534821066185553</v>
      </c>
      <c r="R10" s="22">
        <v>1.2148029680396193</v>
      </c>
      <c r="S10" s="22"/>
    </row>
    <row r="11" spans="1:19" ht="13.2" x14ac:dyDescent="0.3">
      <c r="A11" s="19">
        <v>8</v>
      </c>
      <c r="B11" s="20" t="s">
        <v>161</v>
      </c>
      <c r="C11" s="21" t="s">
        <v>41</v>
      </c>
      <c r="D11" s="26">
        <v>43516</v>
      </c>
      <c r="E11" s="22">
        <v>6.2477956366202569E-3</v>
      </c>
      <c r="F11" s="22">
        <v>0.2039788997739258</v>
      </c>
      <c r="G11" s="22">
        <v>-0.34175281255580392</v>
      </c>
      <c r="H11" s="22">
        <v>0.27679679781116451</v>
      </c>
      <c r="I11" s="22">
        <v>-0.14849968721013007</v>
      </c>
      <c r="J11" s="22">
        <v>0.23018337181222526</v>
      </c>
      <c r="K11" s="22">
        <v>0.34079345312222098</v>
      </c>
      <c r="L11" s="22">
        <v>-3.1529979324601332E-2</v>
      </c>
      <c r="M11" s="22">
        <v>2.2731277533039496E-2</v>
      </c>
      <c r="N11" s="22">
        <v>-0.30538555691554303</v>
      </c>
      <c r="O11" s="22">
        <v>-8.2630139380323375E-2</v>
      </c>
      <c r="P11" s="22">
        <v>1.1364325416877255</v>
      </c>
      <c r="Q11" s="22">
        <v>-0.63433111603843262</v>
      </c>
      <c r="R11" s="22">
        <v>1.853316853672196</v>
      </c>
      <c r="S11" s="22"/>
    </row>
    <row r="12" spans="1:19" ht="13.2" x14ac:dyDescent="0.3">
      <c r="A12" s="19"/>
      <c r="B12" s="20"/>
      <c r="C12" s="21"/>
      <c r="D12" s="26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3.2" x14ac:dyDescent="0.3">
      <c r="B13" s="20"/>
      <c r="C13" s="21"/>
      <c r="D13" s="26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3.2" x14ac:dyDescent="0.3">
      <c r="B14" s="20"/>
      <c r="C14" s="21"/>
      <c r="D14" s="26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3.2" x14ac:dyDescent="0.3">
      <c r="B15" s="20"/>
      <c r="C15" s="21"/>
      <c r="D15" s="2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13.2" x14ac:dyDescent="0.3">
      <c r="B16" s="20"/>
      <c r="C16" s="21"/>
      <c r="D16" s="2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3.2" x14ac:dyDescent="0.3">
      <c r="B17" s="20"/>
      <c r="C17" s="21"/>
      <c r="D17" s="26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3.2" x14ac:dyDescent="0.3">
      <c r="B18" s="20"/>
      <c r="C18" s="21"/>
      <c r="D18" s="26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2:19" ht="13.2" x14ac:dyDescent="0.3">
      <c r="B19" s="20"/>
      <c r="C19" s="21"/>
      <c r="D19" s="26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2:19" ht="13.2" x14ac:dyDescent="0.3">
      <c r="B20" s="20"/>
      <c r="C20" s="21"/>
      <c r="D20" s="2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2:19" ht="13.2" x14ac:dyDescent="0.3">
      <c r="B21" s="20"/>
      <c r="C21" s="21"/>
      <c r="D21" s="26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2:19" ht="13.2" x14ac:dyDescent="0.3">
      <c r="B22" s="20"/>
      <c r="C22" s="21"/>
      <c r="D22" s="26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2:19" ht="13.2" x14ac:dyDescent="0.3">
      <c r="B23" s="20"/>
      <c r="C23" s="21"/>
      <c r="D23" s="2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ht="13.2" x14ac:dyDescent="0.3">
      <c r="B24" s="20"/>
      <c r="C24" s="21"/>
      <c r="D24" s="26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ht="13.2" x14ac:dyDescent="0.3">
      <c r="B25" s="20"/>
      <c r="C25" s="21"/>
      <c r="D25" s="2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2:19" ht="13.2" x14ac:dyDescent="0.3">
      <c r="B26" s="20"/>
      <c r="C26" s="21"/>
      <c r="D26" s="2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ht="13.2" x14ac:dyDescent="0.3">
      <c r="B27" s="20"/>
      <c r="C27" s="21"/>
      <c r="D27" s="2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2:19" ht="13.2" x14ac:dyDescent="0.3">
      <c r="B28" s="20"/>
      <c r="C28" s="21"/>
      <c r="D28" s="2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2:19" ht="13.2" x14ac:dyDescent="0.3">
      <c r="B29" s="20"/>
      <c r="C29" s="21"/>
      <c r="D29" s="26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ht="13.2" x14ac:dyDescent="0.3">
      <c r="B30" s="20"/>
      <c r="C30" s="21"/>
      <c r="D30" s="26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2:19" ht="13.2" x14ac:dyDescent="0.3">
      <c r="B31" s="20"/>
      <c r="C31" s="21"/>
      <c r="D31" s="26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ht="13.2" x14ac:dyDescent="0.3">
      <c r="B32" s="20"/>
      <c r="C32" s="21"/>
      <c r="D32" s="26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ht="13.2" x14ac:dyDescent="0.3">
      <c r="B33" s="20"/>
      <c r="C33" s="21"/>
      <c r="D33" s="26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31"/>
  <sheetViews>
    <sheetView workbookViewId="0">
      <selection activeCell="E20" sqref="E20"/>
    </sheetView>
  </sheetViews>
  <sheetFormatPr defaultRowHeight="14.4" x14ac:dyDescent="0.25"/>
  <cols>
    <col min="5" max="5" width="16.33203125" customWidth="1"/>
  </cols>
  <sheetData>
    <row r="2" spans="2:5" x14ac:dyDescent="0.25">
      <c r="B2">
        <v>20170515</v>
      </c>
      <c r="C2">
        <v>501000</v>
      </c>
      <c r="D2" t="s">
        <v>59</v>
      </c>
      <c r="E2" s="15">
        <v>165.85</v>
      </c>
    </row>
    <row r="3" spans="2:5" x14ac:dyDescent="0.25">
      <c r="B3">
        <v>20170515</v>
      </c>
      <c r="C3">
        <v>501001</v>
      </c>
      <c r="D3" t="s">
        <v>60</v>
      </c>
      <c r="E3" s="15">
        <v>17679.509999999998</v>
      </c>
    </row>
    <row r="4" spans="2:5" x14ac:dyDescent="0.25">
      <c r="B4">
        <v>20170515</v>
      </c>
      <c r="C4">
        <v>501002</v>
      </c>
      <c r="D4" t="s">
        <v>61</v>
      </c>
      <c r="E4" s="15">
        <v>411.98</v>
      </c>
    </row>
    <row r="5" spans="2:5" x14ac:dyDescent="0.25">
      <c r="B5">
        <v>20170515</v>
      </c>
      <c r="C5">
        <v>501003</v>
      </c>
      <c r="D5" t="s">
        <v>62</v>
      </c>
      <c r="E5" s="15">
        <v>774.42</v>
      </c>
    </row>
    <row r="6" spans="2:5" x14ac:dyDescent="0.25">
      <c r="B6">
        <v>20170515</v>
      </c>
      <c r="C6">
        <v>501005</v>
      </c>
      <c r="D6" t="s">
        <v>63</v>
      </c>
      <c r="E6" s="15">
        <v>3624.3</v>
      </c>
    </row>
    <row r="7" spans="2:5" x14ac:dyDescent="0.25">
      <c r="B7">
        <v>20170515</v>
      </c>
      <c r="C7">
        <v>501006</v>
      </c>
      <c r="D7" t="s">
        <v>64</v>
      </c>
      <c r="E7" s="15">
        <v>278.48</v>
      </c>
    </row>
    <row r="8" spans="2:5" x14ac:dyDescent="0.25">
      <c r="B8">
        <v>20170515</v>
      </c>
      <c r="C8">
        <v>501007</v>
      </c>
      <c r="D8" t="s">
        <v>65</v>
      </c>
      <c r="E8" s="15">
        <v>1141.1099999999999</v>
      </c>
    </row>
    <row r="9" spans="2:5" x14ac:dyDescent="0.25">
      <c r="B9">
        <v>20170515</v>
      </c>
      <c r="C9">
        <v>501008</v>
      </c>
      <c r="D9" t="s">
        <v>66</v>
      </c>
      <c r="E9" s="15">
        <v>559.63</v>
      </c>
    </row>
    <row r="10" spans="2:5" x14ac:dyDescent="0.25">
      <c r="B10">
        <v>20170515</v>
      </c>
      <c r="C10">
        <v>501009</v>
      </c>
      <c r="D10" t="s">
        <v>67</v>
      </c>
      <c r="E10" s="15">
        <v>606.35</v>
      </c>
    </row>
    <row r="11" spans="2:5" x14ac:dyDescent="0.25">
      <c r="B11">
        <v>20170515</v>
      </c>
      <c r="C11">
        <v>501010</v>
      </c>
      <c r="D11" t="s">
        <v>68</v>
      </c>
      <c r="E11" s="15">
        <v>146.53</v>
      </c>
    </row>
    <row r="12" spans="2:5" x14ac:dyDescent="0.25">
      <c r="B12">
        <v>20170515</v>
      </c>
      <c r="C12">
        <v>501011</v>
      </c>
      <c r="D12" t="s">
        <v>69</v>
      </c>
      <c r="E12" s="15">
        <v>452.94</v>
      </c>
    </row>
    <row r="13" spans="2:5" x14ac:dyDescent="0.25">
      <c r="B13">
        <v>20170515</v>
      </c>
      <c r="C13">
        <v>501012</v>
      </c>
      <c r="D13" t="s">
        <v>70</v>
      </c>
      <c r="E13" s="15">
        <v>321.47000000000003</v>
      </c>
    </row>
    <row r="14" spans="2:5" x14ac:dyDescent="0.25">
      <c r="B14">
        <v>20170515</v>
      </c>
      <c r="C14">
        <v>501015</v>
      </c>
      <c r="D14" t="s">
        <v>71</v>
      </c>
      <c r="E14" s="15">
        <v>202367.03</v>
      </c>
    </row>
    <row r="15" spans="2:5" x14ac:dyDescent="0.25">
      <c r="B15">
        <v>20170515</v>
      </c>
      <c r="C15">
        <v>501017</v>
      </c>
      <c r="D15" t="s">
        <v>72</v>
      </c>
      <c r="E15" s="15">
        <v>17322.98</v>
      </c>
    </row>
    <row r="16" spans="2:5" x14ac:dyDescent="0.25">
      <c r="B16">
        <v>20170515</v>
      </c>
      <c r="C16">
        <v>501018</v>
      </c>
      <c r="D16" t="s">
        <v>73</v>
      </c>
      <c r="E16" s="15">
        <v>22836.7</v>
      </c>
    </row>
    <row r="17" spans="2:5" x14ac:dyDescent="0.25">
      <c r="B17">
        <v>20170515</v>
      </c>
      <c r="C17">
        <v>501019</v>
      </c>
      <c r="D17" t="s">
        <v>74</v>
      </c>
      <c r="E17" s="15">
        <v>15675.96</v>
      </c>
    </row>
    <row r="18" spans="2:5" x14ac:dyDescent="0.25">
      <c r="B18">
        <v>20170515</v>
      </c>
      <c r="C18">
        <v>501020</v>
      </c>
      <c r="D18" t="s">
        <v>75</v>
      </c>
      <c r="E18" s="15">
        <v>5646.11</v>
      </c>
    </row>
    <row r="19" spans="2:5" x14ac:dyDescent="0.25">
      <c r="B19">
        <v>20170515</v>
      </c>
      <c r="C19">
        <v>501021</v>
      </c>
      <c r="D19" t="s">
        <v>76</v>
      </c>
      <c r="E19" s="15">
        <v>18128.53</v>
      </c>
    </row>
    <row r="20" spans="2:5" x14ac:dyDescent="0.25">
      <c r="B20">
        <v>20170515</v>
      </c>
      <c r="C20">
        <v>501022</v>
      </c>
      <c r="D20" t="s">
        <v>77</v>
      </c>
      <c r="E20" s="15">
        <v>38227.050000000003</v>
      </c>
    </row>
    <row r="21" spans="2:5" x14ac:dyDescent="0.25">
      <c r="B21">
        <v>20170515</v>
      </c>
      <c r="C21">
        <v>501023</v>
      </c>
      <c r="D21" t="s">
        <v>78</v>
      </c>
      <c r="E21" s="15">
        <v>5310.07</v>
      </c>
    </row>
    <row r="22" spans="2:5" x14ac:dyDescent="0.25">
      <c r="B22">
        <v>20170515</v>
      </c>
      <c r="C22">
        <v>501025</v>
      </c>
      <c r="D22" t="s">
        <v>79</v>
      </c>
      <c r="E22" s="15">
        <v>926.41</v>
      </c>
    </row>
    <row r="23" spans="2:5" x14ac:dyDescent="0.25">
      <c r="B23">
        <v>20170515</v>
      </c>
      <c r="C23">
        <v>501026</v>
      </c>
      <c r="D23" t="s">
        <v>80</v>
      </c>
      <c r="E23" s="15">
        <v>43133.11</v>
      </c>
    </row>
    <row r="24" spans="2:5" x14ac:dyDescent="0.25">
      <c r="B24">
        <v>20170515</v>
      </c>
      <c r="C24">
        <v>501028</v>
      </c>
      <c r="D24" t="s">
        <v>81</v>
      </c>
      <c r="E24" s="15">
        <v>41253.4</v>
      </c>
    </row>
    <row r="25" spans="2:5" x14ac:dyDescent="0.25">
      <c r="B25">
        <v>20170515</v>
      </c>
      <c r="C25">
        <v>501029</v>
      </c>
      <c r="D25" t="s">
        <v>82</v>
      </c>
      <c r="E25" s="15">
        <v>36144.559999999998</v>
      </c>
    </row>
    <row r="26" spans="2:5" x14ac:dyDescent="0.25">
      <c r="B26">
        <v>20170515</v>
      </c>
      <c r="C26">
        <v>501030</v>
      </c>
      <c r="D26" t="s">
        <v>83</v>
      </c>
      <c r="E26" s="15">
        <v>303.70999999999998</v>
      </c>
    </row>
    <row r="27" spans="2:5" x14ac:dyDescent="0.25">
      <c r="B27">
        <v>20170515</v>
      </c>
      <c r="C27">
        <v>501031</v>
      </c>
      <c r="D27" t="s">
        <v>84</v>
      </c>
      <c r="E27" s="15">
        <v>127.9</v>
      </c>
    </row>
    <row r="28" spans="2:5" x14ac:dyDescent="0.25">
      <c r="B28">
        <v>20170515</v>
      </c>
      <c r="C28">
        <v>501032</v>
      </c>
      <c r="D28" t="s">
        <v>85</v>
      </c>
      <c r="E28" s="15">
        <v>888.13</v>
      </c>
    </row>
    <row r="29" spans="2:5" x14ac:dyDescent="0.25">
      <c r="B29">
        <v>20170515</v>
      </c>
      <c r="C29">
        <v>501050</v>
      </c>
      <c r="D29" t="s">
        <v>86</v>
      </c>
      <c r="E29" s="15">
        <v>7784.23</v>
      </c>
    </row>
    <row r="30" spans="2:5" x14ac:dyDescent="0.25">
      <c r="B30">
        <v>20170515</v>
      </c>
      <c r="C30">
        <v>501300</v>
      </c>
      <c r="D30" t="s">
        <v>87</v>
      </c>
      <c r="E30" s="15">
        <v>3088.33</v>
      </c>
    </row>
    <row r="31" spans="2:5" x14ac:dyDescent="0.25">
      <c r="B31">
        <v>20170515</v>
      </c>
      <c r="C31">
        <v>501301</v>
      </c>
      <c r="D31" t="s">
        <v>88</v>
      </c>
      <c r="E31" s="15">
        <v>14696.51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1"/>
  <sheetViews>
    <sheetView workbookViewId="0">
      <selection activeCell="N4" sqref="N4:R12"/>
    </sheetView>
  </sheetViews>
  <sheetFormatPr defaultRowHeight="14.4" x14ac:dyDescent="0.25"/>
  <cols>
    <col min="3" max="3" width="10.44140625" customWidth="1"/>
  </cols>
  <sheetData>
    <row r="5" spans="3:10" x14ac:dyDescent="0.25">
      <c r="C5" s="23">
        <v>38784</v>
      </c>
      <c r="D5">
        <v>0.88200000000000001</v>
      </c>
      <c r="E5">
        <v>1.044</v>
      </c>
      <c r="F5" s="24">
        <v>-3.3899999999999998E-3</v>
      </c>
      <c r="H5">
        <v>1.18384087</v>
      </c>
      <c r="J5">
        <f>D5*H5</f>
        <v>1.04414764734</v>
      </c>
    </row>
    <row r="6" spans="3:10" x14ac:dyDescent="0.25">
      <c r="C6" s="23">
        <v>38783</v>
      </c>
      <c r="D6">
        <v>0.88500000000000001</v>
      </c>
      <c r="E6">
        <v>1.048</v>
      </c>
      <c r="F6" s="24">
        <v>-1.993E-2</v>
      </c>
      <c r="H6">
        <v>1.18384087</v>
      </c>
      <c r="J6">
        <f t="shared" ref="J6:J10" si="0">D6*H6</f>
        <v>1.04769916995</v>
      </c>
    </row>
    <row r="7" spans="3:10" x14ac:dyDescent="0.25">
      <c r="C7" s="23">
        <v>38782</v>
      </c>
      <c r="D7">
        <v>0.90300000000000002</v>
      </c>
      <c r="E7">
        <v>1.069</v>
      </c>
      <c r="F7" s="24">
        <v>-1.1100000000000001E-3</v>
      </c>
      <c r="H7">
        <v>1.18384087</v>
      </c>
      <c r="J7">
        <f t="shared" si="0"/>
        <v>1.0690083056100002</v>
      </c>
    </row>
    <row r="8" spans="3:10" x14ac:dyDescent="0.25">
      <c r="C8" s="23">
        <v>38779</v>
      </c>
      <c r="D8">
        <v>0.90400000000000003</v>
      </c>
      <c r="E8">
        <v>0.90400000000000003</v>
      </c>
      <c r="F8" s="24">
        <v>3.3300000000000001E-3</v>
      </c>
      <c r="H8">
        <v>1</v>
      </c>
      <c r="J8">
        <f t="shared" si="0"/>
        <v>0.90400000000000003</v>
      </c>
    </row>
    <row r="9" spans="3:10" x14ac:dyDescent="0.25">
      <c r="C9" s="23">
        <v>38778</v>
      </c>
      <c r="D9">
        <v>0.90100000000000002</v>
      </c>
      <c r="E9">
        <v>0.90100000000000002</v>
      </c>
      <c r="F9" s="24">
        <v>-1.745E-2</v>
      </c>
      <c r="H9">
        <v>1</v>
      </c>
      <c r="J9">
        <f t="shared" si="0"/>
        <v>0.90100000000000002</v>
      </c>
    </row>
    <row r="10" spans="3:10" x14ac:dyDescent="0.25">
      <c r="C10" s="23">
        <v>38777</v>
      </c>
      <c r="D10">
        <v>0.91700000000000004</v>
      </c>
      <c r="E10">
        <v>0.91700000000000004</v>
      </c>
      <c r="F10" s="24">
        <v>2.1900000000000001E-3</v>
      </c>
      <c r="H10">
        <v>1</v>
      </c>
      <c r="J10">
        <f t="shared" si="0"/>
        <v>0.91700000000000004</v>
      </c>
    </row>
    <row r="15" spans="3:10" x14ac:dyDescent="0.25">
      <c r="C15" s="23">
        <v>38862</v>
      </c>
      <c r="D15">
        <v>1.069</v>
      </c>
      <c r="E15">
        <v>1.294</v>
      </c>
      <c r="F15" s="24">
        <v>9.3999999999999997E-4</v>
      </c>
      <c r="H15">
        <v>1.18384087</v>
      </c>
      <c r="J15">
        <f>D15*H15</f>
        <v>1.2655258900299999</v>
      </c>
    </row>
    <row r="16" spans="3:10" x14ac:dyDescent="0.25">
      <c r="C16" s="23">
        <v>38861</v>
      </c>
      <c r="D16">
        <v>1.0680000000000001</v>
      </c>
      <c r="E16">
        <v>1.2929999999999999</v>
      </c>
      <c r="F16" s="24">
        <v>-2.8E-3</v>
      </c>
      <c r="H16">
        <v>1.18384087</v>
      </c>
      <c r="J16">
        <f t="shared" ref="J16:J17" si="1">D16*H16</f>
        <v>1.2643420491600001</v>
      </c>
    </row>
    <row r="17" spans="3:10" x14ac:dyDescent="0.25">
      <c r="C17" s="23">
        <v>38860</v>
      </c>
      <c r="D17">
        <v>1.071</v>
      </c>
      <c r="E17">
        <v>1.296</v>
      </c>
      <c r="F17" s="24">
        <v>-2.989E-2</v>
      </c>
      <c r="H17">
        <v>1.18384087</v>
      </c>
      <c r="J17">
        <f t="shared" si="1"/>
        <v>1.2678935717699999</v>
      </c>
    </row>
    <row r="18" spans="3:10" x14ac:dyDescent="0.25">
      <c r="C18" s="23">
        <v>38859</v>
      </c>
      <c r="D18">
        <v>1.1040000000000001</v>
      </c>
      <c r="E18">
        <v>1.335</v>
      </c>
      <c r="F18" s="24">
        <v>9.1E-4</v>
      </c>
      <c r="H18">
        <v>1.18384087</v>
      </c>
      <c r="J18">
        <f>D18*H18</f>
        <v>1.3069603204800002</v>
      </c>
    </row>
    <row r="19" spans="3:10" x14ac:dyDescent="0.25">
      <c r="C19" s="23">
        <v>38856</v>
      </c>
      <c r="D19">
        <v>1.103</v>
      </c>
      <c r="E19">
        <v>1.3340000000000001</v>
      </c>
      <c r="F19" s="24">
        <v>8.2299999999999995E-3</v>
      </c>
      <c r="H19">
        <v>1.18384087</v>
      </c>
      <c r="J19">
        <f t="shared" ref="J19:J21" si="2">D19*H19</f>
        <v>1.30577647961</v>
      </c>
    </row>
    <row r="20" spans="3:10" x14ac:dyDescent="0.25">
      <c r="C20" s="23">
        <v>38855</v>
      </c>
      <c r="D20">
        <v>1.0940000000000001</v>
      </c>
      <c r="E20">
        <v>1.2949999999999999</v>
      </c>
      <c r="F20" s="24">
        <v>-1.174E-2</v>
      </c>
      <c r="H20">
        <v>1.18384087</v>
      </c>
      <c r="J20">
        <f t="shared" si="2"/>
        <v>1.2951219117800001</v>
      </c>
    </row>
    <row r="21" spans="3:10" x14ac:dyDescent="0.25">
      <c r="C21" s="23">
        <v>38854</v>
      </c>
      <c r="D21">
        <v>1.107</v>
      </c>
      <c r="E21">
        <v>1.3109999999999999</v>
      </c>
      <c r="F21" s="24">
        <v>1.81E-3</v>
      </c>
      <c r="H21">
        <v>1.18384087</v>
      </c>
      <c r="J21">
        <f t="shared" si="2"/>
        <v>1.31051184309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FundPerf</vt:lpstr>
      <vt:lpstr>FundYear</vt:lpstr>
      <vt:lpstr>SHLOF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2019-02-21T03:01:48Z</dcterms:modified>
</cp:coreProperties>
</file>