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codeName="ThisWorkbook" defaultThemeVersion="124226"/>
  <xr:revisionPtr revIDLastSave="0" documentId="13_ncr:1_{D589FFB9-FCAB-4FDF-9FD7-F888308F7018}" xr6:coauthVersionLast="37" xr6:coauthVersionMax="37" xr10:uidLastSave="{00000000-0000-0000-0000-000000000000}"/>
  <bookViews>
    <workbookView minimized="1" xWindow="240" yWindow="108" windowWidth="14808" windowHeight="8016" xr2:uid="{00000000-000D-0000-FFFF-FFFF00000000}"/>
  </bookViews>
  <sheets>
    <sheet name="FundPerf" sheetId="1" r:id="rId1"/>
    <sheet name="SHLOF" sheetId="2" r:id="rId2"/>
    <sheet name="FundYear" sheetId="3" r:id="rId3"/>
    <sheet name="Sheet2" sheetId="4" r:id="rId4"/>
  </sheets>
  <definedNames>
    <definedName name="_xlnm._FilterDatabase" localSheetId="0" hidden="1">FundPerf!$A$1:$S$47</definedName>
  </definedNames>
  <calcPr calcId="162913"/>
</workbook>
</file>

<file path=xl/calcChain.xml><?xml version="1.0" encoding="utf-8"?>
<calcChain xmlns="http://schemas.openxmlformats.org/spreadsheetml/2006/main">
  <c r="J19" i="4" l="1"/>
  <c r="J20" i="4"/>
  <c r="J21" i="4"/>
  <c r="J18" i="4"/>
  <c r="J17" i="4"/>
  <c r="J16" i="4"/>
  <c r="J15" i="4"/>
  <c r="J6" i="4"/>
  <c r="J7" i="4"/>
  <c r="J8" i="4"/>
  <c r="J9" i="4"/>
  <c r="J10" i="4"/>
  <c r="J5" i="4"/>
</calcChain>
</file>

<file path=xl/sharedStrings.xml><?xml version="1.0" encoding="utf-8"?>
<sst xmlns="http://schemas.openxmlformats.org/spreadsheetml/2006/main" count="181" uniqueCount="164">
  <si>
    <t>代码</t>
    <phoneticPr fontId="1" type="noConversion"/>
  </si>
  <si>
    <t>名称</t>
    <phoneticPr fontId="1" type="noConversion"/>
  </si>
  <si>
    <t>净值日期</t>
    <phoneticPr fontId="1" type="noConversion"/>
  </si>
  <si>
    <t>涨幅</t>
    <phoneticPr fontId="1" type="noConversion"/>
  </si>
  <si>
    <t>OF000877</t>
    <phoneticPr fontId="1" type="noConversion"/>
  </si>
  <si>
    <t>2016-12-30</t>
  </si>
  <si>
    <t>2015-12-31</t>
  </si>
  <si>
    <t>2014-12-31</t>
  </si>
  <si>
    <t>2013-12-31</t>
  </si>
  <si>
    <t>2012-12-31</t>
  </si>
  <si>
    <t>华泰柏瑞量化优选混合</t>
    <phoneticPr fontId="1" type="noConversion"/>
  </si>
  <si>
    <t>OF000172</t>
    <phoneticPr fontId="1" type="noConversion"/>
  </si>
  <si>
    <t>华泰柏瑞量化增强混合A</t>
    <phoneticPr fontId="1" type="noConversion"/>
  </si>
  <si>
    <t>OF163110</t>
    <phoneticPr fontId="1" type="noConversion"/>
  </si>
  <si>
    <t>申万量化小盘</t>
    <phoneticPr fontId="1" type="noConversion"/>
  </si>
  <si>
    <t>OF519185</t>
    <phoneticPr fontId="1" type="noConversion"/>
  </si>
  <si>
    <t>万家精选混合</t>
    <phoneticPr fontId="1" type="noConversion"/>
  </si>
  <si>
    <t>OF169101</t>
    <phoneticPr fontId="1" type="noConversion"/>
  </si>
  <si>
    <t>东证睿丰</t>
    <phoneticPr fontId="1" type="noConversion"/>
  </si>
  <si>
    <t>OF169102</t>
    <phoneticPr fontId="1" type="noConversion"/>
  </si>
  <si>
    <t>东证睿阳</t>
    <phoneticPr fontId="1" type="noConversion"/>
  </si>
  <si>
    <t>OF169105</t>
    <phoneticPr fontId="1" type="noConversion"/>
  </si>
  <si>
    <t>东证睿华</t>
    <phoneticPr fontId="1" type="noConversion"/>
  </si>
  <si>
    <t>兴全和润分级</t>
    <phoneticPr fontId="1" type="noConversion"/>
  </si>
  <si>
    <t>OF000478</t>
    <phoneticPr fontId="1" type="noConversion"/>
  </si>
  <si>
    <t>建信中证500指数增强</t>
    <phoneticPr fontId="1" type="noConversion"/>
  </si>
  <si>
    <t>OF501029</t>
    <phoneticPr fontId="1" type="noConversion"/>
  </si>
  <si>
    <t>红利基金</t>
    <phoneticPr fontId="1" type="noConversion"/>
  </si>
  <si>
    <t>OF510300</t>
    <phoneticPr fontId="1" type="noConversion"/>
  </si>
  <si>
    <t>300ETF</t>
    <phoneticPr fontId="1" type="noConversion"/>
  </si>
  <si>
    <t>OF510500</t>
    <phoneticPr fontId="1" type="noConversion"/>
  </si>
  <si>
    <t>500ETF</t>
    <phoneticPr fontId="1" type="noConversion"/>
  </si>
  <si>
    <t>OF510050</t>
    <phoneticPr fontId="1" type="noConversion"/>
  </si>
  <si>
    <t>50ETF</t>
    <phoneticPr fontId="1" type="noConversion"/>
  </si>
  <si>
    <t>OF510880</t>
    <phoneticPr fontId="1" type="noConversion"/>
  </si>
  <si>
    <t>红利ETF</t>
    <phoneticPr fontId="1" type="noConversion"/>
  </si>
  <si>
    <t>OF159902</t>
    <phoneticPr fontId="1" type="noConversion"/>
  </si>
  <si>
    <t>中小板</t>
    <phoneticPr fontId="1" type="noConversion"/>
  </si>
  <si>
    <t>OF159915</t>
    <phoneticPr fontId="1" type="noConversion"/>
  </si>
  <si>
    <t>创业板</t>
    <phoneticPr fontId="1" type="noConversion"/>
  </si>
  <si>
    <t>OF159901</t>
  </si>
  <si>
    <t>深100ETF</t>
    <phoneticPr fontId="1" type="noConversion"/>
  </si>
  <si>
    <t>OF163406</t>
    <phoneticPr fontId="1" type="noConversion"/>
  </si>
  <si>
    <t>2011-12-30</t>
    <phoneticPr fontId="1" type="noConversion"/>
  </si>
  <si>
    <t>2010-12-31</t>
    <phoneticPr fontId="1" type="noConversion"/>
  </si>
  <si>
    <t>2009-12-31</t>
    <phoneticPr fontId="1" type="noConversion"/>
  </si>
  <si>
    <t>2008-12-31</t>
    <phoneticPr fontId="1" type="noConversion"/>
  </si>
  <si>
    <t>2006-12-29</t>
    <phoneticPr fontId="1" type="noConversion"/>
  </si>
  <si>
    <t>2007-12-28</t>
    <phoneticPr fontId="1" type="noConversion"/>
  </si>
  <si>
    <t>编号</t>
    <phoneticPr fontId="1" type="noConversion"/>
  </si>
  <si>
    <t>OF540006</t>
    <phoneticPr fontId="1" type="noConversion"/>
  </si>
  <si>
    <t>汇丰普信大盘A</t>
    <phoneticPr fontId="1" type="noConversion"/>
  </si>
  <si>
    <t>OF160211</t>
    <phoneticPr fontId="1" type="noConversion"/>
  </si>
  <si>
    <t>国泰中小盘成长</t>
    <phoneticPr fontId="1" type="noConversion"/>
  </si>
  <si>
    <t>OF160212</t>
    <phoneticPr fontId="1" type="noConversion"/>
  </si>
  <si>
    <t>国泰估值优势</t>
    <phoneticPr fontId="1" type="noConversion"/>
  </si>
  <si>
    <t>OF169103</t>
  </si>
  <si>
    <t>东证睿轩</t>
    <phoneticPr fontId="1" type="noConversion"/>
  </si>
  <si>
    <t>OF169104</t>
  </si>
  <si>
    <t>东证睿满</t>
    <phoneticPr fontId="1" type="noConversion"/>
  </si>
  <si>
    <t>国金鑫新</t>
  </si>
  <si>
    <t>财通精选</t>
  </si>
  <si>
    <t>能源互联</t>
  </si>
  <si>
    <t>上海改革</t>
  </si>
  <si>
    <t>精准医疗</t>
  </si>
  <si>
    <t>精准医C</t>
  </si>
  <si>
    <t>互联医疗</t>
  </si>
  <si>
    <t>互联医C</t>
  </si>
  <si>
    <t>生物科技</t>
  </si>
  <si>
    <t>生物科C</t>
  </si>
  <si>
    <t>中药基金</t>
  </si>
  <si>
    <t>中药C</t>
  </si>
  <si>
    <t>财通升级</t>
  </si>
  <si>
    <t>国泰融丰</t>
  </si>
  <si>
    <t>南方原油</t>
  </si>
  <si>
    <t>军工基金</t>
  </si>
  <si>
    <t>国企改</t>
  </si>
  <si>
    <t>香港中小</t>
  </si>
  <si>
    <t>银华鑫盛</t>
  </si>
  <si>
    <t>港中小企</t>
  </si>
  <si>
    <t>香港银行</t>
  </si>
  <si>
    <t>财通福享</t>
  </si>
  <si>
    <t>财通福瑞</t>
  </si>
  <si>
    <t>红利基金</t>
  </si>
  <si>
    <t>环境治理</t>
  </si>
  <si>
    <t>环境C</t>
  </si>
  <si>
    <t>财通福盛</t>
  </si>
  <si>
    <t>50AH</t>
  </si>
  <si>
    <t>美元债</t>
  </si>
  <si>
    <t>香港大盘</t>
  </si>
  <si>
    <t>OF511220</t>
    <phoneticPr fontId="1" type="noConversion"/>
  </si>
  <si>
    <t>城投ETF</t>
    <phoneticPr fontId="1" type="noConversion"/>
  </si>
  <si>
    <t>OF000311</t>
    <phoneticPr fontId="1" type="noConversion"/>
  </si>
  <si>
    <t>丰利A类</t>
  </si>
  <si>
    <t>安丰18</t>
  </si>
  <si>
    <t>南方聚利</t>
  </si>
  <si>
    <t>南方金利</t>
  </si>
  <si>
    <t>易基永旭</t>
  </si>
  <si>
    <t>添富季红</t>
  </si>
  <si>
    <t>富国天锋</t>
  </si>
  <si>
    <t>工银纯债</t>
  </si>
  <si>
    <t>万家强债</t>
  </si>
  <si>
    <t>南方永利</t>
  </si>
  <si>
    <t>诺安纯债</t>
  </si>
  <si>
    <t>民生增利</t>
  </si>
  <si>
    <t>中银盛利</t>
  </si>
  <si>
    <t>民生添利</t>
  </si>
  <si>
    <t>中银产债</t>
  </si>
  <si>
    <t>工银四季</t>
  </si>
  <si>
    <t>中银信用</t>
  </si>
  <si>
    <t>OF161230</t>
  </si>
  <si>
    <t>OF160515</t>
  </si>
  <si>
    <t>OF160131</t>
  </si>
  <si>
    <t>OF160128</t>
  </si>
  <si>
    <t>OF161117</t>
  </si>
  <si>
    <t>OF164702</t>
  </si>
  <si>
    <t>OF161019</t>
  </si>
  <si>
    <t>OF164810</t>
  </si>
  <si>
    <t>OF161911</t>
  </si>
  <si>
    <t>OF160130</t>
  </si>
  <si>
    <t>OF163210</t>
  </si>
  <si>
    <t>OF166902</t>
  </si>
  <si>
    <t>OF163824</t>
  </si>
  <si>
    <t>OF166904</t>
  </si>
  <si>
    <t>OF163827</t>
  </si>
  <si>
    <t>OF164808</t>
  </si>
  <si>
    <t>OF163819</t>
  </si>
  <si>
    <t>OF003318</t>
    <phoneticPr fontId="1" type="noConversion"/>
  </si>
  <si>
    <t>景顺长城沪深300增强</t>
    <phoneticPr fontId="1" type="noConversion"/>
  </si>
  <si>
    <t>景顺长城中证500行业中性低波动指数</t>
    <phoneticPr fontId="1" type="noConversion"/>
  </si>
  <si>
    <t>OF501038</t>
    <phoneticPr fontId="1" type="noConversion"/>
  </si>
  <si>
    <t>银华明择</t>
  </si>
  <si>
    <t>创金睿选</t>
  </si>
  <si>
    <t>OF501035</t>
    <phoneticPr fontId="1" type="noConversion"/>
  </si>
  <si>
    <t>财通福鑫</t>
  </si>
  <si>
    <t>OF501046</t>
    <phoneticPr fontId="1" type="noConversion"/>
  </si>
  <si>
    <t>OF163412</t>
    <phoneticPr fontId="1" type="noConversion"/>
  </si>
  <si>
    <t>SH501039</t>
  </si>
  <si>
    <t>添富睿丰</t>
  </si>
  <si>
    <t>兴全轻资</t>
    <phoneticPr fontId="1" type="noConversion"/>
  </si>
  <si>
    <t>SH501053</t>
  </si>
  <si>
    <t>东证目优</t>
  </si>
  <si>
    <t>SZ169106</t>
  </si>
  <si>
    <t>东证创优</t>
  </si>
  <si>
    <t>2017-12-29</t>
  </si>
  <si>
    <t>2018-06-29</t>
    <phoneticPr fontId="1" type="noConversion"/>
  </si>
  <si>
    <t>OF512990</t>
    <phoneticPr fontId="1" type="noConversion"/>
  </si>
  <si>
    <t>华夏MSCI中国A股国际通ETF</t>
    <phoneticPr fontId="1" type="noConversion"/>
  </si>
  <si>
    <t>OF501050</t>
    <phoneticPr fontId="1" type="noConversion"/>
  </si>
  <si>
    <t>50AH</t>
    <phoneticPr fontId="1" type="noConversion"/>
  </si>
  <si>
    <t>OF163407</t>
    <phoneticPr fontId="1" type="noConversion"/>
  </si>
  <si>
    <t>兴全300</t>
    <phoneticPr fontId="1" type="noConversion"/>
  </si>
  <si>
    <t>SZ163412</t>
  </si>
  <si>
    <t>兴全轻资</t>
  </si>
  <si>
    <t>SZ163407</t>
  </si>
  <si>
    <t>兴全300</t>
  </si>
  <si>
    <t>OF510300</t>
  </si>
  <si>
    <t>300ETF</t>
  </si>
  <si>
    <t>OF510050</t>
  </si>
  <si>
    <t>50ETF</t>
  </si>
  <si>
    <t>SZ160716</t>
  </si>
  <si>
    <t>嘉实50A</t>
  </si>
  <si>
    <t>SZ161017</t>
  </si>
  <si>
    <t>富国500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</si>
</sst>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%;[Red]\-0.00%"/>
    <numFmt numFmtId="177" formatCode="0_);[Red]\(0\)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3" borderId="1" xfId="0" applyNumberFormat="1" applyFont="1" applyFill="1" applyBorder="1" applyAlignment="1">
      <alignment vertical="center"/>
    </xf>
    <xf numFmtId="176" fontId="3" fillId="3" borderId="1" xfId="0" applyNumberFormat="1" applyFont="1" applyFill="1" applyBorder="1" applyAlignment="1">
      <alignment vertical="center"/>
    </xf>
    <xf numFmtId="0" fontId="3" fillId="4" borderId="0" xfId="0" applyFont="1" applyFill="1" applyAlignment="1">
      <alignment vertical="center"/>
    </xf>
    <xf numFmtId="0" fontId="3" fillId="3" borderId="0" xfId="0" applyFont="1" applyFill="1"/>
    <xf numFmtId="177" fontId="0" fillId="0" borderId="0" xfId="0" applyNumberFormat="1"/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vertical="center"/>
    </xf>
    <xf numFmtId="49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4" fontId="4" fillId="0" borderId="1" xfId="0" applyNumberFormat="1" applyFont="1" applyBorder="1" applyAlignment="1">
      <alignment vertical="center"/>
    </xf>
    <xf numFmtId="176" fontId="4" fillId="0" borderId="1" xfId="0" applyNumberFormat="1" applyFont="1" applyBorder="1" applyAlignment="1">
      <alignment vertical="center"/>
    </xf>
    <xf numFmtId="14" fontId="0" fillId="0" borderId="0" xfId="0" applyNumberForma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3"/>
  <sheetViews>
    <sheetView tabSelected="1" zoomScale="90" zoomScaleNormal="90" workbookViewId="0">
      <pane xSplit="3" ySplit="1" topLeftCell="D26" activePane="bottomRight" state="frozen"/>
      <selection pane="topRight" activeCell="C1" sqref="C1"/>
      <selection pane="bottomLeft" activeCell="A2" sqref="A2"/>
      <selection pane="bottomRight" activeCell="A42" sqref="A42:XFD42"/>
    </sheetView>
  </sheetViews>
  <sheetFormatPr defaultColWidth="9" defaultRowHeight="15" customHeight="1" x14ac:dyDescent="0.15"/>
  <cols>
    <col min="1" max="1" width="3.88671875" style="2" customWidth="1"/>
    <col min="2" max="2" width="8.44140625" style="2" bestFit="1" customWidth="1"/>
    <col min="3" max="3" width="19.109375" style="2" customWidth="1"/>
    <col min="4" max="4" width="10.6640625" style="2" customWidth="1"/>
    <col min="5" max="5" width="6.77734375" style="2" bestFit="1" customWidth="1"/>
    <col min="6" max="6" width="8" style="2" customWidth="1"/>
    <col min="7" max="7" width="7.6640625" style="2" customWidth="1"/>
    <col min="8" max="19" width="8.109375" style="2" customWidth="1"/>
    <col min="20" max="16384" width="9" style="2"/>
  </cols>
  <sheetData>
    <row r="1" spans="1:19" ht="26.25" customHeight="1" x14ac:dyDescent="0.1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7" t="s">
        <v>145</v>
      </c>
      <c r="G1" s="7" t="s">
        <v>144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43</v>
      </c>
      <c r="N1" s="7" t="s">
        <v>44</v>
      </c>
      <c r="O1" s="7" t="s">
        <v>45</v>
      </c>
      <c r="P1" s="7" t="s">
        <v>46</v>
      </c>
      <c r="Q1" s="7" t="s">
        <v>48</v>
      </c>
      <c r="R1" s="7" t="s">
        <v>47</v>
      </c>
      <c r="S1" s="7"/>
    </row>
    <row r="2" spans="1:19" s="3" customFormat="1" ht="15" customHeight="1" x14ac:dyDescent="0.25">
      <c r="A2" s="3">
        <v>1</v>
      </c>
      <c r="B2" s="4" t="s">
        <v>4</v>
      </c>
      <c r="C2" s="5" t="s">
        <v>10</v>
      </c>
      <c r="D2" s="6">
        <v>43381</v>
      </c>
      <c r="E2" s="8">
        <v>-3.9179761820872461E-2</v>
      </c>
      <c r="F2" s="8">
        <v>-4.4877435725492854E-2</v>
      </c>
      <c r="G2" s="8">
        <v>-0.13975752789187001</v>
      </c>
      <c r="H2" s="8">
        <v>6.9883481810269155E-2</v>
      </c>
      <c r="I2" s="8">
        <v>9.8274133836663724E-2</v>
      </c>
      <c r="J2" s="8">
        <v>0.48197802956495295</v>
      </c>
      <c r="K2" s="8"/>
      <c r="L2" s="8"/>
      <c r="M2" s="8"/>
      <c r="N2" s="8"/>
      <c r="O2" s="8"/>
      <c r="P2" s="8"/>
      <c r="Q2" s="8"/>
      <c r="R2" s="8"/>
      <c r="S2" s="8"/>
    </row>
    <row r="3" spans="1:19" s="3" customFormat="1" ht="15" customHeight="1" x14ac:dyDescent="0.25">
      <c r="A3" s="3">
        <v>2</v>
      </c>
      <c r="B3" s="4" t="s">
        <v>11</v>
      </c>
      <c r="C3" s="5" t="s">
        <v>12</v>
      </c>
      <c r="D3" s="6">
        <v>43381</v>
      </c>
      <c r="E3" s="8">
        <v>-3.9740470397404803E-2</v>
      </c>
      <c r="F3" s="8">
        <v>-4.9759229534510063E-2</v>
      </c>
      <c r="G3" s="8">
        <v>-0.14340962068234708</v>
      </c>
      <c r="H3" s="8">
        <v>4.611690784651068E-2</v>
      </c>
      <c r="I3" s="8">
        <v>3.1929588163652323E-2</v>
      </c>
      <c r="J3" s="8">
        <v>0.28865424518466543</v>
      </c>
      <c r="K3" s="8">
        <v>1.1960868174485526</v>
      </c>
      <c r="L3" s="8"/>
      <c r="M3" s="8"/>
      <c r="N3" s="8"/>
      <c r="O3" s="8"/>
      <c r="P3" s="8"/>
      <c r="Q3" s="8"/>
      <c r="R3" s="8"/>
      <c r="S3" s="8"/>
    </row>
    <row r="4" spans="1:19" s="3" customFormat="1" ht="15" customHeight="1" x14ac:dyDescent="0.25">
      <c r="A4" s="3">
        <v>3</v>
      </c>
      <c r="B4" s="4" t="s">
        <v>92</v>
      </c>
      <c r="C4" s="5" t="s">
        <v>128</v>
      </c>
      <c r="D4" s="6">
        <v>43381</v>
      </c>
      <c r="E4" s="8">
        <v>-3.829557713052878E-2</v>
      </c>
      <c r="F4" s="8">
        <v>-5.310674455655795E-2</v>
      </c>
      <c r="G4" s="8">
        <v>-0.15657521286660214</v>
      </c>
      <c r="H4" s="8">
        <v>0.1270833729231331</v>
      </c>
      <c r="I4" s="8">
        <v>0.11926475827638772</v>
      </c>
      <c r="J4" s="8">
        <v>0.3317474012761612</v>
      </c>
      <c r="K4" s="8">
        <v>1.0583926957899474</v>
      </c>
      <c r="L4" s="8"/>
      <c r="M4" s="8"/>
      <c r="N4" s="8"/>
      <c r="O4" s="8"/>
      <c r="P4" s="8"/>
      <c r="Q4" s="8"/>
      <c r="R4" s="8"/>
      <c r="S4" s="8"/>
    </row>
    <row r="5" spans="1:19" ht="15" customHeight="1" x14ac:dyDescent="0.15">
      <c r="A5" s="3">
        <v>4</v>
      </c>
      <c r="B5" s="4" t="s">
        <v>24</v>
      </c>
      <c r="C5" s="5" t="s">
        <v>25</v>
      </c>
      <c r="D5" s="6">
        <v>43381</v>
      </c>
      <c r="E5" s="8">
        <v>-3.3327905335721719E-2</v>
      </c>
      <c r="F5" s="8">
        <v>-0.12365908867237529</v>
      </c>
      <c r="G5" s="8">
        <v>-0.24332936777702363</v>
      </c>
      <c r="H5" s="8">
        <v>-0.21897201999824922</v>
      </c>
      <c r="I5" s="8">
        <v>-0.20992857459740344</v>
      </c>
      <c r="J5" s="8">
        <v>0.2989788475565196</v>
      </c>
      <c r="K5" s="8"/>
      <c r="L5" s="8"/>
      <c r="M5" s="8"/>
      <c r="N5" s="8"/>
      <c r="O5" s="8"/>
      <c r="P5" s="8"/>
      <c r="Q5" s="8"/>
      <c r="R5" s="8"/>
      <c r="S5" s="8"/>
    </row>
    <row r="6" spans="1:19" ht="15" customHeight="1" x14ac:dyDescent="0.15">
      <c r="A6" s="3">
        <v>5</v>
      </c>
      <c r="B6" s="4" t="s">
        <v>127</v>
      </c>
      <c r="C6" s="5" t="s">
        <v>129</v>
      </c>
      <c r="D6" s="6">
        <v>43381</v>
      </c>
      <c r="E6" s="8">
        <v>-2.2751637879690256E-2</v>
      </c>
      <c r="F6" s="8">
        <v>-5.7661382954285245E-2</v>
      </c>
      <c r="G6" s="8">
        <v>-0.20649966147596543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 s="3" customFormat="1" ht="15" customHeight="1" x14ac:dyDescent="0.25">
      <c r="A7" s="3">
        <v>6</v>
      </c>
      <c r="B7" s="4" t="s">
        <v>13</v>
      </c>
      <c r="C7" s="5" t="s">
        <v>14</v>
      </c>
      <c r="D7" s="6">
        <v>43381</v>
      </c>
      <c r="E7" s="8">
        <v>-3.374922021210236E-2</v>
      </c>
      <c r="F7" s="8">
        <v>-0.1033344911427585</v>
      </c>
      <c r="G7" s="8">
        <v>-0.18570993150903592</v>
      </c>
      <c r="H7" s="8">
        <v>-0.15642744995325863</v>
      </c>
      <c r="I7" s="8">
        <v>-0.11335422469556999</v>
      </c>
      <c r="J7" s="8">
        <v>0.66229760230123658</v>
      </c>
      <c r="K7" s="8">
        <v>1.1336485292297476</v>
      </c>
      <c r="L7" s="8">
        <v>1.7362425986970527</v>
      </c>
      <c r="M7" s="8">
        <v>1.8903971112997007</v>
      </c>
      <c r="N7" s="8"/>
      <c r="O7" s="8"/>
      <c r="P7" s="8"/>
      <c r="Q7" s="8"/>
      <c r="R7" s="8"/>
      <c r="S7" s="8"/>
    </row>
    <row r="8" spans="1:19" s="3" customFormat="1" ht="15" customHeight="1" x14ac:dyDescent="0.25">
      <c r="A8" s="3">
        <v>7</v>
      </c>
      <c r="B8" s="4" t="s">
        <v>15</v>
      </c>
      <c r="C8" s="5" t="s">
        <v>16</v>
      </c>
      <c r="D8" s="6">
        <v>43381</v>
      </c>
      <c r="E8" s="8">
        <v>-4.4018264840182564E-2</v>
      </c>
      <c r="F8" s="8">
        <v>-7.0915061684565184E-2</v>
      </c>
      <c r="G8" s="8">
        <v>-0.16289484206317462</v>
      </c>
      <c r="H8" s="8">
        <v>-6.235017873294868E-2</v>
      </c>
      <c r="I8" s="8">
        <v>6.6305597726379339E-3</v>
      </c>
      <c r="J8" s="8">
        <v>0.88361344564447641</v>
      </c>
      <c r="K8" s="8">
        <v>0.79944794899076088</v>
      </c>
      <c r="L8" s="8">
        <v>1.3138488905203265</v>
      </c>
      <c r="M8" s="8">
        <v>1.742579107264759</v>
      </c>
      <c r="N8" s="8">
        <v>1.0055407706360859</v>
      </c>
      <c r="O8" s="8">
        <v>0.84012523262588612</v>
      </c>
      <c r="P8" s="8"/>
      <c r="Q8" s="8"/>
      <c r="R8" s="8"/>
      <c r="S8" s="8"/>
    </row>
    <row r="9" spans="1:19" s="3" customFormat="1" ht="15" customHeight="1" x14ac:dyDescent="0.25">
      <c r="A9" s="3">
        <v>8</v>
      </c>
      <c r="B9" s="4" t="s">
        <v>50</v>
      </c>
      <c r="C9" s="5" t="s">
        <v>51</v>
      </c>
      <c r="D9" s="6">
        <v>43381</v>
      </c>
      <c r="E9" s="8">
        <v>-4.1379552805512532E-2</v>
      </c>
      <c r="F9" s="8">
        <v>-7.9377405631711362E-2</v>
      </c>
      <c r="G9" s="8">
        <v>-0.17455272000726518</v>
      </c>
      <c r="H9" s="8">
        <v>5.722926602303291E-2</v>
      </c>
      <c r="I9" s="8">
        <v>0.12552629406422966</v>
      </c>
      <c r="J9" s="8">
        <v>0.52151107639082595</v>
      </c>
      <c r="K9" s="8">
        <v>1.4382544934275194</v>
      </c>
      <c r="L9" s="8">
        <v>1.6909108852264803</v>
      </c>
      <c r="M9" s="8">
        <v>1.825010360547032</v>
      </c>
      <c r="N9" s="8">
        <v>1.2773740917063394</v>
      </c>
      <c r="O9" s="8">
        <v>1.4633245400202965</v>
      </c>
      <c r="P9" s="8"/>
      <c r="Q9" s="8"/>
      <c r="R9" s="8"/>
      <c r="S9" s="8"/>
    </row>
    <row r="10" spans="1:19" s="13" customFormat="1" ht="15" customHeight="1" x14ac:dyDescent="0.25">
      <c r="A10" s="3">
        <v>9</v>
      </c>
      <c r="B10" s="4" t="s">
        <v>17</v>
      </c>
      <c r="C10" s="5" t="s">
        <v>18</v>
      </c>
      <c r="D10" s="6">
        <v>43381</v>
      </c>
      <c r="E10" s="8">
        <v>-5.2552552552552645E-2</v>
      </c>
      <c r="F10" s="8">
        <v>-0.12421929215822369</v>
      </c>
      <c r="G10" s="8">
        <v>-0.16257465162574636</v>
      </c>
      <c r="H10" s="8">
        <v>0.29460893685237766</v>
      </c>
      <c r="I10" s="8">
        <v>0.35209894478748693</v>
      </c>
      <c r="J10" s="8">
        <v>1.235673732436116</v>
      </c>
      <c r="K10" s="8"/>
      <c r="L10" s="8"/>
      <c r="M10" s="8"/>
      <c r="N10" s="8"/>
      <c r="O10" s="8"/>
      <c r="P10" s="8"/>
      <c r="Q10" s="8"/>
      <c r="R10" s="8"/>
      <c r="S10" s="8"/>
    </row>
    <row r="11" spans="1:19" s="3" customFormat="1" ht="15" customHeight="1" x14ac:dyDescent="0.25">
      <c r="A11" s="3">
        <v>10</v>
      </c>
      <c r="B11" s="4" t="s">
        <v>19</v>
      </c>
      <c r="C11" s="5" t="s">
        <v>20</v>
      </c>
      <c r="D11" s="6">
        <v>43381</v>
      </c>
      <c r="E11" s="8">
        <v>-5.2456286427976839E-2</v>
      </c>
      <c r="F11" s="8">
        <v>-0.13196033562166321</v>
      </c>
      <c r="G11" s="8">
        <v>-0.17083499560159643</v>
      </c>
      <c r="H11" s="8">
        <v>0.27699784433710306</v>
      </c>
      <c r="I11" s="8">
        <v>0.35226591827530296</v>
      </c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 s="3" customFormat="1" ht="15" customHeight="1" x14ac:dyDescent="0.25">
      <c r="A12" s="3">
        <v>11</v>
      </c>
      <c r="B12" s="4" t="s">
        <v>56</v>
      </c>
      <c r="C12" s="5" t="s">
        <v>57</v>
      </c>
      <c r="D12" s="6">
        <v>43381</v>
      </c>
      <c r="E12" s="8">
        <v>-5.5288461538461453E-2</v>
      </c>
      <c r="F12" s="8">
        <v>-0.13436123348017714</v>
      </c>
      <c r="G12" s="8">
        <v>-0.17810759820570121</v>
      </c>
      <c r="H12" s="8">
        <v>0.30045723641821187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ht="15" customHeight="1" x14ac:dyDescent="0.15">
      <c r="A13" s="3">
        <v>12</v>
      </c>
      <c r="B13" s="4" t="s">
        <v>58</v>
      </c>
      <c r="C13" s="5" t="s">
        <v>59</v>
      </c>
      <c r="D13" s="6">
        <v>43381</v>
      </c>
      <c r="E13" s="8">
        <v>-5.2202283849918429E-2</v>
      </c>
      <c r="F13" s="8">
        <v>-0.12697220135236642</v>
      </c>
      <c r="G13" s="8">
        <v>-0.13867670490184025</v>
      </c>
      <c r="H13" s="8">
        <v>0.33817536650312219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s="3" customFormat="1" ht="15" customHeight="1" x14ac:dyDescent="0.25">
      <c r="A14" s="3">
        <v>13</v>
      </c>
      <c r="B14" s="4" t="s">
        <v>21</v>
      </c>
      <c r="C14" s="5" t="s">
        <v>22</v>
      </c>
      <c r="D14" s="6">
        <v>43381</v>
      </c>
      <c r="E14" s="8">
        <v>-5.4989187519307925E-2</v>
      </c>
      <c r="F14" s="8">
        <v>-0.13685101580135428</v>
      </c>
      <c r="G14" s="8">
        <v>-0.17264246120286242</v>
      </c>
      <c r="H14" s="8">
        <v>0.38917885851012901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s="3" customFormat="1" ht="15" customHeight="1" x14ac:dyDescent="0.25">
      <c r="A15" s="3">
        <v>14</v>
      </c>
      <c r="B15" s="4" t="s">
        <v>130</v>
      </c>
      <c r="C15" s="5" t="s">
        <v>131</v>
      </c>
      <c r="D15" s="6">
        <v>43381</v>
      </c>
      <c r="E15" s="8">
        <v>-4.2507133720358192E-2</v>
      </c>
      <c r="F15" s="8">
        <v>-8.2154310507452144E-2</v>
      </c>
      <c r="G15" s="8">
        <v>-0.13999116217410601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ht="15" customHeight="1" x14ac:dyDescent="0.15">
      <c r="A16" s="3">
        <v>15</v>
      </c>
      <c r="B16" s="4" t="s">
        <v>133</v>
      </c>
      <c r="C16" s="5" t="s">
        <v>132</v>
      </c>
      <c r="D16" s="6">
        <v>43381</v>
      </c>
      <c r="E16" s="8">
        <v>-2.4053945249597475E-2</v>
      </c>
      <c r="F16" s="8">
        <v>7.2712163706238897E-3</v>
      </c>
      <c r="G16" s="8">
        <v>-4.8100520270933367E-2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s="3" customFormat="1" ht="15" customHeight="1" x14ac:dyDescent="0.25">
      <c r="A17" s="3">
        <v>16</v>
      </c>
      <c r="B17" s="4" t="s">
        <v>135</v>
      </c>
      <c r="C17" s="5" t="s">
        <v>134</v>
      </c>
      <c r="D17" s="6">
        <v>43381</v>
      </c>
      <c r="E17" s="8">
        <v>-3.1753336401288523E-2</v>
      </c>
      <c r="F17" s="8">
        <v>-7.8809106830122877E-2</v>
      </c>
      <c r="G17" s="8">
        <v>-0.17018339577992536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s="3" customFormat="1" ht="15" customHeight="1" x14ac:dyDescent="0.25">
      <c r="A18" s="3">
        <v>17</v>
      </c>
      <c r="B18" s="4" t="s">
        <v>42</v>
      </c>
      <c r="C18" s="5" t="s">
        <v>23</v>
      </c>
      <c r="D18" s="6">
        <v>43381</v>
      </c>
      <c r="E18" s="8">
        <v>-4.1938004688721109E-2</v>
      </c>
      <c r="F18" s="8">
        <v>-0.1002201745086847</v>
      </c>
      <c r="G18" s="8">
        <v>-0.19915807809551489</v>
      </c>
      <c r="H18" s="8">
        <v>2.2992768403486297E-2</v>
      </c>
      <c r="I18" s="8">
        <v>-5.3623388790304927E-2</v>
      </c>
      <c r="J18" s="8">
        <v>0.77294250232407058</v>
      </c>
      <c r="K18" s="8">
        <v>1.4524296560398278</v>
      </c>
      <c r="L18" s="8">
        <v>2.2478302217493842</v>
      </c>
      <c r="M18" s="8">
        <v>2.3387209928804231</v>
      </c>
      <c r="N18" s="8">
        <v>1.640434455453939</v>
      </c>
      <c r="O18" s="8"/>
      <c r="P18" s="8"/>
      <c r="Q18" s="8"/>
      <c r="R18" s="8"/>
      <c r="S18" s="8"/>
    </row>
    <row r="19" spans="1:19" s="3" customFormat="1" ht="15" customHeight="1" x14ac:dyDescent="0.25">
      <c r="A19" s="3">
        <v>18</v>
      </c>
      <c r="B19" s="4" t="s">
        <v>136</v>
      </c>
      <c r="C19" s="5" t="s">
        <v>139</v>
      </c>
      <c r="D19" s="6">
        <v>43381</v>
      </c>
      <c r="E19" s="8">
        <v>-4.1638907395070035E-2</v>
      </c>
      <c r="F19" s="8">
        <v>-3.9078156312624679E-2</v>
      </c>
      <c r="G19" s="8">
        <v>-0.11775528978840866</v>
      </c>
      <c r="H19" s="8">
        <v>0.1242672919109038</v>
      </c>
      <c r="I19" s="8">
        <v>3.9754246476329413E-2</v>
      </c>
      <c r="J19" s="8">
        <v>1.0931637104273695</v>
      </c>
      <c r="K19" s="8">
        <v>1.8797857204304957</v>
      </c>
      <c r="L19" s="8">
        <v>2.9871760668398335</v>
      </c>
      <c r="M19" s="8"/>
      <c r="N19" s="8"/>
      <c r="O19" s="8"/>
      <c r="P19" s="8"/>
      <c r="Q19" s="8"/>
      <c r="R19" s="8"/>
      <c r="S19" s="8"/>
    </row>
    <row r="20" spans="1:19" ht="15" customHeight="1" x14ac:dyDescent="0.15">
      <c r="A20" s="3">
        <v>19</v>
      </c>
      <c r="B20" s="4" t="s">
        <v>52</v>
      </c>
      <c r="C20" s="5" t="s">
        <v>53</v>
      </c>
      <c r="D20" s="6">
        <v>43381</v>
      </c>
      <c r="E20" s="8">
        <v>-3.2172995780590741E-2</v>
      </c>
      <c r="F20" s="8">
        <v>-0.18841220698805761</v>
      </c>
      <c r="G20" s="8">
        <v>-0.36505190311418567</v>
      </c>
      <c r="H20" s="8">
        <v>-0.19733927740423551</v>
      </c>
      <c r="I20" s="8">
        <v>-0.19374661471451105</v>
      </c>
      <c r="J20" s="8">
        <v>0.52008813357974337</v>
      </c>
      <c r="K20" s="8">
        <v>0.92481329114015387</v>
      </c>
      <c r="L20" s="8">
        <v>1.5047106905566525</v>
      </c>
      <c r="M20" s="8">
        <v>1.5222465880401277</v>
      </c>
      <c r="N20" s="8">
        <v>0.97403226114190944</v>
      </c>
      <c r="O20" s="8">
        <v>1.1359341165517702</v>
      </c>
      <c r="P20" s="8"/>
      <c r="Q20" s="8"/>
      <c r="R20" s="8"/>
      <c r="S20" s="8"/>
    </row>
    <row r="21" spans="1:19" ht="15" customHeight="1" x14ac:dyDescent="0.15">
      <c r="A21" s="3">
        <v>20</v>
      </c>
      <c r="B21" s="4" t="s">
        <v>54</v>
      </c>
      <c r="C21" s="5" t="s">
        <v>55</v>
      </c>
      <c r="D21" s="6">
        <v>43381</v>
      </c>
      <c r="E21" s="8">
        <v>-3.3510638297872153E-2</v>
      </c>
      <c r="F21" s="8">
        <v>-0.19637328615656791</v>
      </c>
      <c r="G21" s="8">
        <v>-0.35726918995401458</v>
      </c>
      <c r="H21" s="8">
        <v>-0.1774558623811664</v>
      </c>
      <c r="I21" s="8">
        <v>-0.16498161764706043</v>
      </c>
      <c r="J21" s="8">
        <v>0.70610328638497366</v>
      </c>
      <c r="K21" s="8">
        <v>0.95376344086021048</v>
      </c>
      <c r="L21" s="8">
        <v>1.3628088426527878</v>
      </c>
      <c r="M21" s="8">
        <v>1.1226635514018621</v>
      </c>
      <c r="N21" s="8">
        <v>0.5938596491227992</v>
      </c>
      <c r="O21" s="8"/>
      <c r="P21" s="8"/>
      <c r="Q21" s="8"/>
      <c r="R21" s="8"/>
      <c r="S21" s="8"/>
    </row>
    <row r="22" spans="1:19" ht="15" customHeight="1" x14ac:dyDescent="0.15">
      <c r="A22" s="3">
        <v>21</v>
      </c>
      <c r="B22" s="4" t="s">
        <v>26</v>
      </c>
      <c r="C22" s="5" t="s">
        <v>27</v>
      </c>
      <c r="D22" s="6">
        <v>43381</v>
      </c>
      <c r="E22" s="8">
        <v>-2.9115586690017459E-2</v>
      </c>
      <c r="F22" s="8">
        <v>-7.8345802161263634E-2</v>
      </c>
      <c r="G22" s="8">
        <v>-0.16493744898373863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ht="15" customHeight="1" x14ac:dyDescent="0.15">
      <c r="A23" s="3">
        <v>22</v>
      </c>
      <c r="B23" s="4" t="s">
        <v>150</v>
      </c>
      <c r="C23" s="5" t="s">
        <v>151</v>
      </c>
      <c r="D23" s="6">
        <v>43381</v>
      </c>
      <c r="E23" s="8">
        <v>-4.0995522474850277E-2</v>
      </c>
      <c r="F23" s="8">
        <v>-1.2455089820359033E-2</v>
      </c>
      <c r="G23" s="8">
        <v>-0.10320826536161076</v>
      </c>
      <c r="H23" s="8">
        <v>0.1822222222222214</v>
      </c>
      <c r="I23" s="8">
        <v>0.1905002526528552</v>
      </c>
      <c r="J23" s="8">
        <v>0.30371541501976362</v>
      </c>
      <c r="K23" s="8">
        <v>1.0489501801466039</v>
      </c>
      <c r="L23" s="8">
        <v>0.95379694349011324</v>
      </c>
      <c r="M23" s="8">
        <v>1.1373768792120358</v>
      </c>
      <c r="N23" s="8">
        <v>0.71434511434512338</v>
      </c>
      <c r="O23" s="8"/>
      <c r="P23" s="8"/>
      <c r="Q23" s="8"/>
      <c r="R23" s="8"/>
      <c r="S23" s="8"/>
    </row>
    <row r="24" spans="1:19" s="14" customFormat="1" ht="15" customHeight="1" x14ac:dyDescent="0.15">
      <c r="A24" s="3">
        <v>23</v>
      </c>
      <c r="B24" s="9" t="s">
        <v>28</v>
      </c>
      <c r="C24" s="10" t="s">
        <v>29</v>
      </c>
      <c r="D24" s="11">
        <v>43381</v>
      </c>
      <c r="E24" s="12">
        <v>-4.3169570300248039E-2</v>
      </c>
      <c r="F24" s="12">
        <v>-5.2356612352093768E-2</v>
      </c>
      <c r="G24" s="12">
        <v>-0.16840356946050927</v>
      </c>
      <c r="H24" s="12">
        <v>2.3995808740119751E-2</v>
      </c>
      <c r="I24" s="12">
        <v>-7.4399608385653626E-2</v>
      </c>
      <c r="J24" s="12">
        <v>-8.7990671219028149E-3</v>
      </c>
      <c r="K24" s="12">
        <v>0.52017311294258484</v>
      </c>
      <c r="L24" s="12">
        <v>0.43203317482979653</v>
      </c>
      <c r="M24" s="12"/>
      <c r="N24" s="12"/>
      <c r="O24" s="12"/>
      <c r="P24" s="12"/>
      <c r="Q24" s="12"/>
      <c r="R24" s="12"/>
      <c r="S24" s="12"/>
    </row>
    <row r="25" spans="1:19" ht="15" customHeight="1" x14ac:dyDescent="0.15">
      <c r="A25" s="3">
        <v>24</v>
      </c>
      <c r="B25" s="4" t="s">
        <v>146</v>
      </c>
      <c r="C25" s="5" t="s">
        <v>147</v>
      </c>
      <c r="D25" s="6">
        <v>43381</v>
      </c>
      <c r="E25" s="8">
        <v>-4.2182394296464976E-2</v>
      </c>
      <c r="F25" s="8">
        <v>-5.5924263127074325E-2</v>
      </c>
      <c r="G25" s="8">
        <v>-0.17627522779528404</v>
      </c>
      <c r="H25" s="8">
        <v>-1.9959473150966356E-2</v>
      </c>
      <c r="I25" s="8">
        <v>-0.11240594604514997</v>
      </c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ht="15" customHeight="1" x14ac:dyDescent="0.15">
      <c r="A26" s="3">
        <v>25</v>
      </c>
      <c r="B26" s="4" t="s">
        <v>30</v>
      </c>
      <c r="C26" s="5" t="s">
        <v>31</v>
      </c>
      <c r="D26" s="6">
        <v>43381</v>
      </c>
      <c r="E26" s="8">
        <v>-3.2207568582945267E-2</v>
      </c>
      <c r="F26" s="8">
        <v>-0.10518507797517906</v>
      </c>
      <c r="G26" s="8">
        <v>-0.24928662497723364</v>
      </c>
      <c r="H26" s="8">
        <v>-0.24551902982228802</v>
      </c>
      <c r="I26" s="8">
        <v>-0.37016096169519086</v>
      </c>
      <c r="J26" s="8">
        <v>-7.05948457031772E-2</v>
      </c>
      <c r="K26" s="8">
        <v>0.2937264245404474</v>
      </c>
      <c r="L26" s="8"/>
      <c r="M26" s="8"/>
      <c r="N26" s="8"/>
      <c r="O26" s="8"/>
      <c r="P26" s="8"/>
      <c r="Q26" s="8"/>
      <c r="R26" s="8"/>
      <c r="S26" s="8"/>
    </row>
    <row r="27" spans="1:19" ht="15" customHeight="1" x14ac:dyDescent="0.15">
      <c r="A27" s="3">
        <v>26</v>
      </c>
      <c r="B27" s="4" t="s">
        <v>32</v>
      </c>
      <c r="C27" s="5" t="s">
        <v>33</v>
      </c>
      <c r="D27" s="6">
        <v>43381</v>
      </c>
      <c r="E27" s="8">
        <v>-4.620586025544704E-2</v>
      </c>
      <c r="F27" s="8">
        <v>1.5193922431027795E-2</v>
      </c>
      <c r="G27" s="8">
        <v>-0.1119272472892614</v>
      </c>
      <c r="H27" s="8">
        <v>0.12928172277101413</v>
      </c>
      <c r="I27" s="8">
        <v>9.2257641618257447E-2</v>
      </c>
      <c r="J27" s="8">
        <v>3.7773462323078766E-2</v>
      </c>
      <c r="K27" s="8">
        <v>0.72172110049589899</v>
      </c>
      <c r="L27" s="8">
        <v>0.50837404656953433</v>
      </c>
      <c r="M27" s="8">
        <v>0.76523328158162651</v>
      </c>
      <c r="N27" s="8">
        <v>0.46088271579168816</v>
      </c>
      <c r="O27" s="8">
        <v>0.14339439930315701</v>
      </c>
      <c r="P27" s="8">
        <v>1.0992392136846423</v>
      </c>
      <c r="Q27" s="8">
        <v>-0.27072831144711662</v>
      </c>
      <c r="R27" s="8">
        <v>0.71858413226436357</v>
      </c>
      <c r="S27" s="8"/>
    </row>
    <row r="28" spans="1:19" ht="15" customHeight="1" x14ac:dyDescent="0.15">
      <c r="A28" s="3">
        <v>27</v>
      </c>
      <c r="B28" s="4" t="s">
        <v>148</v>
      </c>
      <c r="C28" s="5" t="s">
        <v>149</v>
      </c>
      <c r="D28" s="6">
        <v>43381</v>
      </c>
      <c r="E28" s="8">
        <v>-4.1415012942191631E-2</v>
      </c>
      <c r="F28" s="8">
        <v>3.6133694670279493E-3</v>
      </c>
      <c r="G28" s="8">
        <v>-7.5707154742096994E-2</v>
      </c>
      <c r="H28" s="8">
        <v>0.15010351966873525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1:19" ht="15" customHeight="1" x14ac:dyDescent="0.15">
      <c r="A29" s="3">
        <v>28</v>
      </c>
      <c r="B29" s="4" t="s">
        <v>34</v>
      </c>
      <c r="C29" s="5" t="s">
        <v>35</v>
      </c>
      <c r="D29" s="6">
        <v>43381</v>
      </c>
      <c r="E29" s="8">
        <v>-3.5158337192320088E-2</v>
      </c>
      <c r="F29" s="8">
        <v>6.1290442405561585E-3</v>
      </c>
      <c r="G29" s="8">
        <v>-9.8235625539495608E-2</v>
      </c>
      <c r="H29" s="8">
        <v>8.6338643581274521E-2</v>
      </c>
      <c r="I29" s="8">
        <v>4.3005229369533771E-2</v>
      </c>
      <c r="J29" s="8">
        <v>0.16299840645735952</v>
      </c>
      <c r="K29" s="8">
        <v>0.82049870694077076</v>
      </c>
      <c r="L29" s="8">
        <v>0.65941793130046156</v>
      </c>
      <c r="M29" s="8">
        <v>0.81822569444982163</v>
      </c>
      <c r="N29" s="8">
        <v>0.51255018364966065</v>
      </c>
      <c r="O29" s="8">
        <v>0.19377525465891732</v>
      </c>
      <c r="P29" s="8">
        <v>1.3477786872945003</v>
      </c>
      <c r="Q29" s="8">
        <v>-0.25553299223750836</v>
      </c>
      <c r="R29" s="8">
        <v>0.89694598951104765</v>
      </c>
      <c r="S29" s="8"/>
    </row>
    <row r="30" spans="1:19" ht="15" customHeight="1" x14ac:dyDescent="0.15">
      <c r="A30" s="3">
        <v>29</v>
      </c>
      <c r="B30" s="4" t="s">
        <v>40</v>
      </c>
      <c r="C30" s="5" t="s">
        <v>41</v>
      </c>
      <c r="D30" s="6">
        <v>43381</v>
      </c>
      <c r="E30" s="8">
        <v>-4.5795815165510012E-2</v>
      </c>
      <c r="F30" s="8">
        <v>-0.13838412077159623</v>
      </c>
      <c r="G30" s="8">
        <v>-0.26617591618881342</v>
      </c>
      <c r="H30" s="8">
        <v>-6.3055759633165342E-2</v>
      </c>
      <c r="I30" s="8">
        <v>-0.20219168626097317</v>
      </c>
      <c r="J30" s="8">
        <v>-1.854947854469835E-2</v>
      </c>
      <c r="K30" s="8">
        <v>0.31592243373065831</v>
      </c>
      <c r="L30" s="8">
        <v>0.27443142660235154</v>
      </c>
      <c r="M30" s="8">
        <v>0.30340088105727703</v>
      </c>
      <c r="N30" s="8">
        <v>-9.4638922888608978E-2</v>
      </c>
      <c r="O30" s="8">
        <v>-0.16944903487984286</v>
      </c>
      <c r="P30" s="8">
        <v>0.77441610941285055</v>
      </c>
      <c r="Q30" s="8">
        <v>-0.3511512415875766</v>
      </c>
      <c r="R30" s="8">
        <v>0.85137109786244669</v>
      </c>
      <c r="S30" s="8"/>
    </row>
    <row r="31" spans="1:19" ht="15" customHeight="1" x14ac:dyDescent="0.15">
      <c r="A31" s="3">
        <v>30</v>
      </c>
      <c r="B31" s="4" t="s">
        <v>36</v>
      </c>
      <c r="C31" s="5" t="s">
        <v>37</v>
      </c>
      <c r="D31" s="6">
        <v>43381</v>
      </c>
      <c r="E31" s="8">
        <v>-4.6611688777339677E-2</v>
      </c>
      <c r="F31" s="8">
        <v>-0.15345431391276765</v>
      </c>
      <c r="G31" s="8">
        <v>-0.27070762479429555</v>
      </c>
      <c r="H31" s="8">
        <v>-0.14556555269922988</v>
      </c>
      <c r="I31" s="8">
        <v>-0.32289279348102995</v>
      </c>
      <c r="J31" s="8">
        <v>4.6850393700785364E-2</v>
      </c>
      <c r="K31" s="8">
        <v>0.14391429795205313</v>
      </c>
      <c r="L31" s="8">
        <v>0.3486571285558413</v>
      </c>
      <c r="M31" s="8">
        <v>0.3319161016373211</v>
      </c>
      <c r="N31" s="8">
        <v>-0.1569833347902061</v>
      </c>
      <c r="O31" s="8">
        <v>1.7632408458864823E-2</v>
      </c>
      <c r="P31" s="8">
        <v>0.97958403167675456</v>
      </c>
      <c r="Q31" s="8">
        <v>-6.2092243056377727E-2</v>
      </c>
      <c r="R31" s="8">
        <v>1.3376997358996752</v>
      </c>
      <c r="S31" s="8"/>
    </row>
    <row r="32" spans="1:19" ht="15" customHeight="1" x14ac:dyDescent="0.15">
      <c r="A32" s="3">
        <v>31</v>
      </c>
      <c r="B32" s="4" t="s">
        <v>38</v>
      </c>
      <c r="C32" s="5" t="s">
        <v>39</v>
      </c>
      <c r="D32" s="6">
        <v>43381</v>
      </c>
      <c r="E32" s="8">
        <v>-4.0294401903204213E-2</v>
      </c>
      <c r="F32" s="8">
        <v>-0.15295275590551261</v>
      </c>
      <c r="G32" s="8">
        <v>-0.23197287006187639</v>
      </c>
      <c r="H32" s="8">
        <v>-0.31378907080586926</v>
      </c>
      <c r="I32" s="8">
        <v>-0.49271033913624551</v>
      </c>
      <c r="J32" s="8">
        <v>-9.6767422334176123E-2</v>
      </c>
      <c r="K32" s="8">
        <v>1.0014865816444063E-2</v>
      </c>
      <c r="L32" s="8">
        <v>0.80293296089385313</v>
      </c>
      <c r="M32" s="8">
        <v>0.76448879168944628</v>
      </c>
      <c r="N32" s="8"/>
      <c r="O32" s="8"/>
      <c r="P32" s="8"/>
      <c r="Q32" s="8"/>
      <c r="R32" s="8"/>
      <c r="S32" s="8"/>
    </row>
    <row r="33" spans="1:19" ht="15" customHeight="1" x14ac:dyDescent="0.15">
      <c r="A33" s="3">
        <v>32</v>
      </c>
      <c r="B33" s="4" t="s">
        <v>90</v>
      </c>
      <c r="C33" s="5" t="s">
        <v>91</v>
      </c>
      <c r="D33" s="6">
        <v>43381</v>
      </c>
      <c r="E33" s="8">
        <v>1.2669721477291951E-3</v>
      </c>
      <c r="F33" s="8">
        <v>2.4212091680958947E-2</v>
      </c>
      <c r="G33" s="8">
        <v>5.1351483543760956E-2</v>
      </c>
      <c r="H33" s="8">
        <v>7.7189989647685087E-2</v>
      </c>
      <c r="I33" s="8">
        <v>0.10101463811997013</v>
      </c>
      <c r="J33" s="8">
        <v>0.22261171588882478</v>
      </c>
      <c r="K33" s="8"/>
      <c r="L33" s="8"/>
      <c r="M33" s="8"/>
      <c r="N33" s="8"/>
      <c r="O33" s="8"/>
      <c r="P33" s="8"/>
      <c r="Q33" s="8"/>
      <c r="R33" s="8"/>
      <c r="S33" s="8"/>
    </row>
    <row r="34" spans="1:19" ht="15" customHeight="1" x14ac:dyDescent="0.15">
      <c r="A34" s="3">
        <v>33</v>
      </c>
      <c r="B34" s="4" t="s">
        <v>110</v>
      </c>
      <c r="C34" s="5" t="s">
        <v>93</v>
      </c>
      <c r="D34" s="6">
        <v>43381</v>
      </c>
      <c r="E34" s="8">
        <v>-4.0338846309007081E-4</v>
      </c>
      <c r="F34" s="8">
        <v>1.0070493454183982E-3</v>
      </c>
      <c r="G34" s="8">
        <v>-3.0406227027065524E-3</v>
      </c>
      <c r="H34" s="8">
        <v>3.0166831420970652E-2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</row>
    <row r="35" spans="1:19" ht="15" customHeight="1" x14ac:dyDescent="0.15">
      <c r="A35" s="3">
        <v>34</v>
      </c>
      <c r="B35" s="4" t="s">
        <v>111</v>
      </c>
      <c r="C35" s="5" t="s">
        <v>94</v>
      </c>
      <c r="D35" s="6">
        <v>43381</v>
      </c>
      <c r="E35" s="8">
        <v>1.9029495718363432E-3</v>
      </c>
      <c r="F35" s="8">
        <v>2.1338506304559246E-2</v>
      </c>
      <c r="G35" s="8">
        <v>4.3607532210110156E-2</v>
      </c>
      <c r="H35" s="8">
        <v>3.9486673247779658E-2</v>
      </c>
      <c r="I35" s="8">
        <v>6.7704065482549591E-2</v>
      </c>
      <c r="J35" s="8">
        <v>0.25223588795090146</v>
      </c>
      <c r="K35" s="8">
        <v>0.44261627604654086</v>
      </c>
      <c r="L35" s="8"/>
      <c r="M35" s="8"/>
      <c r="N35" s="8"/>
      <c r="O35" s="8"/>
      <c r="P35" s="8"/>
      <c r="Q35" s="8"/>
      <c r="R35" s="8"/>
      <c r="S35" s="8"/>
    </row>
    <row r="36" spans="1:19" ht="15" customHeight="1" x14ac:dyDescent="0.15">
      <c r="A36" s="3">
        <v>35</v>
      </c>
      <c r="B36" s="4" t="s">
        <v>112</v>
      </c>
      <c r="C36" s="5" t="s">
        <v>95</v>
      </c>
      <c r="D36" s="6">
        <v>43381</v>
      </c>
      <c r="E36" s="8">
        <v>9.5057034220524805E-4</v>
      </c>
      <c r="F36" s="8">
        <v>1.5396452445562758E-2</v>
      </c>
      <c r="G36" s="8">
        <v>4.8539956828058894E-2</v>
      </c>
      <c r="H36" s="8">
        <v>6.4079409589286263E-2</v>
      </c>
      <c r="I36" s="8">
        <v>7.4134032425569485E-2</v>
      </c>
      <c r="J36" s="8">
        <v>0.22211862253688874</v>
      </c>
      <c r="K36" s="8">
        <v>0.33916959468051777</v>
      </c>
      <c r="L36" s="8"/>
      <c r="M36" s="8"/>
      <c r="N36" s="8"/>
      <c r="O36" s="8"/>
      <c r="P36" s="8"/>
      <c r="Q36" s="8"/>
      <c r="R36" s="8"/>
      <c r="S36" s="8"/>
    </row>
    <row r="37" spans="1:19" ht="15" customHeight="1" x14ac:dyDescent="0.15">
      <c r="A37" s="3">
        <v>36</v>
      </c>
      <c r="B37" s="4" t="s">
        <v>113</v>
      </c>
      <c r="C37" s="5" t="s">
        <v>96</v>
      </c>
      <c r="D37" s="6">
        <v>43381</v>
      </c>
      <c r="E37" s="8">
        <v>0</v>
      </c>
      <c r="F37" s="8">
        <v>2.9576483860571434E-2</v>
      </c>
      <c r="G37" s="8">
        <v>7.3102134340443436E-2</v>
      </c>
      <c r="H37" s="8">
        <v>8.3611772130692374E-2</v>
      </c>
      <c r="I37" s="8">
        <v>9.9703689114530203E-2</v>
      </c>
      <c r="J37" s="8">
        <v>0.25154964361662069</v>
      </c>
      <c r="K37" s="8">
        <v>0.41858030600407226</v>
      </c>
      <c r="L37" s="8">
        <v>0.43768643538552676</v>
      </c>
      <c r="M37" s="8"/>
      <c r="N37" s="8"/>
      <c r="O37" s="8"/>
      <c r="P37" s="8"/>
      <c r="Q37" s="8"/>
      <c r="R37" s="8"/>
      <c r="S37" s="8"/>
    </row>
    <row r="38" spans="1:19" ht="15" customHeight="1" x14ac:dyDescent="0.15">
      <c r="A38" s="3">
        <v>37</v>
      </c>
      <c r="B38" s="4" t="s">
        <v>114</v>
      </c>
      <c r="C38" s="5" t="s">
        <v>97</v>
      </c>
      <c r="D38" s="6">
        <v>43381</v>
      </c>
      <c r="E38" s="8">
        <v>1.8939393939394478E-3</v>
      </c>
      <c r="F38" s="8">
        <v>2.2192036926132364E-2</v>
      </c>
      <c r="G38" s="8">
        <v>5.2230960328097709E-2</v>
      </c>
      <c r="H38" s="8">
        <v>7.6728858951697676E-2</v>
      </c>
      <c r="I38" s="8">
        <v>0.10780187888679649</v>
      </c>
      <c r="J38" s="8">
        <v>0.26419956249979815</v>
      </c>
      <c r="K38" s="8">
        <v>0.43380658064032462</v>
      </c>
      <c r="L38" s="8">
        <v>0.46069049531779305</v>
      </c>
      <c r="M38" s="8"/>
      <c r="N38" s="8"/>
      <c r="O38" s="8"/>
      <c r="P38" s="8"/>
      <c r="Q38" s="8"/>
      <c r="R38" s="8"/>
      <c r="S38" s="8"/>
    </row>
    <row r="39" spans="1:19" ht="15" customHeight="1" x14ac:dyDescent="0.15">
      <c r="A39" s="3">
        <v>38</v>
      </c>
      <c r="B39" s="4" t="s">
        <v>115</v>
      </c>
      <c r="C39" s="5" t="s">
        <v>98</v>
      </c>
      <c r="D39" s="6">
        <v>43381</v>
      </c>
      <c r="E39" s="8">
        <v>1.9493177387914784E-3</v>
      </c>
      <c r="F39" s="8">
        <v>2.0854021847071191E-2</v>
      </c>
      <c r="G39" s="8">
        <v>3.1827067610616711E-2</v>
      </c>
      <c r="H39" s="8">
        <v>3.7977063726025051E-2</v>
      </c>
      <c r="I39" s="8">
        <v>8.7437544517256605E-2</v>
      </c>
      <c r="J39" s="8">
        <v>0.23514396092913459</v>
      </c>
      <c r="K39" s="8">
        <v>0.38131365088247415</v>
      </c>
      <c r="L39" s="8">
        <v>0.40595870778386955</v>
      </c>
      <c r="M39" s="8"/>
      <c r="N39" s="8"/>
      <c r="O39" s="8"/>
      <c r="P39" s="8"/>
      <c r="Q39" s="8"/>
      <c r="R39" s="8"/>
      <c r="S39" s="8"/>
    </row>
    <row r="40" spans="1:19" ht="15" customHeight="1" x14ac:dyDescent="0.15">
      <c r="A40" s="3">
        <v>39</v>
      </c>
      <c r="B40" s="4" t="s">
        <v>116</v>
      </c>
      <c r="C40" s="5" t="s">
        <v>99</v>
      </c>
      <c r="D40" s="6">
        <v>43381</v>
      </c>
      <c r="E40" s="8">
        <v>0</v>
      </c>
      <c r="F40" s="8">
        <v>9.009009009009139E-3</v>
      </c>
      <c r="G40" s="8">
        <v>9.0090090090093611E-3</v>
      </c>
      <c r="H40" s="8">
        <v>2.2250476795931728E-2</v>
      </c>
      <c r="I40" s="8">
        <v>5.3803380881480178E-2</v>
      </c>
      <c r="J40" s="8">
        <v>0.17228024029359412</v>
      </c>
      <c r="K40" s="8">
        <v>0.30201202784769454</v>
      </c>
      <c r="L40" s="8">
        <v>0.35431571457416955</v>
      </c>
      <c r="M40" s="8"/>
      <c r="N40" s="8"/>
      <c r="O40" s="8"/>
      <c r="P40" s="8"/>
      <c r="Q40" s="8"/>
      <c r="R40" s="8"/>
      <c r="S40" s="8"/>
    </row>
    <row r="41" spans="1:19" ht="15" customHeight="1" x14ac:dyDescent="0.15">
      <c r="A41" s="3">
        <v>40</v>
      </c>
      <c r="B41" s="4" t="s">
        <v>117</v>
      </c>
      <c r="C41" s="5" t="s">
        <v>100</v>
      </c>
      <c r="D41" s="6">
        <v>43381</v>
      </c>
      <c r="E41" s="8">
        <v>1.9704433497536034E-3</v>
      </c>
      <c r="F41" s="8">
        <v>9.8425196850504548E-4</v>
      </c>
      <c r="G41" s="8">
        <v>2.8311425682509439E-2</v>
      </c>
      <c r="H41" s="8">
        <v>1.1597800028206207E-2</v>
      </c>
      <c r="I41" s="8">
        <v>5.3310554572042701E-2</v>
      </c>
      <c r="J41" s="8">
        <v>0.14170620749490404</v>
      </c>
      <c r="K41" s="8">
        <v>0.25319182843527677</v>
      </c>
      <c r="L41" s="8">
        <v>0.28195770872870018</v>
      </c>
      <c r="M41" s="8"/>
      <c r="N41" s="8"/>
      <c r="O41" s="8"/>
      <c r="P41" s="8"/>
      <c r="Q41" s="8"/>
      <c r="R41" s="8"/>
      <c r="S41" s="8"/>
    </row>
    <row r="42" spans="1:19" ht="15" customHeight="1" x14ac:dyDescent="0.15">
      <c r="A42" s="3">
        <v>41</v>
      </c>
      <c r="B42" s="4" t="s">
        <v>118</v>
      </c>
      <c r="C42" s="5" t="s">
        <v>101</v>
      </c>
      <c r="D42" s="6">
        <v>43381</v>
      </c>
      <c r="E42" s="8">
        <v>1.1660674375668645E-3</v>
      </c>
      <c r="F42" s="8">
        <v>3.4100555353580697E-2</v>
      </c>
      <c r="G42" s="8">
        <v>5.616033627372663E-2</v>
      </c>
      <c r="H42" s="8">
        <v>7.9550500493970278E-2</v>
      </c>
      <c r="I42" s="8">
        <v>0.1055528194601667</v>
      </c>
      <c r="J42" s="8">
        <v>0.22367006919290722</v>
      </c>
      <c r="K42" s="8">
        <v>0.39905703718410401</v>
      </c>
      <c r="L42" s="8"/>
      <c r="M42" s="8"/>
      <c r="N42" s="8"/>
      <c r="O42" s="8"/>
      <c r="P42" s="8"/>
      <c r="Q42" s="8"/>
      <c r="R42" s="8"/>
      <c r="S42" s="8"/>
    </row>
    <row r="43" spans="1:19" ht="15" customHeight="1" x14ac:dyDescent="0.15">
      <c r="A43" s="3">
        <v>42</v>
      </c>
      <c r="B43" s="4" t="s">
        <v>119</v>
      </c>
      <c r="C43" s="5" t="s">
        <v>102</v>
      </c>
      <c r="D43" s="6">
        <v>43381</v>
      </c>
      <c r="E43" s="8">
        <v>-6.0913705583756084E-3</v>
      </c>
      <c r="F43" s="8">
        <v>8.2389289392377218E-3</v>
      </c>
      <c r="G43" s="8">
        <v>-4.0691759918617398E-3</v>
      </c>
      <c r="H43" s="8">
        <v>3.5978835978836887E-2</v>
      </c>
      <c r="I43" s="8">
        <v>-1.0204081632640971E-3</v>
      </c>
      <c r="J43" s="8">
        <v>1.1137794957686298E-2</v>
      </c>
      <c r="K43" s="8">
        <v>0.44560029757166686</v>
      </c>
      <c r="L43" s="8"/>
      <c r="M43" s="8"/>
      <c r="N43" s="8"/>
      <c r="O43" s="8"/>
      <c r="P43" s="8"/>
      <c r="Q43" s="8"/>
      <c r="R43" s="8"/>
      <c r="S43" s="8"/>
    </row>
    <row r="44" spans="1:19" ht="15" customHeight="1" x14ac:dyDescent="0.15">
      <c r="A44" s="3">
        <v>43</v>
      </c>
      <c r="B44" s="4" t="s">
        <v>120</v>
      </c>
      <c r="C44" s="5" t="s">
        <v>103</v>
      </c>
      <c r="D44" s="6">
        <v>43371</v>
      </c>
      <c r="E44" s="8">
        <v>8.9365504915117633E-4</v>
      </c>
      <c r="F44" s="8">
        <v>2.3765996343693585E-2</v>
      </c>
      <c r="G44" s="8">
        <v>5.1643192488264766E-2</v>
      </c>
      <c r="H44" s="8">
        <v>6.7683508102957646E-2</v>
      </c>
      <c r="I44" s="8">
        <v>0.13724403387221407</v>
      </c>
      <c r="J44" s="8">
        <v>0.29020087336244904</v>
      </c>
      <c r="K44" s="8">
        <v>0.49825557809330978</v>
      </c>
      <c r="L44" s="8"/>
      <c r="M44" s="8"/>
      <c r="N44" s="8"/>
      <c r="O44" s="8"/>
      <c r="P44" s="8"/>
      <c r="Q44" s="8"/>
      <c r="R44" s="8"/>
      <c r="S44" s="8"/>
    </row>
    <row r="45" spans="1:19" ht="15" customHeight="1" x14ac:dyDescent="0.15">
      <c r="A45" s="3">
        <v>44</v>
      </c>
      <c r="B45" s="4" t="s">
        <v>121</v>
      </c>
      <c r="C45" s="5" t="s">
        <v>104</v>
      </c>
      <c r="D45" s="6">
        <v>43381</v>
      </c>
      <c r="E45" s="8">
        <v>7.7361957257515712E-4</v>
      </c>
      <c r="F45" s="8">
        <v>2.3675057128790478E-2</v>
      </c>
      <c r="G45" s="8">
        <v>5.4888412280530652E-2</v>
      </c>
      <c r="H45" s="8">
        <v>9.1735346477610724E-2</v>
      </c>
      <c r="I45" s="8">
        <v>0.1416197614980288</v>
      </c>
      <c r="J45" s="8">
        <v>0.27501771348563331</v>
      </c>
      <c r="K45" s="8">
        <v>0.45351883860254194</v>
      </c>
      <c r="L45" s="8">
        <v>0.48323420787823079</v>
      </c>
      <c r="M45" s="8"/>
      <c r="N45" s="8"/>
      <c r="O45" s="8"/>
      <c r="P45" s="8"/>
      <c r="Q45" s="8"/>
      <c r="R45" s="8"/>
      <c r="S45" s="8"/>
    </row>
    <row r="46" spans="1:19" ht="15" customHeight="1" x14ac:dyDescent="0.15">
      <c r="A46" s="3">
        <v>45</v>
      </c>
      <c r="B46" s="4" t="s">
        <v>123</v>
      </c>
      <c r="C46" s="5" t="s">
        <v>106</v>
      </c>
      <c r="D46" s="6">
        <v>43381</v>
      </c>
      <c r="E46" s="8">
        <v>1.890359168241984E-3</v>
      </c>
      <c r="F46" s="8">
        <v>2.1138762661475408E-2</v>
      </c>
      <c r="G46" s="8">
        <v>5.3628417142915774E-2</v>
      </c>
      <c r="H46" s="8">
        <v>7.9061542395369333E-2</v>
      </c>
      <c r="I46" s="8">
        <v>0.13388454390847415</v>
      </c>
      <c r="J46" s="8">
        <v>0.30271322875738638</v>
      </c>
      <c r="K46" s="8">
        <v>0.49605233677045901</v>
      </c>
      <c r="L46" s="8"/>
      <c r="M46" s="8"/>
      <c r="N46" s="8"/>
      <c r="O46" s="8"/>
      <c r="P46" s="8"/>
      <c r="Q46" s="8"/>
      <c r="R46" s="8"/>
      <c r="S46" s="8"/>
    </row>
    <row r="47" spans="1:19" ht="15" customHeight="1" x14ac:dyDescent="0.15">
      <c r="A47" s="3">
        <v>46</v>
      </c>
      <c r="B47" s="4" t="s">
        <v>122</v>
      </c>
      <c r="C47" s="5" t="s">
        <v>105</v>
      </c>
      <c r="D47" s="6">
        <v>43381</v>
      </c>
      <c r="E47" s="8">
        <v>9.7181729834794339E-4</v>
      </c>
      <c r="F47" s="8">
        <v>2.054866162696678E-2</v>
      </c>
      <c r="G47" s="8">
        <v>4.370452187279894E-2</v>
      </c>
      <c r="H47" s="8">
        <v>5.5817558648552978E-2</v>
      </c>
      <c r="I47" s="8">
        <v>8.5409169509609306E-2</v>
      </c>
      <c r="J47" s="8">
        <v>0.22595466630646799</v>
      </c>
      <c r="K47" s="8">
        <v>0.39527406543176435</v>
      </c>
      <c r="L47" s="8"/>
      <c r="M47" s="8"/>
      <c r="N47" s="8"/>
      <c r="O47" s="8"/>
      <c r="P47" s="8"/>
      <c r="Q47" s="8"/>
      <c r="R47" s="8"/>
      <c r="S47" s="8"/>
    </row>
    <row r="48" spans="1:19" ht="15" customHeight="1" x14ac:dyDescent="0.15">
      <c r="A48" s="3">
        <v>47</v>
      </c>
      <c r="B48" s="4" t="s">
        <v>124</v>
      </c>
      <c r="C48" s="5" t="s">
        <v>107</v>
      </c>
      <c r="D48" s="6">
        <v>43381</v>
      </c>
      <c r="E48" s="8">
        <v>-4.9701789264414709E-3</v>
      </c>
      <c r="F48" s="8">
        <v>1.93482688391029E-2</v>
      </c>
      <c r="G48" s="8">
        <v>1.5102566942929441E-2</v>
      </c>
      <c r="H48" s="8">
        <v>5.5191765530303583E-2</v>
      </c>
      <c r="I48" s="8">
        <v>5.8451630781495956E-2</v>
      </c>
      <c r="J48" s="8">
        <v>8.2170434832621542E-2</v>
      </c>
      <c r="K48" s="8"/>
      <c r="L48" s="8"/>
      <c r="M48" s="8"/>
      <c r="N48" s="8"/>
      <c r="O48" s="8"/>
      <c r="P48" s="8"/>
      <c r="Q48" s="8"/>
      <c r="R48" s="8"/>
      <c r="S48" s="8"/>
    </row>
    <row r="49" spans="1:19" ht="15" customHeight="1" x14ac:dyDescent="0.15">
      <c r="A49" s="3">
        <v>48</v>
      </c>
      <c r="B49" s="4" t="s">
        <v>125</v>
      </c>
      <c r="C49" s="5" t="s">
        <v>108</v>
      </c>
      <c r="D49" s="6">
        <v>43381</v>
      </c>
      <c r="E49" s="8">
        <v>2.8954734099029267E-4</v>
      </c>
      <c r="F49" s="8">
        <v>2.6085091915031944E-2</v>
      </c>
      <c r="G49" s="8">
        <v>5.5164426503718333E-2</v>
      </c>
      <c r="H49" s="8">
        <v>5.0909731235556421E-2</v>
      </c>
      <c r="I49" s="8">
        <v>6.0853287572013581E-2</v>
      </c>
      <c r="J49" s="8">
        <v>0.18831761871575736</v>
      </c>
      <c r="K49" s="8">
        <v>0.43090816100709861</v>
      </c>
      <c r="L49" s="8">
        <v>0.47748242293014376</v>
      </c>
      <c r="M49" s="8">
        <v>0.66972117065451786</v>
      </c>
      <c r="N49" s="8"/>
      <c r="O49" s="8"/>
      <c r="P49" s="8"/>
      <c r="Q49" s="8"/>
      <c r="R49" s="8"/>
      <c r="S49" s="8"/>
    </row>
    <row r="50" spans="1:19" ht="15" customHeight="1" x14ac:dyDescent="0.15">
      <c r="A50" s="3">
        <v>49</v>
      </c>
      <c r="B50" s="4" t="s">
        <v>126</v>
      </c>
      <c r="C50" s="5" t="s">
        <v>109</v>
      </c>
      <c r="D50" s="6">
        <v>43381</v>
      </c>
      <c r="E50" s="8">
        <v>-1.9880715705765661E-3</v>
      </c>
      <c r="F50" s="8">
        <v>1.6441514415288294E-2</v>
      </c>
      <c r="G50" s="8">
        <v>4.5460421639362814E-2</v>
      </c>
      <c r="H50" s="8">
        <v>3.9705593630337876E-2</v>
      </c>
      <c r="I50" s="8">
        <v>5.8197247882521452E-2</v>
      </c>
      <c r="J50" s="8">
        <v>0.18587106341090665</v>
      </c>
      <c r="K50" s="8">
        <v>0.38848585795018664</v>
      </c>
      <c r="L50" s="8">
        <v>0.38534675604904023</v>
      </c>
      <c r="M50" s="8"/>
      <c r="N50" s="8"/>
      <c r="O50" s="8"/>
      <c r="P50" s="8"/>
      <c r="Q50" s="8"/>
      <c r="R50" s="8"/>
      <c r="S50" s="8"/>
    </row>
    <row r="51" spans="1:19" ht="15" customHeight="1" x14ac:dyDescent="0.15">
      <c r="A51" s="3">
        <v>50</v>
      </c>
      <c r="B51" s="4" t="s">
        <v>137</v>
      </c>
      <c r="C51" s="5" t="s">
        <v>138</v>
      </c>
      <c r="D51" s="6">
        <v>43381</v>
      </c>
      <c r="E51" s="8">
        <v>-1.6616166552632095E-3</v>
      </c>
      <c r="F51" s="8">
        <v>8.7901234567904218E-3</v>
      </c>
      <c r="G51" s="8">
        <v>-2.6364612830772627E-3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</row>
    <row r="52" spans="1:19" ht="15" customHeight="1" x14ac:dyDescent="0.15">
      <c r="A52" s="3">
        <v>51</v>
      </c>
      <c r="B52" s="4" t="s">
        <v>140</v>
      </c>
      <c r="C52" s="5" t="s">
        <v>141</v>
      </c>
      <c r="D52" s="6">
        <v>43381</v>
      </c>
      <c r="E52" s="8">
        <v>-9.9782651649871212E-3</v>
      </c>
      <c r="F52" s="8">
        <v>1.4271255060729127E-2</v>
      </c>
      <c r="G52" s="8">
        <v>1.1750780914529413E-2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</row>
    <row r="53" spans="1:19" ht="15" customHeight="1" x14ac:dyDescent="0.15">
      <c r="A53" s="3">
        <v>52</v>
      </c>
      <c r="B53" s="4" t="s">
        <v>142</v>
      </c>
      <c r="C53" s="5" t="s">
        <v>143</v>
      </c>
      <c r="D53" s="6">
        <v>43381</v>
      </c>
      <c r="E53" s="8">
        <v>-7.5951864273032799E-3</v>
      </c>
      <c r="F53" s="8">
        <v>1.3498539337161386E-2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</row>
  </sheetData>
  <autoFilter ref="A1:S47" xr:uid="{00000000-0009-0000-0000-000000000000}">
    <sortState ref="A2:R40">
      <sortCondition ref="A1:A40"/>
    </sortState>
  </autoFilter>
  <phoneticPr fontId="1" type="noConversion"/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E31"/>
  <sheetViews>
    <sheetView workbookViewId="0">
      <selection activeCell="E20" sqref="E20"/>
    </sheetView>
  </sheetViews>
  <sheetFormatPr defaultRowHeight="14.4" x14ac:dyDescent="0.25"/>
  <cols>
    <col min="5" max="5" width="16.33203125" customWidth="1"/>
  </cols>
  <sheetData>
    <row r="2" spans="2:5" x14ac:dyDescent="0.25">
      <c r="B2">
        <v>20170515</v>
      </c>
      <c r="C2">
        <v>501000</v>
      </c>
      <c r="D2" t="s">
        <v>60</v>
      </c>
      <c r="E2" s="15">
        <v>165.85</v>
      </c>
    </row>
    <row r="3" spans="2:5" x14ac:dyDescent="0.25">
      <c r="B3">
        <v>20170515</v>
      </c>
      <c r="C3">
        <v>501001</v>
      </c>
      <c r="D3" t="s">
        <v>61</v>
      </c>
      <c r="E3" s="15">
        <v>17679.509999999998</v>
      </c>
    </row>
    <row r="4" spans="2:5" x14ac:dyDescent="0.25">
      <c r="B4">
        <v>20170515</v>
      </c>
      <c r="C4">
        <v>501002</v>
      </c>
      <c r="D4" t="s">
        <v>62</v>
      </c>
      <c r="E4" s="15">
        <v>411.98</v>
      </c>
    </row>
    <row r="5" spans="2:5" x14ac:dyDescent="0.25">
      <c r="B5">
        <v>20170515</v>
      </c>
      <c r="C5">
        <v>501003</v>
      </c>
      <c r="D5" t="s">
        <v>63</v>
      </c>
      <c r="E5" s="15">
        <v>774.42</v>
      </c>
    </row>
    <row r="6" spans="2:5" x14ac:dyDescent="0.25">
      <c r="B6">
        <v>20170515</v>
      </c>
      <c r="C6">
        <v>501005</v>
      </c>
      <c r="D6" t="s">
        <v>64</v>
      </c>
      <c r="E6" s="15">
        <v>3624.3</v>
      </c>
    </row>
    <row r="7" spans="2:5" x14ac:dyDescent="0.25">
      <c r="B7">
        <v>20170515</v>
      </c>
      <c r="C7">
        <v>501006</v>
      </c>
      <c r="D7" t="s">
        <v>65</v>
      </c>
      <c r="E7" s="15">
        <v>278.48</v>
      </c>
    </row>
    <row r="8" spans="2:5" x14ac:dyDescent="0.25">
      <c r="B8">
        <v>20170515</v>
      </c>
      <c r="C8">
        <v>501007</v>
      </c>
      <c r="D8" t="s">
        <v>66</v>
      </c>
      <c r="E8" s="15">
        <v>1141.1099999999999</v>
      </c>
    </row>
    <row r="9" spans="2:5" x14ac:dyDescent="0.25">
      <c r="B9">
        <v>20170515</v>
      </c>
      <c r="C9">
        <v>501008</v>
      </c>
      <c r="D9" t="s">
        <v>67</v>
      </c>
      <c r="E9" s="15">
        <v>559.63</v>
      </c>
    </row>
    <row r="10" spans="2:5" x14ac:dyDescent="0.25">
      <c r="B10">
        <v>20170515</v>
      </c>
      <c r="C10">
        <v>501009</v>
      </c>
      <c r="D10" t="s">
        <v>68</v>
      </c>
      <c r="E10" s="15">
        <v>606.35</v>
      </c>
    </row>
    <row r="11" spans="2:5" x14ac:dyDescent="0.25">
      <c r="B11">
        <v>20170515</v>
      </c>
      <c r="C11">
        <v>501010</v>
      </c>
      <c r="D11" t="s">
        <v>69</v>
      </c>
      <c r="E11" s="15">
        <v>146.53</v>
      </c>
    </row>
    <row r="12" spans="2:5" x14ac:dyDescent="0.25">
      <c r="B12">
        <v>20170515</v>
      </c>
      <c r="C12">
        <v>501011</v>
      </c>
      <c r="D12" t="s">
        <v>70</v>
      </c>
      <c r="E12" s="15">
        <v>452.94</v>
      </c>
    </row>
    <row r="13" spans="2:5" x14ac:dyDescent="0.25">
      <c r="B13">
        <v>20170515</v>
      </c>
      <c r="C13">
        <v>501012</v>
      </c>
      <c r="D13" t="s">
        <v>71</v>
      </c>
      <c r="E13" s="15">
        <v>321.47000000000003</v>
      </c>
    </row>
    <row r="14" spans="2:5" x14ac:dyDescent="0.25">
      <c r="B14">
        <v>20170515</v>
      </c>
      <c r="C14">
        <v>501015</v>
      </c>
      <c r="D14" t="s">
        <v>72</v>
      </c>
      <c r="E14" s="15">
        <v>202367.03</v>
      </c>
    </row>
    <row r="15" spans="2:5" x14ac:dyDescent="0.25">
      <c r="B15">
        <v>20170515</v>
      </c>
      <c r="C15">
        <v>501017</v>
      </c>
      <c r="D15" t="s">
        <v>73</v>
      </c>
      <c r="E15" s="15">
        <v>17322.98</v>
      </c>
    </row>
    <row r="16" spans="2:5" x14ac:dyDescent="0.25">
      <c r="B16">
        <v>20170515</v>
      </c>
      <c r="C16">
        <v>501018</v>
      </c>
      <c r="D16" t="s">
        <v>74</v>
      </c>
      <c r="E16" s="15">
        <v>22836.7</v>
      </c>
    </row>
    <row r="17" spans="2:5" x14ac:dyDescent="0.25">
      <c r="B17">
        <v>20170515</v>
      </c>
      <c r="C17">
        <v>501019</v>
      </c>
      <c r="D17" t="s">
        <v>75</v>
      </c>
      <c r="E17" s="15">
        <v>15675.96</v>
      </c>
    </row>
    <row r="18" spans="2:5" x14ac:dyDescent="0.25">
      <c r="B18">
        <v>20170515</v>
      </c>
      <c r="C18">
        <v>501020</v>
      </c>
      <c r="D18" t="s">
        <v>76</v>
      </c>
      <c r="E18" s="15">
        <v>5646.11</v>
      </c>
    </row>
    <row r="19" spans="2:5" x14ac:dyDescent="0.25">
      <c r="B19">
        <v>20170515</v>
      </c>
      <c r="C19">
        <v>501021</v>
      </c>
      <c r="D19" t="s">
        <v>77</v>
      </c>
      <c r="E19" s="15">
        <v>18128.53</v>
      </c>
    </row>
    <row r="20" spans="2:5" x14ac:dyDescent="0.25">
      <c r="B20">
        <v>20170515</v>
      </c>
      <c r="C20">
        <v>501022</v>
      </c>
      <c r="D20" t="s">
        <v>78</v>
      </c>
      <c r="E20" s="15">
        <v>38227.050000000003</v>
      </c>
    </row>
    <row r="21" spans="2:5" x14ac:dyDescent="0.25">
      <c r="B21">
        <v>20170515</v>
      </c>
      <c r="C21">
        <v>501023</v>
      </c>
      <c r="D21" t="s">
        <v>79</v>
      </c>
      <c r="E21" s="15">
        <v>5310.07</v>
      </c>
    </row>
    <row r="22" spans="2:5" x14ac:dyDescent="0.25">
      <c r="B22">
        <v>20170515</v>
      </c>
      <c r="C22">
        <v>501025</v>
      </c>
      <c r="D22" t="s">
        <v>80</v>
      </c>
      <c r="E22" s="15">
        <v>926.41</v>
      </c>
    </row>
    <row r="23" spans="2:5" x14ac:dyDescent="0.25">
      <c r="B23">
        <v>20170515</v>
      </c>
      <c r="C23">
        <v>501026</v>
      </c>
      <c r="D23" t="s">
        <v>81</v>
      </c>
      <c r="E23" s="15">
        <v>43133.11</v>
      </c>
    </row>
    <row r="24" spans="2:5" x14ac:dyDescent="0.25">
      <c r="B24">
        <v>20170515</v>
      </c>
      <c r="C24">
        <v>501028</v>
      </c>
      <c r="D24" t="s">
        <v>82</v>
      </c>
      <c r="E24" s="15">
        <v>41253.4</v>
      </c>
    </row>
    <row r="25" spans="2:5" x14ac:dyDescent="0.25">
      <c r="B25">
        <v>20170515</v>
      </c>
      <c r="C25">
        <v>501029</v>
      </c>
      <c r="D25" t="s">
        <v>83</v>
      </c>
      <c r="E25" s="15">
        <v>36144.559999999998</v>
      </c>
    </row>
    <row r="26" spans="2:5" x14ac:dyDescent="0.25">
      <c r="B26">
        <v>20170515</v>
      </c>
      <c r="C26">
        <v>501030</v>
      </c>
      <c r="D26" t="s">
        <v>84</v>
      </c>
      <c r="E26" s="15">
        <v>303.70999999999998</v>
      </c>
    </row>
    <row r="27" spans="2:5" x14ac:dyDescent="0.25">
      <c r="B27">
        <v>20170515</v>
      </c>
      <c r="C27">
        <v>501031</v>
      </c>
      <c r="D27" t="s">
        <v>85</v>
      </c>
      <c r="E27" s="15">
        <v>127.9</v>
      </c>
    </row>
    <row r="28" spans="2:5" x14ac:dyDescent="0.25">
      <c r="B28">
        <v>20170515</v>
      </c>
      <c r="C28">
        <v>501032</v>
      </c>
      <c r="D28" t="s">
        <v>86</v>
      </c>
      <c r="E28" s="15">
        <v>888.13</v>
      </c>
    </row>
    <row r="29" spans="2:5" x14ac:dyDescent="0.25">
      <c r="B29">
        <v>20170515</v>
      </c>
      <c r="C29">
        <v>501050</v>
      </c>
      <c r="D29" t="s">
        <v>87</v>
      </c>
      <c r="E29" s="15">
        <v>7784.23</v>
      </c>
    </row>
    <row r="30" spans="2:5" x14ac:dyDescent="0.25">
      <c r="B30">
        <v>20170515</v>
      </c>
      <c r="C30">
        <v>501300</v>
      </c>
      <c r="D30" t="s">
        <v>88</v>
      </c>
      <c r="E30" s="15">
        <v>3088.33</v>
      </c>
    </row>
    <row r="31" spans="2:5" x14ac:dyDescent="0.25">
      <c r="B31">
        <v>20170515</v>
      </c>
      <c r="C31">
        <v>501301</v>
      </c>
      <c r="D31" t="s">
        <v>89</v>
      </c>
      <c r="E31" s="15">
        <v>14696.51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49B7F-9F4A-44AD-B71F-6083E647AB75}">
  <dimension ref="A1:R7"/>
  <sheetViews>
    <sheetView workbookViewId="0">
      <selection activeCell="A3" sqref="A3:XFD3"/>
    </sheetView>
  </sheetViews>
  <sheetFormatPr defaultRowHeight="13.2" x14ac:dyDescent="0.3"/>
  <cols>
    <col min="1" max="1" width="4.88671875" style="18" customWidth="1"/>
    <col min="2" max="3" width="8.88671875" style="18"/>
    <col min="4" max="4" width="9.88671875" style="18" customWidth="1"/>
    <col min="5" max="5" width="8" style="18" customWidth="1"/>
    <col min="6" max="6" width="9" style="18" bestFit="1" customWidth="1"/>
    <col min="7" max="7" width="9.88671875" style="18" customWidth="1"/>
    <col min="8" max="9" width="9" style="18" bestFit="1" customWidth="1"/>
    <col min="10" max="10" width="9.21875" style="18" bestFit="1" customWidth="1"/>
    <col min="11" max="16384" width="8.88671875" style="18"/>
  </cols>
  <sheetData>
    <row r="1" spans="1:18" ht="26.25" customHeight="1" x14ac:dyDescent="0.3">
      <c r="A1" s="16" t="s">
        <v>49</v>
      </c>
      <c r="B1" s="16" t="s">
        <v>0</v>
      </c>
      <c r="C1" s="16" t="s">
        <v>1</v>
      </c>
      <c r="D1" s="16" t="s">
        <v>2</v>
      </c>
      <c r="E1" s="16" t="s">
        <v>3</v>
      </c>
      <c r="F1" s="17" t="s">
        <v>144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43</v>
      </c>
      <c r="M1" s="17" t="s">
        <v>44</v>
      </c>
      <c r="N1" s="17" t="s">
        <v>45</v>
      </c>
      <c r="O1" s="17" t="s">
        <v>46</v>
      </c>
      <c r="P1" s="17" t="s">
        <v>48</v>
      </c>
      <c r="Q1" s="17" t="s">
        <v>47</v>
      </c>
      <c r="R1" s="17"/>
    </row>
    <row r="2" spans="1:18" s="19" customFormat="1" ht="15" customHeight="1" x14ac:dyDescent="0.25">
      <c r="A2" s="19">
        <v>1</v>
      </c>
      <c r="B2" s="20" t="s">
        <v>152</v>
      </c>
      <c r="C2" s="21" t="s">
        <v>153</v>
      </c>
      <c r="D2" s="22">
        <v>43364</v>
      </c>
      <c r="E2" s="23">
        <v>2.2222222222222365E-2</v>
      </c>
      <c r="F2" s="23">
        <v>-8.3103342532965141E-2</v>
      </c>
      <c r="G2" s="23">
        <v>0.27432590855803207</v>
      </c>
      <c r="H2" s="23">
        <v>-7.5171666064329568E-2</v>
      </c>
      <c r="I2" s="23">
        <v>1.0131331201781455</v>
      </c>
      <c r="J2" s="23">
        <v>0.3758052970651391</v>
      </c>
      <c r="K2" s="23">
        <v>0.38453914767095765</v>
      </c>
      <c r="L2" s="23"/>
      <c r="M2" s="23"/>
      <c r="N2" s="23"/>
      <c r="O2" s="23"/>
      <c r="P2" s="23"/>
      <c r="Q2" s="23"/>
      <c r="R2" s="23"/>
    </row>
    <row r="3" spans="1:18" s="19" customFormat="1" ht="15" customHeight="1" x14ac:dyDescent="0.25">
      <c r="A3" s="19">
        <v>2</v>
      </c>
      <c r="B3" s="20" t="s">
        <v>154</v>
      </c>
      <c r="C3" s="21" t="s">
        <v>155</v>
      </c>
      <c r="D3" s="22">
        <v>43364</v>
      </c>
      <c r="E3" s="23">
        <v>3.1810470189045148E-2</v>
      </c>
      <c r="F3" s="23">
        <v>-7.4007612833062675E-2</v>
      </c>
      <c r="G3" s="23">
        <v>0.31827956989247408</v>
      </c>
      <c r="H3" s="23">
        <v>7.0020934093706355E-3</v>
      </c>
      <c r="I3" s="23">
        <v>9.5098814229249484E-2</v>
      </c>
      <c r="J3" s="23">
        <v>0.57162380419928005</v>
      </c>
      <c r="K3" s="23">
        <v>-4.643999526122311E-2</v>
      </c>
      <c r="L3" s="23">
        <v>9.3960601347850004E-2</v>
      </c>
      <c r="M3" s="23">
        <v>-0.19792099792099704</v>
      </c>
      <c r="N3" s="23"/>
      <c r="O3" s="23"/>
      <c r="P3" s="23"/>
      <c r="Q3" s="23"/>
      <c r="R3" s="23"/>
    </row>
    <row r="4" spans="1:18" s="19" customFormat="1" ht="15" customHeight="1" x14ac:dyDescent="0.25">
      <c r="A4" s="19">
        <v>3</v>
      </c>
      <c r="B4" s="20" t="s">
        <v>156</v>
      </c>
      <c r="C4" s="21" t="s">
        <v>157</v>
      </c>
      <c r="D4" s="22">
        <v>43364</v>
      </c>
      <c r="E4" s="23">
        <v>3.0273408572528693E-2</v>
      </c>
      <c r="F4" s="23">
        <v>-0.1380708808715313</v>
      </c>
      <c r="G4" s="23">
        <v>0.23136147671510754</v>
      </c>
      <c r="H4" s="23">
        <v>-9.6089667834514558E-2</v>
      </c>
      <c r="I4" s="23">
        <v>7.0873502062090088E-2</v>
      </c>
      <c r="J4" s="23">
        <v>0.53366796026769214</v>
      </c>
      <c r="K4" s="23">
        <v>-5.7980198019800921E-2</v>
      </c>
      <c r="L4" s="23"/>
      <c r="M4" s="23"/>
      <c r="N4" s="23"/>
      <c r="O4" s="23"/>
      <c r="P4" s="23"/>
      <c r="Q4" s="23"/>
      <c r="R4" s="23"/>
    </row>
    <row r="5" spans="1:18" ht="15" customHeight="1" x14ac:dyDescent="0.3">
      <c r="A5" s="19">
        <v>4</v>
      </c>
      <c r="B5" s="20" t="s">
        <v>158</v>
      </c>
      <c r="C5" s="21" t="s">
        <v>159</v>
      </c>
      <c r="D5" s="22">
        <v>43364</v>
      </c>
      <c r="E5" s="23">
        <v>3.463203463203457E-2</v>
      </c>
      <c r="F5" s="23">
        <v>-8.0447708989156208E-2</v>
      </c>
      <c r="G5" s="23">
        <v>0.27160947042234218</v>
      </c>
      <c r="H5" s="23">
        <v>-3.2785513487199158E-2</v>
      </c>
      <c r="I5" s="23">
        <v>-4.9882168106836433E-2</v>
      </c>
      <c r="J5" s="23">
        <v>0.65905292725619358</v>
      </c>
      <c r="K5" s="23">
        <v>-0.12391499056665756</v>
      </c>
      <c r="L5" s="23">
        <v>0.17028881900763415</v>
      </c>
      <c r="M5" s="23">
        <v>-0.17241379310344984</v>
      </c>
      <c r="N5" s="23">
        <v>-0.21732635553599278</v>
      </c>
      <c r="O5" s="23">
        <v>0.83597122302158056</v>
      </c>
      <c r="P5" s="23">
        <v>-0.65260191225522812</v>
      </c>
      <c r="Q5" s="23">
        <v>1.3565759637188219</v>
      </c>
      <c r="R5" s="23"/>
    </row>
    <row r="6" spans="1:18" x14ac:dyDescent="0.3">
      <c r="A6" s="19">
        <v>5</v>
      </c>
      <c r="B6" s="20" t="s">
        <v>160</v>
      </c>
      <c r="C6" s="21" t="s">
        <v>161</v>
      </c>
      <c r="D6" s="22">
        <v>43364</v>
      </c>
      <c r="E6" s="23">
        <v>3.2108183079056829E-2</v>
      </c>
      <c r="F6" s="23">
        <v>-4.2709204348105878E-2</v>
      </c>
      <c r="G6" s="23">
        <v>0.28127575407944572</v>
      </c>
      <c r="H6" s="23">
        <v>3.8692004793695167E-2</v>
      </c>
      <c r="I6" s="23">
        <v>5.2053314121035754E-2</v>
      </c>
      <c r="J6" s="23">
        <v>0.77238627294493423</v>
      </c>
      <c r="K6" s="23">
        <v>-0.10818505338078477</v>
      </c>
      <c r="L6" s="23">
        <v>0.11278314588943106</v>
      </c>
      <c r="M6" s="23">
        <v>-0.14562187034781604</v>
      </c>
      <c r="N6" s="23">
        <v>-0.26110000000000033</v>
      </c>
      <c r="O6" s="23"/>
      <c r="P6" s="23"/>
      <c r="Q6" s="23"/>
      <c r="R6" s="23"/>
    </row>
    <row r="7" spans="1:18" x14ac:dyDescent="0.3">
      <c r="A7" s="19">
        <v>6</v>
      </c>
      <c r="B7" s="20" t="s">
        <v>162</v>
      </c>
      <c r="C7" s="21" t="s">
        <v>163</v>
      </c>
      <c r="D7" s="22">
        <v>43364</v>
      </c>
      <c r="E7" s="23">
        <v>1.5418502202643181E-2</v>
      </c>
      <c r="F7" s="23">
        <v>-0.17309417040358643</v>
      </c>
      <c r="G7" s="23">
        <v>9.2066601371207701E-2</v>
      </c>
      <c r="H7" s="23">
        <v>-6.1580882352941901E-2</v>
      </c>
      <c r="I7" s="23">
        <v>0.47027027027027102</v>
      </c>
      <c r="J7" s="23">
        <v>0.38706654170571975</v>
      </c>
      <c r="K7" s="23">
        <v>0.16612021857923565</v>
      </c>
      <c r="L7" s="23">
        <v>7.7738515901061067E-2</v>
      </c>
      <c r="M7" s="23"/>
      <c r="N7" s="23"/>
      <c r="O7" s="23"/>
      <c r="P7" s="23"/>
      <c r="Q7" s="23"/>
      <c r="R7" s="2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5CF35-B670-4879-89B4-40728D97CF37}">
  <dimension ref="C5:J21"/>
  <sheetViews>
    <sheetView workbookViewId="0">
      <selection activeCell="K19" sqref="K19"/>
    </sheetView>
  </sheetViews>
  <sheetFormatPr defaultRowHeight="14.4" x14ac:dyDescent="0.25"/>
  <cols>
    <col min="3" max="3" width="10.44140625" customWidth="1"/>
  </cols>
  <sheetData>
    <row r="5" spans="3:10" x14ac:dyDescent="0.25">
      <c r="C5" s="24">
        <v>38784</v>
      </c>
      <c r="D5">
        <v>0.88200000000000001</v>
      </c>
      <c r="E5">
        <v>1.044</v>
      </c>
      <c r="F5" s="25">
        <v>-3.3899999999999998E-3</v>
      </c>
      <c r="H5">
        <v>1.18384087</v>
      </c>
      <c r="J5">
        <f>D5*H5</f>
        <v>1.04414764734</v>
      </c>
    </row>
    <row r="6" spans="3:10" x14ac:dyDescent="0.25">
      <c r="C6" s="24">
        <v>38783</v>
      </c>
      <c r="D6">
        <v>0.88500000000000001</v>
      </c>
      <c r="E6">
        <v>1.048</v>
      </c>
      <c r="F6" s="25">
        <v>-1.993E-2</v>
      </c>
      <c r="H6">
        <v>1.18384087</v>
      </c>
      <c r="J6">
        <f t="shared" ref="J6:J10" si="0">D6*H6</f>
        <v>1.04769916995</v>
      </c>
    </row>
    <row r="7" spans="3:10" x14ac:dyDescent="0.25">
      <c r="C7" s="24">
        <v>38782</v>
      </c>
      <c r="D7">
        <v>0.90300000000000002</v>
      </c>
      <c r="E7">
        <v>1.069</v>
      </c>
      <c r="F7" s="25">
        <v>-1.1100000000000001E-3</v>
      </c>
      <c r="H7">
        <v>1.18384087</v>
      </c>
      <c r="J7">
        <f t="shared" si="0"/>
        <v>1.0690083056100002</v>
      </c>
    </row>
    <row r="8" spans="3:10" x14ac:dyDescent="0.25">
      <c r="C8" s="24">
        <v>38779</v>
      </c>
      <c r="D8">
        <v>0.90400000000000003</v>
      </c>
      <c r="E8">
        <v>0.90400000000000003</v>
      </c>
      <c r="F8" s="25">
        <v>3.3300000000000001E-3</v>
      </c>
      <c r="H8">
        <v>1</v>
      </c>
      <c r="J8">
        <f t="shared" si="0"/>
        <v>0.90400000000000003</v>
      </c>
    </row>
    <row r="9" spans="3:10" x14ac:dyDescent="0.25">
      <c r="C9" s="24">
        <v>38778</v>
      </c>
      <c r="D9">
        <v>0.90100000000000002</v>
      </c>
      <c r="E9">
        <v>0.90100000000000002</v>
      </c>
      <c r="F9" s="25">
        <v>-1.745E-2</v>
      </c>
      <c r="H9">
        <v>1</v>
      </c>
      <c r="J9">
        <f t="shared" si="0"/>
        <v>0.90100000000000002</v>
      </c>
    </row>
    <row r="10" spans="3:10" x14ac:dyDescent="0.25">
      <c r="C10" s="24">
        <v>38777</v>
      </c>
      <c r="D10">
        <v>0.91700000000000004</v>
      </c>
      <c r="E10">
        <v>0.91700000000000004</v>
      </c>
      <c r="F10" s="25">
        <v>2.1900000000000001E-3</v>
      </c>
      <c r="H10">
        <v>1</v>
      </c>
      <c r="J10">
        <f t="shared" si="0"/>
        <v>0.91700000000000004</v>
      </c>
    </row>
    <row r="15" spans="3:10" x14ac:dyDescent="0.25">
      <c r="C15" s="24">
        <v>38862</v>
      </c>
      <c r="D15">
        <v>1.069</v>
      </c>
      <c r="E15">
        <v>1.294</v>
      </c>
      <c r="F15" s="25">
        <v>9.3999999999999997E-4</v>
      </c>
      <c r="H15">
        <v>1.18384087</v>
      </c>
      <c r="J15">
        <f>D15*H15</f>
        <v>1.2655258900299999</v>
      </c>
    </row>
    <row r="16" spans="3:10" x14ac:dyDescent="0.25">
      <c r="C16" s="24">
        <v>38861</v>
      </c>
      <c r="D16">
        <v>1.0680000000000001</v>
      </c>
      <c r="E16">
        <v>1.2929999999999999</v>
      </c>
      <c r="F16" s="25">
        <v>-2.8E-3</v>
      </c>
      <c r="H16">
        <v>1.18384087</v>
      </c>
      <c r="J16">
        <f t="shared" ref="J16:J17" si="1">D16*H16</f>
        <v>1.2643420491600001</v>
      </c>
    </row>
    <row r="17" spans="3:10" x14ac:dyDescent="0.25">
      <c r="C17" s="24">
        <v>38860</v>
      </c>
      <c r="D17">
        <v>1.071</v>
      </c>
      <c r="E17">
        <v>1.296</v>
      </c>
      <c r="F17" s="25">
        <v>-2.989E-2</v>
      </c>
      <c r="H17">
        <v>1.18384087</v>
      </c>
      <c r="J17">
        <f t="shared" si="1"/>
        <v>1.2678935717699999</v>
      </c>
    </row>
    <row r="18" spans="3:10" x14ac:dyDescent="0.25">
      <c r="C18" s="24">
        <v>38859</v>
      </c>
      <c r="D18">
        <v>1.1040000000000001</v>
      </c>
      <c r="E18">
        <v>1.335</v>
      </c>
      <c r="F18" s="25">
        <v>9.1E-4</v>
      </c>
      <c r="H18">
        <v>1.18384087</v>
      </c>
      <c r="J18">
        <f>D18*H18</f>
        <v>1.3069603204800002</v>
      </c>
    </row>
    <row r="19" spans="3:10" x14ac:dyDescent="0.25">
      <c r="C19" s="24">
        <v>38856</v>
      </c>
      <c r="D19">
        <v>1.103</v>
      </c>
      <c r="E19">
        <v>1.3340000000000001</v>
      </c>
      <c r="F19" s="25">
        <v>8.2299999999999995E-3</v>
      </c>
      <c r="H19">
        <v>1.18384087</v>
      </c>
      <c r="J19">
        <f t="shared" ref="J19:J21" si="2">D19*H19</f>
        <v>1.30577647961</v>
      </c>
    </row>
    <row r="20" spans="3:10" x14ac:dyDescent="0.25">
      <c r="C20" s="24">
        <v>38855</v>
      </c>
      <c r="D20">
        <v>1.0940000000000001</v>
      </c>
      <c r="E20">
        <v>1.2949999999999999</v>
      </c>
      <c r="F20" s="25">
        <v>-1.174E-2</v>
      </c>
      <c r="H20">
        <v>1.18384087</v>
      </c>
      <c r="J20">
        <f t="shared" si="2"/>
        <v>1.2951219117800001</v>
      </c>
    </row>
    <row r="21" spans="3:10" x14ac:dyDescent="0.25">
      <c r="C21" s="24">
        <v>38854</v>
      </c>
      <c r="D21">
        <v>1.107</v>
      </c>
      <c r="E21">
        <v>1.3109999999999999</v>
      </c>
      <c r="F21" s="25">
        <v>1.81E-3</v>
      </c>
      <c r="H21">
        <v>1.18384087</v>
      </c>
      <c r="J21">
        <f t="shared" si="2"/>
        <v>1.31051184309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FundPerf</vt:lpstr>
      <vt:lpstr>SHLOF</vt:lpstr>
      <vt:lpstr>FundYear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2018-10-09T02:43:56Z</dcterms:modified>
</cp:coreProperties>
</file>