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 EMI Statement" sheetId="1" r:id="rId4"/>
    <sheet state="visible" name="Utilisation of F" sheetId="2" r:id="rId5"/>
    <sheet state="visible" name="Utilisation of NF" sheetId="3" r:id="rId6"/>
    <sheet state="visible" name="Utilisation Statement of NF" sheetId="4" r:id="rId7"/>
  </sheets>
  <definedNames/>
  <calcPr/>
</workbook>
</file>

<file path=xl/sharedStrings.xml><?xml version="1.0" encoding="utf-8"?>
<sst xmlns="http://schemas.openxmlformats.org/spreadsheetml/2006/main" count="81" uniqueCount="63">
  <si>
    <t>PAN/GST Details :</t>
  </si>
  <si>
    <t>S No</t>
  </si>
  <si>
    <t>Fund Based Limits</t>
  </si>
  <si>
    <t>Non-Fund Based Limits</t>
  </si>
  <si>
    <t>Financial Institution</t>
  </si>
  <si>
    <t>Loan Type</t>
  </si>
  <si>
    <t>Loan Account No.</t>
  </si>
  <si>
    <t>Loan Amount</t>
  </si>
  <si>
    <t>Loan Commenced Date(DD/MM/YYYY)</t>
  </si>
  <si>
    <t>Sl No</t>
  </si>
  <si>
    <t>Type</t>
  </si>
  <si>
    <t>Tenure Months</t>
  </si>
  <si>
    <t>EMI Amount(Rs.)</t>
  </si>
  <si>
    <t>EMI Start Date(DD/MM/YYYY)</t>
  </si>
  <si>
    <t>No of EMI's Serviced</t>
  </si>
  <si>
    <t>Emi Bank</t>
  </si>
  <si>
    <t>Bank Name</t>
  </si>
  <si>
    <t>Limit in Rs. L</t>
  </si>
  <si>
    <t>Utilised Amount in Rs. L</t>
  </si>
  <si>
    <t>Kotak Bank ltd</t>
  </si>
  <si>
    <t xml:space="preserve">Car loan </t>
  </si>
  <si>
    <t>ABC1234567890</t>
  </si>
  <si>
    <t>15/09/2018</t>
  </si>
  <si>
    <t>16/09/2018</t>
  </si>
  <si>
    <t>PIS</t>
  </si>
  <si>
    <t>BG</t>
  </si>
  <si>
    <t>ICICI Bank Ltd</t>
  </si>
  <si>
    <t>CC</t>
  </si>
  <si>
    <t>Home loan</t>
  </si>
  <si>
    <t>XYZ0987654321</t>
  </si>
  <si>
    <t>INDIAN BANK</t>
  </si>
  <si>
    <t>STATE BANK OF INDIA</t>
  </si>
  <si>
    <t>15/12/2018</t>
  </si>
  <si>
    <t>KOTAK BANK LTD</t>
  </si>
  <si>
    <t>LC</t>
  </si>
  <si>
    <t xml:space="preserve">SBI Bank </t>
  </si>
  <si>
    <t>Personal Loan</t>
  </si>
  <si>
    <t>FGH61526166</t>
  </si>
  <si>
    <t>13/04/2019</t>
  </si>
  <si>
    <t>BANK OF INDIA</t>
  </si>
  <si>
    <t>13/05/2019</t>
  </si>
  <si>
    <t>OD</t>
  </si>
  <si>
    <t xml:space="preserve"> INDIAN BANK</t>
  </si>
  <si>
    <t xml:space="preserve"> BANK OF INDIA</t>
  </si>
  <si>
    <t>TOTAL (in Rs L)</t>
  </si>
  <si>
    <t xml:space="preserve">Non-Fund Based Limits - Utilisation Statement </t>
  </si>
  <si>
    <t>As On :</t>
  </si>
  <si>
    <t>DD/MM/YYYY</t>
  </si>
  <si>
    <t>Issued To (Party Name)</t>
  </si>
  <si>
    <t>Value (in Rs. L)</t>
  </si>
  <si>
    <t>Issue Date(DD/MM/YYYY)</t>
  </si>
  <si>
    <t>Expiry Date(DD/MM/YYYY)</t>
  </si>
  <si>
    <t>Material BG</t>
  </si>
  <si>
    <t>KOTAK MAHINDRA BANK LIMITED</t>
  </si>
  <si>
    <t>old client</t>
  </si>
  <si>
    <t>Contractor Performance BG</t>
  </si>
  <si>
    <t>FEDERAL BANK LTD</t>
  </si>
  <si>
    <t>new client</t>
  </si>
  <si>
    <t>Mobilisation Advance BG</t>
  </si>
  <si>
    <t>good client</t>
  </si>
  <si>
    <t>EMD BG</t>
  </si>
  <si>
    <t>Bad client</t>
  </si>
  <si>
    <t>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</si>
</sst>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/MM/YYYY"/>
  </numFmts>
  <fonts count="6">
    <font>
      <sz val="11.0"/>
      <color rgb="FF000000"/>
      <name val="Calibri"/>
    </font>
    <font/>
    <font>
      <b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 shrinkToFit="0" vertical="bottom" wrapText="0"/>
    </xf>
    <xf borderId="1" fillId="0" fontId="0" numFmtId="164" xfId="0" applyAlignment="1" applyBorder="1" applyFont="1" applyNumberFormat="1">
      <alignment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center" wrapText="0"/>
    </xf>
    <xf borderId="4" fillId="0" fontId="1" numFmtId="0" xfId="0" applyBorder="1" applyFont="1"/>
    <xf borderId="5" fillId="0" fontId="1" numFmtId="0" xfId="0" applyBorder="1" applyFont="1"/>
    <xf borderId="0" fillId="0" fontId="0" numFmtId="0" xfId="0" applyAlignment="1" applyFont="1">
      <alignment shrinkToFit="0" vertical="center" wrapText="0"/>
    </xf>
    <xf borderId="2" fillId="0" fontId="3" numFmtId="0" xfId="0" applyAlignment="1" applyBorder="1" applyFont="1">
      <alignment horizontal="center" shrinkToFit="0" vertical="center" wrapText="0"/>
    </xf>
    <xf borderId="2" fillId="0" fontId="3" numFmtId="164" xfId="0" applyAlignment="1" applyBorder="1" applyFont="1" applyNumberFormat="1">
      <alignment horizontal="center" shrinkToFit="0" vertical="bottom" wrapText="0"/>
    </xf>
    <xf borderId="3" fillId="0" fontId="3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3" numFmtId="0" xfId="0" applyAlignment="1" applyBorder="1" applyFont="1">
      <alignment shrinkToFit="0" vertical="center" wrapText="0"/>
    </xf>
    <xf borderId="2" fillId="0" fontId="0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shrinkToFit="0" vertical="center" wrapText="0"/>
    </xf>
    <xf borderId="2" fillId="0" fontId="0" numFmtId="0" xfId="0" applyAlignment="1" applyBorder="1" applyFont="1">
      <alignment horizontal="center" shrinkToFit="0" vertical="bottom" wrapText="1"/>
    </xf>
    <xf borderId="2" fillId="0" fontId="0" numFmtId="0" xfId="0" applyAlignment="1" applyBorder="1" applyFont="1">
      <alignment horizontal="center" shrinkToFit="0" vertical="center" wrapText="0"/>
    </xf>
    <xf borderId="2" fillId="0" fontId="0" numFmtId="0" xfId="0" applyAlignment="1" applyBorder="1" applyFont="1">
      <alignment shrinkToFit="0" vertical="bottom" wrapText="0"/>
    </xf>
    <xf borderId="2" fillId="0" fontId="0" numFmtId="164" xfId="0" applyAlignment="1" applyBorder="1" applyFont="1" applyNumberFormat="1">
      <alignment horizontal="center" shrinkToFit="0" vertical="bottom" wrapText="0"/>
    </xf>
    <xf borderId="2" fillId="0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horizontal="center" shrinkToFit="0" vertical="center" wrapText="1"/>
    </xf>
    <xf borderId="2" fillId="0" fontId="0" numFmtId="165" xfId="0" applyAlignment="1" applyBorder="1" applyFont="1" applyNumberFormat="1">
      <alignment horizontal="center" shrinkToFit="0" vertical="bottom" wrapText="0"/>
    </xf>
    <xf borderId="0" fillId="0" fontId="0" numFmtId="0" xfId="0" applyAlignment="1" applyFont="1">
      <alignment horizontal="center" shrinkToFit="0" vertical="center" wrapText="0"/>
    </xf>
    <xf borderId="0" fillId="0" fontId="0" numFmtId="164" xfId="0" applyAlignment="1" applyFont="1" applyNumberForma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readingOrder="0" shrinkToFit="0" vertical="bottom" wrapText="0"/>
    </xf>
    <xf borderId="2" fillId="0" fontId="0" numFmtId="0" xfId="0" applyAlignment="1" applyBorder="1" applyFont="1">
      <alignment horizontal="center" readingOrder="0" shrinkToFit="0" vertical="center" wrapText="0"/>
    </xf>
    <xf borderId="2" fillId="0" fontId="0" numFmtId="164" xfId="0" applyAlignment="1" applyBorder="1" applyFont="1" applyNumberFormat="1">
      <alignment readingOrder="0" shrinkToFit="0" vertical="bottom" wrapText="0"/>
    </xf>
    <xf borderId="2" fillId="0" fontId="0" numFmtId="164" xfId="0" applyAlignment="1" applyBorder="1" applyFont="1" applyNumberFormat="1">
      <alignment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0</xdr:row>
      <xdr:rowOff>66675</xdr:rowOff>
    </xdr:from>
    <xdr:ext cx="2867025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0</xdr:rowOff>
    </xdr:from>
    <xdr:ext cx="2905125" cy="971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0</xdr:rowOff>
    </xdr:from>
    <xdr:ext cx="2905125" cy="971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019425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0.14"/>
    <col customWidth="1" min="3" max="3" width="18.57"/>
    <col customWidth="1" min="4" max="4" width="22.71"/>
    <col customWidth="1" min="5" max="5" width="34.71"/>
    <col customWidth="1" min="6" max="6" width="38.71"/>
    <col customWidth="1" min="7" max="7" width="14.43"/>
    <col customWidth="1" min="8" max="8" width="30.0"/>
    <col customWidth="1" min="9" max="9" width="26.86"/>
    <col customWidth="1" min="10" max="10" width="19.14"/>
    <col customWidth="1" min="11" max="11" width="8.86"/>
    <col customWidth="1" min="12" max="26" width="8.71"/>
  </cols>
  <sheetData>
    <row r="1" ht="72.0" customHeight="1">
      <c r="A1" s="1"/>
      <c r="B1" s="2"/>
      <c r="C1" s="2"/>
      <c r="D1" s="3" t="s">
        <v>0</v>
      </c>
      <c r="E1" s="2"/>
      <c r="F1" s="4"/>
      <c r="G1" s="5"/>
      <c r="H1" s="5"/>
      <c r="I1" s="5"/>
      <c r="J1" s="5"/>
      <c r="K1" s="5"/>
    </row>
    <row r="2">
      <c r="A2" s="6" t="s">
        <v>1</v>
      </c>
      <c r="B2" s="6" t="s">
        <v>4</v>
      </c>
      <c r="C2" s="6" t="s">
        <v>5</v>
      </c>
      <c r="D2" s="6" t="s">
        <v>6</v>
      </c>
      <c r="E2" s="6" t="s">
        <v>7</v>
      </c>
      <c r="F2" s="12" t="s">
        <v>8</v>
      </c>
      <c r="G2" s="6" t="s">
        <v>11</v>
      </c>
      <c r="H2" s="6" t="s">
        <v>12</v>
      </c>
      <c r="I2" s="6" t="s">
        <v>13</v>
      </c>
      <c r="J2" s="6" t="s">
        <v>14</v>
      </c>
      <c r="K2" s="14" t="s">
        <v>15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8">
        <v>1.0</v>
      </c>
      <c r="B3" s="18" t="s">
        <v>19</v>
      </c>
      <c r="C3" s="20" t="s">
        <v>20</v>
      </c>
      <c r="D3" s="18" t="s">
        <v>21</v>
      </c>
      <c r="E3" s="18">
        <v>100000.0</v>
      </c>
      <c r="F3" s="18" t="s">
        <v>22</v>
      </c>
      <c r="G3" s="18">
        <v>12.0</v>
      </c>
      <c r="H3" s="18">
        <v>9000.0</v>
      </c>
      <c r="I3" s="18" t="s">
        <v>23</v>
      </c>
      <c r="J3" s="18">
        <v>11.0</v>
      </c>
      <c r="K3" s="18" t="s">
        <v>24</v>
      </c>
    </row>
    <row r="4">
      <c r="A4" s="18">
        <v>2.0</v>
      </c>
      <c r="B4" s="18" t="s">
        <v>26</v>
      </c>
      <c r="C4" s="20" t="s">
        <v>28</v>
      </c>
      <c r="D4" s="18" t="s">
        <v>29</v>
      </c>
      <c r="E4" s="18">
        <v>200000.0</v>
      </c>
      <c r="F4" s="23">
        <v>43143.0</v>
      </c>
      <c r="G4" s="18">
        <v>24.0</v>
      </c>
      <c r="H4" s="18">
        <v>8333.0</v>
      </c>
      <c r="I4" s="18" t="s">
        <v>32</v>
      </c>
      <c r="J4" s="18">
        <v>8.0</v>
      </c>
      <c r="K4" s="18" t="s">
        <v>24</v>
      </c>
    </row>
    <row r="5">
      <c r="A5" s="18">
        <v>3.0</v>
      </c>
      <c r="B5" s="18" t="s">
        <v>35</v>
      </c>
      <c r="C5" s="20" t="s">
        <v>36</v>
      </c>
      <c r="D5" s="18" t="s">
        <v>37</v>
      </c>
      <c r="E5" s="18">
        <v>300000.0</v>
      </c>
      <c r="F5" s="18" t="s">
        <v>38</v>
      </c>
      <c r="G5" s="18">
        <v>18.0</v>
      </c>
      <c r="H5" s="18">
        <v>16666.0</v>
      </c>
      <c r="I5" s="18" t="s">
        <v>40</v>
      </c>
      <c r="J5" s="18">
        <v>4.0</v>
      </c>
      <c r="K5" s="18" t="s">
        <v>24</v>
      </c>
    </row>
    <row r="6">
      <c r="A6" s="18">
        <v>4.0</v>
      </c>
      <c r="B6" s="18"/>
      <c r="C6" s="20"/>
      <c r="D6" s="18"/>
      <c r="E6" s="18"/>
      <c r="F6" s="23"/>
      <c r="G6" s="18"/>
      <c r="H6" s="18"/>
      <c r="I6" s="18"/>
      <c r="J6" s="18"/>
      <c r="K6" s="18"/>
    </row>
    <row r="7">
      <c r="A7" s="18">
        <v>5.0</v>
      </c>
      <c r="B7" s="18"/>
      <c r="C7" s="26"/>
      <c r="D7" s="18"/>
      <c r="E7" s="18"/>
      <c r="F7" s="23"/>
      <c r="G7" s="18"/>
      <c r="H7" s="18"/>
      <c r="I7" s="18"/>
      <c r="J7" s="18"/>
      <c r="K7" s="18"/>
    </row>
    <row r="8">
      <c r="A8" s="18">
        <v>6.0</v>
      </c>
      <c r="B8" s="18"/>
      <c r="C8" s="20"/>
      <c r="D8" s="18"/>
      <c r="E8" s="18"/>
      <c r="F8" s="23"/>
      <c r="G8" s="18"/>
      <c r="H8" s="18"/>
      <c r="I8" s="18"/>
      <c r="J8" s="18"/>
      <c r="K8" s="18"/>
    </row>
    <row r="9">
      <c r="A9" s="18">
        <v>7.0</v>
      </c>
      <c r="B9" s="18"/>
      <c r="C9" s="20"/>
      <c r="D9" s="18"/>
      <c r="E9" s="18"/>
      <c r="F9" s="23"/>
      <c r="G9" s="18"/>
      <c r="H9" s="18"/>
      <c r="I9" s="18"/>
      <c r="J9" s="18"/>
      <c r="K9" s="18"/>
    </row>
    <row r="10">
      <c r="A10" s="18">
        <v>8.0</v>
      </c>
      <c r="B10" s="18"/>
      <c r="C10" s="20"/>
      <c r="D10" s="18"/>
      <c r="E10" s="18"/>
      <c r="F10" s="23"/>
      <c r="G10" s="18"/>
      <c r="H10" s="18"/>
      <c r="I10" s="27"/>
      <c r="J10" s="18"/>
      <c r="K10" s="18"/>
    </row>
    <row r="11">
      <c r="A11" s="18">
        <v>9.0</v>
      </c>
      <c r="B11" s="18"/>
      <c r="C11" s="20"/>
      <c r="D11" s="18"/>
      <c r="E11" s="18"/>
      <c r="F11" s="23"/>
      <c r="G11" s="18"/>
      <c r="H11" s="18"/>
      <c r="I11" s="27"/>
      <c r="J11" s="18"/>
      <c r="K11" s="18"/>
    </row>
    <row r="12">
      <c r="A12" s="18">
        <v>10.0</v>
      </c>
      <c r="B12" s="18"/>
      <c r="C12" s="20"/>
      <c r="D12" s="18"/>
      <c r="E12" s="18"/>
      <c r="F12" s="23"/>
      <c r="G12" s="18"/>
      <c r="H12" s="18"/>
      <c r="I12" s="27"/>
      <c r="J12" s="18"/>
      <c r="K12" s="18"/>
    </row>
    <row r="13">
      <c r="A13" s="18">
        <v>11.0</v>
      </c>
      <c r="B13" s="18"/>
      <c r="C13" s="20"/>
      <c r="D13" s="18"/>
      <c r="E13" s="18"/>
      <c r="F13" s="23"/>
      <c r="G13" s="18"/>
      <c r="H13" s="18"/>
      <c r="I13" s="18"/>
      <c r="J13" s="18"/>
      <c r="K13" s="18"/>
    </row>
    <row r="14">
      <c r="A14" s="18">
        <v>12.0</v>
      </c>
      <c r="B14" s="18"/>
      <c r="C14" s="26"/>
      <c r="D14" s="18"/>
      <c r="E14" s="18"/>
      <c r="F14" s="23"/>
      <c r="G14" s="18"/>
      <c r="H14" s="18"/>
      <c r="I14" s="18"/>
      <c r="J14" s="18"/>
      <c r="K14" s="18"/>
    </row>
    <row r="15">
      <c r="A15" s="18">
        <v>13.0</v>
      </c>
      <c r="B15" s="18"/>
      <c r="C15" s="20"/>
      <c r="D15" s="18"/>
      <c r="E15" s="18"/>
      <c r="F15" s="23"/>
      <c r="G15" s="18"/>
      <c r="H15" s="18"/>
      <c r="I15" s="18"/>
      <c r="J15" s="18"/>
      <c r="K15" s="18"/>
    </row>
    <row r="16">
      <c r="A16" s="18">
        <v>7.0</v>
      </c>
      <c r="B16" s="18"/>
      <c r="C16" s="20"/>
      <c r="D16" s="18"/>
      <c r="E16" s="18"/>
      <c r="F16" s="23"/>
      <c r="G16" s="18"/>
      <c r="H16" s="18"/>
      <c r="I16" s="18"/>
      <c r="J16" s="18"/>
      <c r="K16" s="18"/>
    </row>
    <row r="17">
      <c r="F17" s="29"/>
    </row>
    <row r="18">
      <c r="F18" s="29"/>
    </row>
    <row r="19">
      <c r="F19" s="29"/>
    </row>
    <row r="20">
      <c r="F20" s="29"/>
    </row>
    <row r="21" ht="15.75" customHeight="1">
      <c r="F21" s="29"/>
    </row>
    <row r="22" ht="15.75" customHeight="1">
      <c r="F22" s="29"/>
    </row>
    <row r="23" ht="15.75" customHeight="1">
      <c r="F23" s="29"/>
    </row>
    <row r="24" ht="15.75" customHeight="1">
      <c r="F24" s="29"/>
    </row>
    <row r="25" ht="15.75" customHeight="1">
      <c r="F25" s="29"/>
    </row>
    <row r="26" ht="15.75" customHeight="1">
      <c r="F26" s="29"/>
    </row>
    <row r="27" ht="15.75" customHeight="1">
      <c r="F27" s="29"/>
    </row>
    <row r="28" ht="15.75" customHeight="1">
      <c r="F28" s="29"/>
    </row>
    <row r="29" ht="15.75" customHeight="1">
      <c r="F29" s="29"/>
    </row>
    <row r="30" ht="15.75" customHeight="1">
      <c r="F30" s="29"/>
    </row>
    <row r="31" ht="15.75" customHeight="1">
      <c r="F31" s="29"/>
    </row>
    <row r="32" ht="15.75" customHeight="1">
      <c r="F32" s="29"/>
    </row>
    <row r="33" ht="15.75" customHeight="1">
      <c r="F33" s="29"/>
    </row>
    <row r="34" ht="15.75" customHeight="1">
      <c r="F34" s="29"/>
    </row>
    <row r="35" ht="15.75" customHeight="1">
      <c r="F35" s="29"/>
    </row>
    <row r="36" ht="15.75" customHeight="1">
      <c r="F36" s="29"/>
    </row>
    <row r="37" ht="15.75" customHeight="1">
      <c r="F37" s="29"/>
    </row>
    <row r="38" ht="15.75" customHeight="1">
      <c r="F38" s="29"/>
    </row>
    <row r="39" ht="15.75" customHeight="1">
      <c r="F39" s="29"/>
    </row>
    <row r="40" ht="15.75" customHeight="1">
      <c r="F40" s="29"/>
    </row>
    <row r="41" ht="15.75" customHeight="1">
      <c r="F41" s="29"/>
    </row>
    <row r="42" ht="15.75" customHeight="1">
      <c r="F42" s="29"/>
    </row>
    <row r="43" ht="15.75" customHeight="1">
      <c r="F43" s="29"/>
    </row>
    <row r="44" ht="15.75" customHeight="1">
      <c r="F44" s="29"/>
    </row>
    <row r="45" ht="15.75" customHeight="1">
      <c r="F45" s="29"/>
    </row>
    <row r="46" ht="15.75" customHeight="1">
      <c r="F46" s="29"/>
    </row>
    <row r="47" ht="15.75" customHeight="1">
      <c r="F47" s="29"/>
    </row>
    <row r="48" ht="15.75" customHeight="1">
      <c r="F48" s="29"/>
    </row>
    <row r="49" ht="15.75" customHeight="1">
      <c r="F49" s="29"/>
    </row>
    <row r="50" ht="15.75" customHeight="1">
      <c r="F50" s="29"/>
    </row>
    <row r="51" ht="15.75" customHeight="1">
      <c r="F51" s="29"/>
    </row>
    <row r="52" ht="15.75" customHeight="1">
      <c r="F52" s="29"/>
    </row>
    <row r="53" ht="15.75" customHeight="1">
      <c r="F53" s="29"/>
    </row>
    <row r="54" ht="15.75" customHeight="1">
      <c r="F54" s="29"/>
    </row>
    <row r="55" ht="15.75" customHeight="1">
      <c r="F55" s="29"/>
    </row>
    <row r="56" ht="15.75" customHeight="1">
      <c r="F56" s="29"/>
    </row>
    <row r="57" ht="15.75" customHeight="1">
      <c r="F57" s="29"/>
    </row>
    <row r="58" ht="15.75" customHeight="1">
      <c r="F58" s="29"/>
    </row>
    <row r="59" ht="15.75" customHeight="1">
      <c r="F59" s="29"/>
    </row>
    <row r="60" ht="15.75" customHeight="1">
      <c r="F60" s="29"/>
    </row>
    <row r="61" ht="15.75" customHeight="1">
      <c r="F61" s="29"/>
    </row>
    <row r="62" ht="15.75" customHeight="1">
      <c r="F62" s="29"/>
    </row>
    <row r="63" ht="15.75" customHeight="1">
      <c r="F63" s="29"/>
    </row>
    <row r="64" ht="15.75" customHeight="1">
      <c r="F64" s="29"/>
    </row>
    <row r="65" ht="15.75" customHeight="1">
      <c r="F65" s="29"/>
    </row>
    <row r="66" ht="15.75" customHeight="1">
      <c r="F66" s="29"/>
    </row>
    <row r="67" ht="15.75" customHeight="1">
      <c r="F67" s="29"/>
    </row>
    <row r="68" ht="15.75" customHeight="1">
      <c r="F68" s="29"/>
    </row>
    <row r="69" ht="15.75" customHeight="1">
      <c r="F69" s="29"/>
    </row>
    <row r="70" ht="15.75" customHeight="1">
      <c r="F70" s="29"/>
    </row>
    <row r="71" ht="15.75" customHeight="1">
      <c r="F71" s="29"/>
    </row>
    <row r="72" ht="15.75" customHeight="1">
      <c r="F72" s="29"/>
    </row>
    <row r="73" ht="15.75" customHeight="1">
      <c r="F73" s="29"/>
    </row>
    <row r="74" ht="15.75" customHeight="1">
      <c r="F74" s="29"/>
    </row>
    <row r="75" ht="15.75" customHeight="1">
      <c r="F75" s="29"/>
    </row>
    <row r="76" ht="15.75" customHeight="1">
      <c r="F76" s="29"/>
    </row>
    <row r="77" ht="15.75" customHeight="1">
      <c r="F77" s="29"/>
    </row>
    <row r="78" ht="15.75" customHeight="1">
      <c r="F78" s="29"/>
    </row>
    <row r="79" ht="15.75" customHeight="1">
      <c r="F79" s="29"/>
    </row>
    <row r="80" ht="15.75" customHeight="1">
      <c r="F80" s="29"/>
    </row>
    <row r="81" ht="15.75" customHeight="1">
      <c r="F81" s="29"/>
    </row>
    <row r="82" ht="15.75" customHeight="1">
      <c r="F82" s="29"/>
    </row>
    <row r="83" ht="15.75" customHeight="1">
      <c r="F83" s="29"/>
    </row>
    <row r="84" ht="15.75" customHeight="1">
      <c r="F84" s="29"/>
    </row>
    <row r="85" ht="15.75" customHeight="1">
      <c r="F85" s="29"/>
    </row>
    <row r="86" ht="15.75" customHeight="1">
      <c r="F86" s="29"/>
    </row>
    <row r="87" ht="15.75" customHeight="1">
      <c r="F87" s="29"/>
    </row>
    <row r="88" ht="15.75" customHeight="1">
      <c r="F88" s="29"/>
    </row>
    <row r="89" ht="15.75" customHeight="1">
      <c r="F89" s="29"/>
    </row>
    <row r="90" ht="15.75" customHeight="1">
      <c r="F90" s="29"/>
    </row>
    <row r="91" ht="15.75" customHeight="1">
      <c r="F91" s="29"/>
    </row>
    <row r="92" ht="15.75" customHeight="1">
      <c r="F92" s="29"/>
    </row>
    <row r="93" ht="15.75" customHeight="1">
      <c r="F93" s="29"/>
    </row>
    <row r="94" ht="15.75" customHeight="1">
      <c r="F94" s="29"/>
    </row>
    <row r="95" ht="15.75" customHeight="1">
      <c r="F95" s="29"/>
    </row>
    <row r="96" ht="15.75" customHeight="1">
      <c r="F96" s="29"/>
    </row>
    <row r="97" ht="15.75" customHeight="1">
      <c r="F97" s="29"/>
    </row>
    <row r="98" ht="15.75" customHeight="1">
      <c r="F98" s="29"/>
    </row>
    <row r="99" ht="15.75" customHeight="1">
      <c r="F99" s="29"/>
    </row>
    <row r="100" ht="15.75" customHeight="1">
      <c r="F100" s="29"/>
    </row>
    <row r="101" ht="15.75" customHeight="1">
      <c r="F101" s="29"/>
    </row>
    <row r="102" ht="15.75" customHeight="1">
      <c r="F102" s="29"/>
    </row>
    <row r="103" ht="15.75" customHeight="1">
      <c r="F103" s="29"/>
    </row>
    <row r="104" ht="15.75" customHeight="1">
      <c r="F104" s="29"/>
    </row>
    <row r="105" ht="15.75" customHeight="1">
      <c r="F105" s="29"/>
    </row>
    <row r="106" ht="15.75" customHeight="1">
      <c r="F106" s="29"/>
    </row>
    <row r="107" ht="15.75" customHeight="1">
      <c r="F107" s="29"/>
    </row>
    <row r="108" ht="15.75" customHeight="1">
      <c r="F108" s="29"/>
    </row>
    <row r="109" ht="15.75" customHeight="1">
      <c r="F109" s="29"/>
    </row>
    <row r="110" ht="15.75" customHeight="1">
      <c r="F110" s="29"/>
    </row>
    <row r="111" ht="15.75" customHeight="1">
      <c r="F111" s="29"/>
    </row>
    <row r="112" ht="15.75" customHeight="1">
      <c r="F112" s="29"/>
    </row>
    <row r="113" ht="15.75" customHeight="1">
      <c r="F113" s="29"/>
    </row>
    <row r="114" ht="15.75" customHeight="1">
      <c r="F114" s="29"/>
    </row>
    <row r="115" ht="15.75" customHeight="1">
      <c r="F115" s="29"/>
    </row>
    <row r="116" ht="15.75" customHeight="1">
      <c r="F116" s="29"/>
    </row>
    <row r="117" ht="15.75" customHeight="1">
      <c r="F117" s="29"/>
    </row>
    <row r="118" ht="15.75" customHeight="1">
      <c r="F118" s="29"/>
    </row>
    <row r="119" ht="15.75" customHeight="1">
      <c r="F119" s="29"/>
    </row>
    <row r="120" ht="15.75" customHeight="1">
      <c r="F120" s="29"/>
    </row>
    <row r="121" ht="15.75" customHeight="1">
      <c r="F121" s="29"/>
    </row>
    <row r="122" ht="15.75" customHeight="1">
      <c r="F122" s="29"/>
    </row>
    <row r="123" ht="15.75" customHeight="1">
      <c r="F123" s="29"/>
    </row>
    <row r="124" ht="15.75" customHeight="1">
      <c r="F124" s="29"/>
    </row>
    <row r="125" ht="15.75" customHeight="1">
      <c r="F125" s="29"/>
    </row>
    <row r="126" ht="15.75" customHeight="1">
      <c r="F126" s="29"/>
    </row>
    <row r="127" ht="15.75" customHeight="1">
      <c r="F127" s="29"/>
    </row>
    <row r="128" ht="15.75" customHeight="1">
      <c r="F128" s="29"/>
    </row>
    <row r="129" ht="15.75" customHeight="1">
      <c r="F129" s="29"/>
    </row>
    <row r="130" ht="15.75" customHeight="1">
      <c r="F130" s="29"/>
    </row>
    <row r="131" ht="15.75" customHeight="1">
      <c r="F131" s="29"/>
    </row>
    <row r="132" ht="15.75" customHeight="1">
      <c r="F132" s="29"/>
    </row>
    <row r="133" ht="15.75" customHeight="1">
      <c r="F133" s="29"/>
    </row>
    <row r="134" ht="15.75" customHeight="1">
      <c r="F134" s="29"/>
    </row>
    <row r="135" ht="15.75" customHeight="1">
      <c r="F135" s="29"/>
    </row>
    <row r="136" ht="15.75" customHeight="1">
      <c r="F136" s="29"/>
    </row>
    <row r="137" ht="15.75" customHeight="1">
      <c r="F137" s="29"/>
    </row>
    <row r="138" ht="15.75" customHeight="1">
      <c r="F138" s="29"/>
    </row>
    <row r="139" ht="15.75" customHeight="1">
      <c r="F139" s="29"/>
    </row>
    <row r="140" ht="15.75" customHeight="1">
      <c r="F140" s="29"/>
    </row>
    <row r="141" ht="15.75" customHeight="1">
      <c r="F141" s="29"/>
    </row>
    <row r="142" ht="15.75" customHeight="1">
      <c r="F142" s="29"/>
    </row>
    <row r="143" ht="15.75" customHeight="1">
      <c r="F143" s="29"/>
    </row>
    <row r="144" ht="15.75" customHeight="1">
      <c r="F144" s="29"/>
    </row>
    <row r="145" ht="15.75" customHeight="1">
      <c r="F145" s="29"/>
    </row>
    <row r="146" ht="15.75" customHeight="1">
      <c r="F146" s="29"/>
    </row>
    <row r="147" ht="15.75" customHeight="1">
      <c r="F147" s="29"/>
    </row>
    <row r="148" ht="15.75" customHeight="1">
      <c r="F148" s="29"/>
    </row>
    <row r="149" ht="15.75" customHeight="1">
      <c r="F149" s="29"/>
    </row>
    <row r="150" ht="15.75" customHeight="1">
      <c r="F150" s="29"/>
    </row>
    <row r="151" ht="15.75" customHeight="1">
      <c r="F151" s="29"/>
    </row>
    <row r="152" ht="15.75" customHeight="1">
      <c r="F152" s="29"/>
    </row>
    <row r="153" ht="15.75" customHeight="1">
      <c r="F153" s="29"/>
    </row>
    <row r="154" ht="15.75" customHeight="1">
      <c r="F154" s="29"/>
    </row>
    <row r="155" ht="15.75" customHeight="1">
      <c r="F155" s="29"/>
    </row>
    <row r="156" ht="15.75" customHeight="1">
      <c r="F156" s="29"/>
    </row>
    <row r="157" ht="15.75" customHeight="1">
      <c r="F157" s="29"/>
    </row>
    <row r="158" ht="15.75" customHeight="1">
      <c r="F158" s="29"/>
    </row>
    <row r="159" ht="15.75" customHeight="1">
      <c r="F159" s="29"/>
    </row>
    <row r="160" ht="15.75" customHeight="1">
      <c r="F160" s="29"/>
    </row>
    <row r="161" ht="15.75" customHeight="1">
      <c r="F161" s="29"/>
    </row>
    <row r="162" ht="15.75" customHeight="1">
      <c r="F162" s="29"/>
    </row>
    <row r="163" ht="15.75" customHeight="1">
      <c r="F163" s="29"/>
    </row>
    <row r="164" ht="15.75" customHeight="1">
      <c r="F164" s="29"/>
    </row>
    <row r="165" ht="15.75" customHeight="1">
      <c r="F165" s="29"/>
    </row>
    <row r="166" ht="15.75" customHeight="1">
      <c r="F166" s="29"/>
    </row>
    <row r="167" ht="15.75" customHeight="1">
      <c r="F167" s="29"/>
    </row>
    <row r="168" ht="15.75" customHeight="1">
      <c r="F168" s="29"/>
    </row>
    <row r="169" ht="15.75" customHeight="1">
      <c r="F169" s="29"/>
    </row>
    <row r="170" ht="15.75" customHeight="1">
      <c r="F170" s="29"/>
    </row>
    <row r="171" ht="15.75" customHeight="1">
      <c r="F171" s="29"/>
    </row>
    <row r="172" ht="15.75" customHeight="1">
      <c r="F172" s="29"/>
    </row>
    <row r="173" ht="15.75" customHeight="1">
      <c r="F173" s="29"/>
    </row>
    <row r="174" ht="15.75" customHeight="1">
      <c r="F174" s="29"/>
    </row>
    <row r="175" ht="15.75" customHeight="1">
      <c r="F175" s="29"/>
    </row>
    <row r="176" ht="15.75" customHeight="1">
      <c r="F176" s="29"/>
    </row>
    <row r="177" ht="15.75" customHeight="1">
      <c r="F177" s="29"/>
    </row>
    <row r="178" ht="15.75" customHeight="1">
      <c r="F178" s="29"/>
    </row>
    <row r="179" ht="15.75" customHeight="1">
      <c r="F179" s="29"/>
    </row>
    <row r="180" ht="15.75" customHeight="1">
      <c r="F180" s="29"/>
    </row>
    <row r="181" ht="15.75" customHeight="1">
      <c r="F181" s="29"/>
    </row>
    <row r="182" ht="15.75" customHeight="1">
      <c r="F182" s="29"/>
    </row>
    <row r="183" ht="15.75" customHeight="1">
      <c r="F183" s="29"/>
    </row>
    <row r="184" ht="15.75" customHeight="1">
      <c r="F184" s="29"/>
    </row>
    <row r="185" ht="15.75" customHeight="1">
      <c r="F185" s="29"/>
    </row>
    <row r="186" ht="15.75" customHeight="1">
      <c r="F186" s="29"/>
    </row>
    <row r="187" ht="15.75" customHeight="1">
      <c r="F187" s="29"/>
    </row>
    <row r="188" ht="15.75" customHeight="1">
      <c r="F188" s="29"/>
    </row>
    <row r="189" ht="15.75" customHeight="1">
      <c r="F189" s="29"/>
    </row>
    <row r="190" ht="15.75" customHeight="1">
      <c r="F190" s="29"/>
    </row>
    <row r="191" ht="15.75" customHeight="1">
      <c r="F191" s="29"/>
    </row>
    <row r="192" ht="15.75" customHeight="1">
      <c r="F192" s="29"/>
    </row>
    <row r="193" ht="15.75" customHeight="1">
      <c r="F193" s="29"/>
    </row>
    <row r="194" ht="15.75" customHeight="1">
      <c r="F194" s="29"/>
    </row>
    <row r="195" ht="15.75" customHeight="1">
      <c r="F195" s="29"/>
    </row>
    <row r="196" ht="15.75" customHeight="1">
      <c r="F196" s="29"/>
    </row>
    <row r="197" ht="15.75" customHeight="1">
      <c r="F197" s="29"/>
    </row>
    <row r="198" ht="15.75" customHeight="1">
      <c r="F198" s="29"/>
    </row>
    <row r="199" ht="15.75" customHeight="1">
      <c r="F199" s="29"/>
    </row>
    <row r="200" ht="15.75" customHeight="1">
      <c r="F200" s="29"/>
    </row>
    <row r="201" ht="15.75" customHeight="1">
      <c r="F201" s="29"/>
    </row>
    <row r="202" ht="15.75" customHeight="1">
      <c r="F202" s="29"/>
    </row>
    <row r="203" ht="15.75" customHeight="1">
      <c r="F203" s="29"/>
    </row>
    <row r="204" ht="15.75" customHeight="1">
      <c r="F204" s="29"/>
    </row>
    <row r="205" ht="15.75" customHeight="1">
      <c r="F205" s="29"/>
    </row>
    <row r="206" ht="15.75" customHeight="1">
      <c r="F206" s="29"/>
    </row>
    <row r="207" ht="15.75" customHeight="1">
      <c r="F207" s="29"/>
    </row>
    <row r="208" ht="15.75" customHeight="1">
      <c r="F208" s="29"/>
    </row>
    <row r="209" ht="15.75" customHeight="1">
      <c r="F209" s="29"/>
    </row>
    <row r="210" ht="15.75" customHeight="1">
      <c r="F210" s="29"/>
    </row>
    <row r="211" ht="15.75" customHeight="1">
      <c r="F211" s="29"/>
    </row>
    <row r="212" ht="15.75" customHeight="1">
      <c r="F212" s="29"/>
    </row>
    <row r="213" ht="15.75" customHeight="1">
      <c r="F213" s="29"/>
    </row>
    <row r="214" ht="15.75" customHeight="1">
      <c r="F214" s="29"/>
    </row>
    <row r="215" ht="15.75" customHeight="1">
      <c r="F215" s="29"/>
    </row>
    <row r="216" ht="15.75" customHeight="1">
      <c r="F216" s="29"/>
    </row>
    <row r="217" ht="15.75" customHeight="1">
      <c r="F217" s="29"/>
    </row>
    <row r="218" ht="15.75" customHeight="1">
      <c r="F218" s="29"/>
    </row>
    <row r="219" ht="15.75" customHeight="1">
      <c r="F219" s="29"/>
    </row>
    <row r="220" ht="15.75" customHeight="1">
      <c r="F220" s="2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D1:E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4.71"/>
    <col customWidth="1" min="3" max="3" width="31.0"/>
    <col customWidth="1" min="4" max="4" width="23.0"/>
    <col customWidth="1" min="5" max="5" width="30.14"/>
    <col customWidth="1" min="6" max="11" width="10.57"/>
    <col customWidth="1" min="12" max="25" width="8.71"/>
  </cols>
  <sheetData>
    <row r="1" ht="72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7" t="s">
        <v>2</v>
      </c>
      <c r="B2" s="8"/>
      <c r="C2" s="8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1" t="s">
        <v>9</v>
      </c>
      <c r="B3" s="17" t="s">
        <v>10</v>
      </c>
      <c r="C3" s="17" t="s">
        <v>16</v>
      </c>
      <c r="D3" s="17" t="s">
        <v>17</v>
      </c>
      <c r="E3" s="17" t="s">
        <v>18</v>
      </c>
      <c r="F3" s="19"/>
      <c r="G3" s="19"/>
      <c r="H3" s="1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21">
        <v>1.0</v>
      </c>
      <c r="B4" s="22" t="s">
        <v>27</v>
      </c>
      <c r="C4" s="22" t="s">
        <v>33</v>
      </c>
      <c r="D4" s="21">
        <v>1000.0</v>
      </c>
      <c r="E4" s="21">
        <v>500.0</v>
      </c>
    </row>
    <row r="5">
      <c r="A5" s="21">
        <v>2.0</v>
      </c>
      <c r="B5" s="22" t="s">
        <v>27</v>
      </c>
      <c r="C5" s="22" t="s">
        <v>31</v>
      </c>
      <c r="D5" s="22">
        <v>2000.0</v>
      </c>
      <c r="E5" s="22">
        <v>1000.0</v>
      </c>
    </row>
    <row r="6">
      <c r="A6" s="21">
        <v>3.0</v>
      </c>
      <c r="B6" s="22" t="s">
        <v>41</v>
      </c>
      <c r="C6" s="22" t="s">
        <v>42</v>
      </c>
      <c r="D6" s="22">
        <v>3000.0</v>
      </c>
      <c r="E6" s="22">
        <v>2000.0</v>
      </c>
    </row>
    <row r="7">
      <c r="A7" s="21">
        <v>4.0</v>
      </c>
      <c r="B7" s="22" t="s">
        <v>41</v>
      </c>
      <c r="C7" s="22" t="s">
        <v>43</v>
      </c>
      <c r="D7" s="22">
        <v>4000.0</v>
      </c>
      <c r="E7" s="22">
        <v>4000.0</v>
      </c>
    </row>
    <row r="8">
      <c r="A8" s="24">
        <v>5.0</v>
      </c>
      <c r="B8" s="25"/>
      <c r="C8" s="25"/>
      <c r="D8" s="25"/>
      <c r="E8" s="25"/>
      <c r="F8" s="15"/>
      <c r="G8" s="15"/>
      <c r="H8" s="15"/>
    </row>
    <row r="9">
      <c r="A9" s="24">
        <v>6.0</v>
      </c>
      <c r="B9" s="25"/>
      <c r="C9" s="25"/>
      <c r="D9" s="25"/>
      <c r="E9" s="25"/>
      <c r="F9" s="15"/>
      <c r="G9" s="15"/>
      <c r="H9" s="15"/>
    </row>
    <row r="10">
      <c r="A10" s="24">
        <v>7.0</v>
      </c>
      <c r="B10" s="25"/>
      <c r="C10" s="25"/>
      <c r="D10" s="25"/>
      <c r="E10" s="25"/>
      <c r="F10" s="15"/>
      <c r="G10" s="15"/>
      <c r="H10" s="15"/>
    </row>
    <row r="11">
      <c r="A11" s="24">
        <v>8.0</v>
      </c>
      <c r="B11" s="25"/>
      <c r="C11" s="25"/>
      <c r="D11" s="25"/>
      <c r="E11" s="25"/>
      <c r="F11" s="15"/>
      <c r="G11" s="15"/>
      <c r="H11" s="15"/>
    </row>
    <row r="12">
      <c r="A12" s="13" t="s">
        <v>44</v>
      </c>
      <c r="B12" s="8"/>
      <c r="C12" s="9"/>
      <c r="D12" s="14">
        <f t="shared" ref="D12:E12" si="1">SUM(D4:D11)</f>
        <v>10000</v>
      </c>
      <c r="E12" s="14">
        <f t="shared" si="1"/>
        <v>7500</v>
      </c>
      <c r="F12" s="15"/>
      <c r="G12" s="15"/>
      <c r="H12" s="15"/>
    </row>
    <row r="13">
      <c r="A13" s="28"/>
    </row>
    <row r="14">
      <c r="A14" s="28"/>
    </row>
    <row r="15">
      <c r="A15" s="28"/>
    </row>
    <row r="16">
      <c r="A16" s="28"/>
    </row>
    <row r="17">
      <c r="A17" s="28"/>
    </row>
    <row r="18">
      <c r="A18" s="28"/>
    </row>
    <row r="19">
      <c r="A19" s="28"/>
    </row>
    <row r="20">
      <c r="A20" s="28"/>
    </row>
    <row r="21" ht="15.75" customHeight="1">
      <c r="A21" s="28"/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>
      <c r="A27" s="28"/>
    </row>
    <row r="28" ht="15.75" customHeight="1">
      <c r="A28" s="28"/>
    </row>
    <row r="29" ht="15.75" customHeight="1">
      <c r="A29" s="28"/>
    </row>
    <row r="30" ht="15.75" customHeight="1">
      <c r="A30" s="28"/>
    </row>
    <row r="31" ht="15.75" customHeight="1">
      <c r="A31" s="28"/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>
      <c r="A39" s="28"/>
    </row>
    <row r="40" ht="15.75" customHeight="1">
      <c r="A40" s="28"/>
    </row>
    <row r="41" ht="15.75" customHeight="1">
      <c r="A41" s="28"/>
    </row>
    <row r="42" ht="15.75" customHeight="1">
      <c r="A42" s="28"/>
    </row>
    <row r="43" ht="15.75" customHeight="1">
      <c r="A43" s="28"/>
    </row>
    <row r="44" ht="15.75" customHeight="1">
      <c r="A44" s="28"/>
    </row>
    <row r="45" ht="15.75" customHeight="1">
      <c r="A45" s="28"/>
    </row>
    <row r="46" ht="15.75" customHeight="1">
      <c r="A46" s="28"/>
    </row>
    <row r="47" ht="15.75" customHeight="1">
      <c r="A47" s="28"/>
    </row>
    <row r="48" ht="15.75" customHeight="1">
      <c r="A48" s="28"/>
    </row>
    <row r="49" ht="15.75" customHeight="1">
      <c r="A49" s="28"/>
    </row>
    <row r="50" ht="15.75" customHeight="1">
      <c r="A50" s="28"/>
    </row>
    <row r="51" ht="15.75" customHeight="1">
      <c r="A51" s="28"/>
    </row>
    <row r="52" ht="15.75" customHeight="1">
      <c r="A52" s="28"/>
    </row>
    <row r="53" ht="15.75" customHeight="1">
      <c r="A53" s="28"/>
    </row>
    <row r="54" ht="15.75" customHeight="1">
      <c r="A54" s="28"/>
    </row>
    <row r="55" ht="15.75" customHeight="1">
      <c r="A55" s="28"/>
    </row>
    <row r="56" ht="15.75" customHeight="1">
      <c r="A56" s="28"/>
    </row>
    <row r="57" ht="15.75" customHeight="1">
      <c r="A57" s="28"/>
    </row>
    <row r="58" ht="15.75" customHeight="1">
      <c r="A58" s="28"/>
    </row>
    <row r="59" ht="15.75" customHeight="1">
      <c r="A59" s="28"/>
    </row>
    <row r="60" ht="15.75" customHeight="1">
      <c r="A60" s="28"/>
    </row>
    <row r="61" ht="15.75" customHeight="1">
      <c r="A61" s="28"/>
    </row>
    <row r="62" ht="15.75" customHeight="1">
      <c r="A62" s="28"/>
    </row>
    <row r="63" ht="15.75" customHeight="1">
      <c r="A63" s="28"/>
    </row>
    <row r="64" ht="15.75" customHeight="1">
      <c r="A64" s="28"/>
    </row>
    <row r="65" ht="15.75" customHeight="1">
      <c r="A65" s="28"/>
    </row>
    <row r="66" ht="15.75" customHeight="1">
      <c r="A66" s="28"/>
    </row>
    <row r="67" ht="15.75" customHeight="1">
      <c r="A67" s="28"/>
    </row>
    <row r="68" ht="15.75" customHeight="1">
      <c r="A68" s="28"/>
    </row>
    <row r="69" ht="15.75" customHeight="1">
      <c r="A69" s="28"/>
    </row>
    <row r="70" ht="15.75" customHeight="1">
      <c r="A70" s="28"/>
    </row>
    <row r="71" ht="15.75" customHeight="1">
      <c r="A71" s="28"/>
    </row>
    <row r="72" ht="15.75" customHeight="1">
      <c r="A72" s="28"/>
    </row>
    <row r="73" ht="15.75" customHeight="1">
      <c r="A73" s="28"/>
    </row>
    <row r="74" ht="15.75" customHeight="1">
      <c r="A74" s="28"/>
    </row>
    <row r="75" ht="15.75" customHeight="1">
      <c r="A75" s="28"/>
    </row>
    <row r="76" ht="15.75" customHeight="1">
      <c r="A76" s="28"/>
    </row>
    <row r="77" ht="15.75" customHeight="1">
      <c r="A77" s="28"/>
    </row>
    <row r="78" ht="15.75" customHeight="1">
      <c r="A78" s="28"/>
    </row>
    <row r="79" ht="15.75" customHeight="1">
      <c r="A79" s="28"/>
    </row>
    <row r="80" ht="15.75" customHeight="1">
      <c r="A80" s="28"/>
    </row>
    <row r="81" ht="15.75" customHeight="1">
      <c r="A81" s="28"/>
    </row>
    <row r="82" ht="15.75" customHeight="1">
      <c r="A82" s="28"/>
    </row>
    <row r="83" ht="15.75" customHeight="1">
      <c r="A83" s="28"/>
    </row>
    <row r="84" ht="15.75" customHeight="1">
      <c r="A84" s="28"/>
    </row>
    <row r="85" ht="15.75" customHeight="1">
      <c r="A85" s="28"/>
    </row>
    <row r="86" ht="15.75" customHeight="1">
      <c r="A86" s="28"/>
    </row>
    <row r="87" ht="15.75" customHeight="1">
      <c r="A87" s="28"/>
    </row>
    <row r="88" ht="15.75" customHeight="1">
      <c r="A88" s="28"/>
    </row>
    <row r="89" ht="15.75" customHeight="1">
      <c r="A89" s="28"/>
    </row>
    <row r="90" ht="15.75" customHeight="1">
      <c r="A90" s="28"/>
    </row>
    <row r="91" ht="15.75" customHeight="1">
      <c r="A91" s="28"/>
    </row>
    <row r="92" ht="15.75" customHeight="1">
      <c r="A92" s="28"/>
    </row>
    <row r="93" ht="15.75" customHeight="1">
      <c r="A93" s="28"/>
    </row>
    <row r="94" ht="15.75" customHeight="1">
      <c r="A94" s="28"/>
    </row>
    <row r="95" ht="15.75" customHeight="1">
      <c r="A95" s="28"/>
    </row>
    <row r="96" ht="15.75" customHeight="1">
      <c r="A96" s="28"/>
    </row>
    <row r="97" ht="15.75" customHeight="1">
      <c r="A97" s="28"/>
    </row>
    <row r="98" ht="15.75" customHeight="1">
      <c r="A98" s="28"/>
    </row>
    <row r="99" ht="15.75" customHeight="1">
      <c r="A99" s="28"/>
    </row>
    <row r="100" ht="15.75" customHeight="1">
      <c r="A100" s="28"/>
    </row>
    <row r="101" ht="15.75" customHeight="1">
      <c r="A101" s="28"/>
    </row>
    <row r="102" ht="15.75" customHeight="1">
      <c r="A102" s="28"/>
    </row>
    <row r="103" ht="15.75" customHeight="1">
      <c r="A103" s="28"/>
    </row>
    <row r="104" ht="15.75" customHeight="1">
      <c r="A104" s="28"/>
    </row>
    <row r="105" ht="15.75" customHeight="1">
      <c r="A105" s="28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E2"/>
    <mergeCell ref="A12:C1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4.71"/>
    <col customWidth="1" min="3" max="3" width="31.0"/>
    <col customWidth="1" min="4" max="4" width="23.0"/>
    <col customWidth="1" min="5" max="5" width="30.14"/>
    <col customWidth="1" min="6" max="11" width="10.57"/>
  </cols>
  <sheetData>
    <row r="1" ht="72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13" t="s">
        <v>3</v>
      </c>
      <c r="B2" s="8"/>
      <c r="C2" s="8"/>
      <c r="D2" s="8"/>
      <c r="E2" s="9"/>
      <c r="F2" s="15"/>
      <c r="G2" s="15"/>
      <c r="H2" s="15"/>
    </row>
    <row r="3">
      <c r="A3" s="11" t="s">
        <v>9</v>
      </c>
      <c r="B3" s="14" t="s">
        <v>10</v>
      </c>
      <c r="C3" s="14" t="s">
        <v>16</v>
      </c>
      <c r="D3" s="14" t="s">
        <v>17</v>
      </c>
      <c r="E3" s="14" t="s">
        <v>18</v>
      </c>
      <c r="F3" s="15"/>
      <c r="G3" s="15"/>
      <c r="H3" s="15"/>
    </row>
    <row r="4">
      <c r="A4" s="21">
        <v>1.0</v>
      </c>
      <c r="B4" s="22" t="s">
        <v>25</v>
      </c>
      <c r="C4" s="22" t="s">
        <v>30</v>
      </c>
      <c r="D4" s="21">
        <v>600.0</v>
      </c>
      <c r="E4" s="21">
        <v>1000.0</v>
      </c>
    </row>
    <row r="5">
      <c r="A5" s="21">
        <v>1.0</v>
      </c>
      <c r="B5" s="22" t="s">
        <v>25</v>
      </c>
      <c r="C5" s="22" t="s">
        <v>31</v>
      </c>
      <c r="D5" s="22">
        <v>1200.0</v>
      </c>
      <c r="E5" s="22">
        <v>500.0</v>
      </c>
    </row>
    <row r="6">
      <c r="A6" s="21">
        <v>2.0</v>
      </c>
      <c r="B6" s="22" t="s">
        <v>34</v>
      </c>
      <c r="C6" s="22" t="s">
        <v>39</v>
      </c>
      <c r="D6" s="22">
        <v>2400.0</v>
      </c>
      <c r="E6" s="22">
        <v>1880.0</v>
      </c>
    </row>
    <row r="7">
      <c r="A7" s="24">
        <v>4.0</v>
      </c>
      <c r="B7" s="25"/>
      <c r="C7" s="25"/>
      <c r="D7" s="25"/>
      <c r="E7" s="25"/>
      <c r="F7" s="15"/>
      <c r="G7" s="15"/>
      <c r="H7" s="15"/>
    </row>
    <row r="8">
      <c r="A8" s="24">
        <v>5.0</v>
      </c>
      <c r="B8" s="25"/>
      <c r="C8" s="25"/>
      <c r="D8" s="25"/>
      <c r="E8" s="25"/>
      <c r="F8" s="15"/>
      <c r="G8" s="15"/>
      <c r="H8" s="15"/>
    </row>
    <row r="9">
      <c r="A9" s="24">
        <v>6.0</v>
      </c>
      <c r="B9" s="25"/>
      <c r="C9" s="25"/>
      <c r="D9" s="25"/>
      <c r="E9" s="25"/>
      <c r="F9" s="15"/>
      <c r="G9" s="15"/>
      <c r="H9" s="15"/>
    </row>
    <row r="10">
      <c r="A10" s="24">
        <v>7.0</v>
      </c>
      <c r="B10" s="25"/>
      <c r="C10" s="25"/>
      <c r="D10" s="25"/>
      <c r="E10" s="25"/>
      <c r="F10" s="15"/>
      <c r="G10" s="15"/>
      <c r="H10" s="15"/>
    </row>
    <row r="11">
      <c r="A11" s="13" t="s">
        <v>44</v>
      </c>
      <c r="B11" s="8"/>
      <c r="C11" s="9"/>
      <c r="D11" s="14">
        <f t="shared" ref="D11:E11" si="1">SUM(D4:D10)</f>
        <v>4200</v>
      </c>
      <c r="E11" s="14">
        <f t="shared" si="1"/>
        <v>3380</v>
      </c>
      <c r="F11" s="15"/>
      <c r="G11" s="15"/>
      <c r="H11" s="15"/>
    </row>
    <row r="12">
      <c r="A12" s="28"/>
    </row>
    <row r="13">
      <c r="A13" s="28"/>
    </row>
    <row r="14">
      <c r="A14" s="28"/>
    </row>
    <row r="15">
      <c r="A15" s="28"/>
    </row>
    <row r="16">
      <c r="A16" s="28"/>
    </row>
    <row r="17">
      <c r="A17" s="28"/>
    </row>
    <row r="18">
      <c r="A18" s="28"/>
    </row>
    <row r="19">
      <c r="A19" s="28"/>
    </row>
    <row r="20">
      <c r="A20" s="28"/>
    </row>
    <row r="21" ht="15.75" customHeight="1">
      <c r="A21" s="28"/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>
      <c r="A27" s="28"/>
    </row>
    <row r="28" ht="15.75" customHeight="1">
      <c r="A28" s="28"/>
    </row>
    <row r="29" ht="15.75" customHeight="1">
      <c r="A29" s="28"/>
    </row>
    <row r="30" ht="15.75" customHeight="1">
      <c r="A30" s="28"/>
    </row>
    <row r="31" ht="15.75" customHeight="1">
      <c r="A31" s="28"/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>
      <c r="A39" s="28"/>
    </row>
    <row r="40" ht="15.75" customHeight="1">
      <c r="A40" s="28"/>
    </row>
    <row r="41" ht="15.75" customHeight="1">
      <c r="A41" s="28"/>
    </row>
    <row r="42" ht="15.75" customHeight="1">
      <c r="A42" s="28"/>
    </row>
    <row r="43" ht="15.75" customHeight="1">
      <c r="A43" s="28"/>
    </row>
    <row r="44" ht="15.75" customHeight="1">
      <c r="A44" s="28"/>
    </row>
    <row r="45" ht="15.75" customHeight="1">
      <c r="A45" s="28"/>
    </row>
    <row r="46" ht="15.75" customHeight="1">
      <c r="A46" s="28"/>
    </row>
    <row r="47" ht="15.75" customHeight="1">
      <c r="A47" s="28"/>
    </row>
    <row r="48" ht="15.75" customHeight="1">
      <c r="A48" s="28"/>
    </row>
    <row r="49" ht="15.75" customHeight="1">
      <c r="A49" s="28"/>
    </row>
    <row r="50" ht="15.75" customHeight="1">
      <c r="A50" s="28"/>
    </row>
    <row r="51" ht="15.75" customHeight="1">
      <c r="A51" s="28"/>
    </row>
    <row r="52" ht="15.75" customHeight="1">
      <c r="A52" s="28"/>
    </row>
    <row r="53" ht="15.75" customHeight="1">
      <c r="A53" s="28"/>
    </row>
    <row r="54" ht="15.75" customHeight="1">
      <c r="A54" s="28"/>
    </row>
    <row r="55" ht="15.75" customHeight="1">
      <c r="A55" s="28"/>
    </row>
    <row r="56" ht="15.75" customHeight="1">
      <c r="A56" s="28"/>
    </row>
    <row r="57" ht="15.75" customHeight="1">
      <c r="A57" s="28"/>
    </row>
    <row r="58" ht="15.75" customHeight="1">
      <c r="A58" s="28"/>
    </row>
    <row r="59" ht="15.75" customHeight="1">
      <c r="A59" s="28"/>
    </row>
    <row r="60" ht="15.75" customHeight="1">
      <c r="A60" s="28"/>
    </row>
    <row r="61" ht="15.75" customHeight="1">
      <c r="A61" s="28"/>
    </row>
    <row r="62" ht="15.75" customHeight="1">
      <c r="A62" s="28"/>
    </row>
    <row r="63" ht="15.75" customHeight="1">
      <c r="A63" s="28"/>
    </row>
    <row r="64" ht="15.75" customHeight="1">
      <c r="A64" s="28"/>
    </row>
    <row r="65" ht="15.75" customHeight="1">
      <c r="A65" s="28"/>
    </row>
    <row r="66" ht="15.75" customHeight="1">
      <c r="A66" s="28"/>
    </row>
    <row r="67" ht="15.75" customHeight="1">
      <c r="A67" s="28"/>
    </row>
    <row r="68" ht="15.75" customHeight="1">
      <c r="A68" s="28"/>
    </row>
    <row r="69" ht="15.75" customHeight="1">
      <c r="A69" s="28"/>
    </row>
    <row r="70" ht="15.75" customHeight="1">
      <c r="A70" s="28"/>
    </row>
    <row r="71" ht="15.75" customHeight="1">
      <c r="A71" s="28"/>
    </row>
    <row r="72" ht="15.75" customHeight="1">
      <c r="A72" s="28"/>
    </row>
    <row r="73" ht="15.75" customHeight="1">
      <c r="A73" s="28"/>
    </row>
    <row r="74" ht="15.75" customHeight="1">
      <c r="A74" s="28"/>
    </row>
    <row r="75" ht="15.75" customHeight="1">
      <c r="A75" s="28"/>
    </row>
    <row r="76" ht="15.75" customHeight="1">
      <c r="A76" s="28"/>
    </row>
    <row r="77" ht="15.75" customHeight="1">
      <c r="A77" s="28"/>
    </row>
    <row r="78" ht="15.75" customHeight="1">
      <c r="A78" s="28"/>
    </row>
    <row r="79" ht="15.75" customHeight="1">
      <c r="A79" s="28"/>
    </row>
    <row r="80" ht="15.75" customHeight="1">
      <c r="A80" s="28"/>
    </row>
    <row r="81" ht="15.75" customHeight="1">
      <c r="A81" s="28"/>
    </row>
    <row r="82" ht="15.75" customHeight="1">
      <c r="A82" s="28"/>
    </row>
    <row r="83" ht="15.75" customHeight="1">
      <c r="A83" s="28"/>
    </row>
    <row r="84" ht="15.75" customHeight="1">
      <c r="A84" s="28"/>
    </row>
    <row r="85" ht="15.75" customHeight="1">
      <c r="A85" s="28"/>
    </row>
    <row r="86" ht="15.75" customHeight="1">
      <c r="A86" s="28"/>
    </row>
    <row r="87" ht="15.75" customHeight="1">
      <c r="A87" s="28"/>
    </row>
    <row r="88" ht="15.75" customHeight="1">
      <c r="A88" s="28"/>
    </row>
    <row r="89" ht="15.75" customHeight="1">
      <c r="A89" s="28"/>
    </row>
    <row r="90" ht="15.75" customHeight="1">
      <c r="A90" s="28"/>
    </row>
    <row r="91" ht="15.75" customHeight="1">
      <c r="A91" s="28"/>
    </row>
    <row r="92" ht="15.75" customHeight="1">
      <c r="A92" s="28"/>
    </row>
    <row r="93" ht="15.75" customHeight="1">
      <c r="A93" s="28"/>
    </row>
    <row r="94" ht="15.75" customHeight="1">
      <c r="A94" s="28"/>
    </row>
    <row r="95" ht="15.75" customHeight="1">
      <c r="A95" s="28"/>
    </row>
    <row r="96" ht="15.75" customHeight="1">
      <c r="A96" s="28"/>
    </row>
    <row r="97" ht="15.75" customHeight="1">
      <c r="A97" s="28"/>
    </row>
    <row r="98" ht="15.75" customHeight="1">
      <c r="A98" s="28"/>
    </row>
    <row r="99" ht="15.75" customHeight="1">
      <c r="A99" s="28"/>
    </row>
    <row r="100" ht="15.75" customHeight="1">
      <c r="A100" s="28"/>
    </row>
    <row r="101" ht="15.75" customHeight="1">
      <c r="A101" s="28"/>
    </row>
    <row r="102" ht="15.75" customHeight="1">
      <c r="A102" s="28"/>
    </row>
    <row r="103" ht="15.75" customHeight="1">
      <c r="A103" s="28"/>
    </row>
    <row r="104" ht="15.75" customHeight="1">
      <c r="A104" s="28"/>
    </row>
    <row r="105" ht="15.75" customHeight="1">
      <c r="A105" s="28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E2"/>
    <mergeCell ref="A11:C1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2.29"/>
    <col customWidth="1" min="3" max="3" width="27.86"/>
    <col customWidth="1" min="4" max="4" width="29.29"/>
    <col customWidth="1" min="5" max="5" width="15.71"/>
    <col customWidth="1" min="6" max="6" width="26.71"/>
    <col customWidth="1" min="7" max="7" width="28.43"/>
    <col customWidth="1" min="8" max="11" width="10.57"/>
  </cols>
  <sheetData>
    <row r="1" ht="72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30" t="s">
        <v>45</v>
      </c>
      <c r="B2" s="31"/>
      <c r="C2" s="32"/>
      <c r="D2" s="32" t="s">
        <v>46</v>
      </c>
      <c r="E2" s="32" t="s">
        <v>47</v>
      </c>
      <c r="F2" s="32"/>
      <c r="G2" s="32"/>
    </row>
    <row r="3">
      <c r="A3" s="33" t="s">
        <v>9</v>
      </c>
      <c r="B3" s="34" t="s">
        <v>10</v>
      </c>
      <c r="C3" s="34" t="s">
        <v>16</v>
      </c>
      <c r="D3" s="34" t="s">
        <v>48</v>
      </c>
      <c r="E3" s="34" t="s">
        <v>49</v>
      </c>
      <c r="F3" s="34" t="s">
        <v>50</v>
      </c>
      <c r="G3" s="34" t="s">
        <v>51</v>
      </c>
    </row>
    <row r="4">
      <c r="A4" s="21">
        <v>1.0</v>
      </c>
      <c r="B4" s="22" t="s">
        <v>52</v>
      </c>
      <c r="C4" s="35" t="s">
        <v>53</v>
      </c>
      <c r="D4" s="22" t="s">
        <v>54</v>
      </c>
      <c r="E4" s="36">
        <v>50.0</v>
      </c>
      <c r="F4" s="37">
        <v>43706.0</v>
      </c>
      <c r="G4" s="37">
        <v>43763.0</v>
      </c>
    </row>
    <row r="5" ht="28.5" customHeight="1">
      <c r="A5" s="21">
        <f t="shared" ref="A5:A7" si="1">A4+1</f>
        <v>2</v>
      </c>
      <c r="B5" s="22" t="s">
        <v>55</v>
      </c>
      <c r="C5" s="22" t="s">
        <v>56</v>
      </c>
      <c r="D5" s="22" t="s">
        <v>57</v>
      </c>
      <c r="E5" s="21">
        <v>200.0</v>
      </c>
      <c r="F5" s="38">
        <v>43497.0</v>
      </c>
      <c r="G5" s="38">
        <v>43862.0</v>
      </c>
    </row>
    <row r="6">
      <c r="A6" s="21">
        <f t="shared" si="1"/>
        <v>3</v>
      </c>
      <c r="B6" s="22" t="s">
        <v>58</v>
      </c>
      <c r="C6" s="22" t="s">
        <v>56</v>
      </c>
      <c r="D6" s="22" t="s">
        <v>59</v>
      </c>
      <c r="E6" s="21">
        <v>30.15</v>
      </c>
      <c r="F6" s="38">
        <v>43525.0</v>
      </c>
      <c r="G6" s="38">
        <v>43862.0</v>
      </c>
    </row>
    <row r="7">
      <c r="A7" s="21">
        <f t="shared" si="1"/>
        <v>4</v>
      </c>
      <c r="B7" s="22" t="s">
        <v>60</v>
      </c>
      <c r="C7" s="22" t="s">
        <v>56</v>
      </c>
      <c r="D7" s="22" t="s">
        <v>61</v>
      </c>
      <c r="E7" s="21">
        <v>12.0</v>
      </c>
      <c r="F7" s="38">
        <v>43556.0</v>
      </c>
      <c r="G7" s="38">
        <v>43862.0</v>
      </c>
    </row>
    <row r="8">
      <c r="A8" s="21"/>
      <c r="B8" s="22"/>
      <c r="C8" s="22"/>
      <c r="D8" s="22"/>
      <c r="E8" s="22"/>
      <c r="F8" s="22"/>
      <c r="G8" s="22"/>
    </row>
    <row r="9">
      <c r="A9" s="39" t="s">
        <v>44</v>
      </c>
      <c r="B9" s="8"/>
      <c r="C9" s="9"/>
      <c r="D9" s="40"/>
      <c r="E9" s="34">
        <f>SUM(E4)</f>
        <v>50</v>
      </c>
      <c r="F9" s="34"/>
      <c r="G9" s="34"/>
    </row>
    <row r="11">
      <c r="D11" s="41" t="s">
        <v>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K1"/>
    <mergeCell ref="A9:C9"/>
  </mergeCells>
  <printOptions/>
  <pageMargins bottom="0.75" footer="0.0" header="0.0" left="0.7" right="0.7" top="0.75"/>
  <pageSetup paperSize="9" orientation="portrait"/>
  <drawing r:id="rId1"/>
</worksheet>
</file>