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Dissertation\TEST\TEST 2\Test 3\"/>
    </mc:Choice>
  </mc:AlternateContent>
  <xr:revisionPtr revIDLastSave="0" documentId="13_ncr:1_{53ADDD87-D5A4-43F8-BFE3-E869C9613F93}" xr6:coauthVersionLast="47" xr6:coauthVersionMax="47" xr10:uidLastSave="{00000000-0000-0000-0000-000000000000}"/>
  <bookViews>
    <workbookView xWindow="-108" yWindow="-108" windowWidth="23256" windowHeight="14616" xr2:uid="{92678A8F-A7F1-45D0-B55A-F9F862779835}"/>
  </bookViews>
  <sheets>
    <sheet name="Sheet1" sheetId="1" r:id="rId1"/>
    <sheet name="Sheet2" sheetId="2" r:id="rId2"/>
  </sheets>
  <definedNames>
    <definedName name="_xlnm._FilterDatabase" localSheetId="1" hidden="1">Sheet2!$A$1:$B$156</definedName>
    <definedName name="ExternalData_2" localSheetId="0" hidden="1">Sheet1!$A$1:$AC$1154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3" i="1" l="1"/>
  <c r="N1005" i="1"/>
  <c r="N1006" i="1"/>
  <c r="N1007" i="1"/>
  <c r="N1009" i="1"/>
  <c r="N1010" i="1"/>
  <c r="N1012" i="1"/>
  <c r="N1013" i="1"/>
  <c r="N1014" i="1"/>
  <c r="N1015" i="1"/>
  <c r="N1017" i="1"/>
  <c r="N1018" i="1"/>
  <c r="N1019" i="1"/>
  <c r="N1020" i="1"/>
  <c r="N1021" i="1"/>
  <c r="N1023" i="1"/>
  <c r="N1025" i="1"/>
  <c r="N1026" i="1"/>
  <c r="N1027" i="1"/>
  <c r="N1028" i="1"/>
  <c r="N1029" i="1"/>
  <c r="N1030" i="1"/>
  <c r="N1031" i="1"/>
  <c r="N1032" i="1"/>
  <c r="N1033" i="1"/>
  <c r="N1035" i="1"/>
  <c r="N1036" i="1"/>
  <c r="N1037" i="1"/>
  <c r="N1038" i="1"/>
  <c r="N1039" i="1"/>
  <c r="N1041" i="1"/>
  <c r="N1042" i="1"/>
  <c r="N1043" i="1"/>
  <c r="N1045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2" i="1"/>
  <c r="N1063" i="1"/>
  <c r="N1064" i="1"/>
  <c r="N1065" i="1"/>
  <c r="N1066" i="1"/>
  <c r="N1069" i="1"/>
  <c r="N1070" i="1"/>
  <c r="N1071" i="1"/>
  <c r="N1072" i="1"/>
  <c r="N1074" i="1"/>
  <c r="N1075" i="1"/>
  <c r="N1077" i="1"/>
  <c r="N1078" i="1"/>
  <c r="N1079" i="1"/>
  <c r="N1080" i="1"/>
  <c r="N1083" i="1"/>
  <c r="N1086" i="1"/>
  <c r="N1087" i="1"/>
  <c r="N1088" i="1"/>
  <c r="N1092" i="1"/>
  <c r="N1093" i="1"/>
  <c r="N1095" i="1"/>
  <c r="N1096" i="1"/>
  <c r="N1097" i="1"/>
  <c r="N1098" i="1"/>
  <c r="N1099" i="1"/>
  <c r="N1101" i="1"/>
  <c r="N1102" i="1"/>
  <c r="N1103" i="1"/>
  <c r="N1104" i="1"/>
  <c r="N1105" i="1"/>
  <c r="N1106" i="1"/>
  <c r="N1107" i="1"/>
  <c r="N1112" i="1"/>
  <c r="N1113" i="1"/>
  <c r="N1114" i="1"/>
  <c r="N1115" i="1"/>
  <c r="N1117" i="1"/>
  <c r="N1118" i="1"/>
  <c r="N1122" i="1"/>
  <c r="N1123" i="1"/>
  <c r="N1124" i="1"/>
  <c r="N1125" i="1"/>
  <c r="N1127" i="1"/>
  <c r="N1128" i="1"/>
  <c r="N1131" i="1"/>
  <c r="N1132" i="1"/>
  <c r="N1134" i="1"/>
  <c r="N1136" i="1"/>
  <c r="N1137" i="1"/>
  <c r="N1138" i="1"/>
  <c r="N1139" i="1"/>
  <c r="N1141" i="1"/>
  <c r="N1142" i="1"/>
  <c r="N1145" i="1"/>
  <c r="N1146" i="1"/>
  <c r="N1147" i="1"/>
  <c r="N1148" i="1"/>
  <c r="N1149" i="1"/>
  <c r="N1151" i="1"/>
  <c r="N1153" i="1"/>
  <c r="N1154" i="1"/>
  <c r="N1000" i="1"/>
  <c r="M1003" i="1"/>
  <c r="M1005" i="1"/>
  <c r="M1006" i="1"/>
  <c r="M1007" i="1"/>
  <c r="M1009" i="1"/>
  <c r="M1010" i="1"/>
  <c r="M1012" i="1"/>
  <c r="M1013" i="1"/>
  <c r="M1014" i="1"/>
  <c r="M1015" i="1"/>
  <c r="M1017" i="1"/>
  <c r="M1018" i="1"/>
  <c r="M1019" i="1"/>
  <c r="M1020" i="1"/>
  <c r="M1021" i="1"/>
  <c r="M1023" i="1"/>
  <c r="M1025" i="1"/>
  <c r="M1026" i="1"/>
  <c r="M1027" i="1"/>
  <c r="M1028" i="1"/>
  <c r="M1029" i="1"/>
  <c r="M1030" i="1"/>
  <c r="M1031" i="1"/>
  <c r="M1032" i="1"/>
  <c r="M1033" i="1"/>
  <c r="M1035" i="1"/>
  <c r="M1036" i="1"/>
  <c r="M1037" i="1"/>
  <c r="M1038" i="1"/>
  <c r="M1039" i="1"/>
  <c r="M1041" i="1"/>
  <c r="M1042" i="1"/>
  <c r="M1043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2" i="1"/>
  <c r="M1063" i="1"/>
  <c r="M1064" i="1"/>
  <c r="M1065" i="1"/>
  <c r="M1066" i="1"/>
  <c r="M1069" i="1"/>
  <c r="M1070" i="1"/>
  <c r="M1071" i="1"/>
  <c r="M1072" i="1"/>
  <c r="M1074" i="1"/>
  <c r="M1075" i="1"/>
  <c r="M1077" i="1"/>
  <c r="M1078" i="1"/>
  <c r="M1079" i="1"/>
  <c r="M1080" i="1"/>
  <c r="M1083" i="1"/>
  <c r="M1086" i="1"/>
  <c r="M1087" i="1"/>
  <c r="M1088" i="1"/>
  <c r="M1092" i="1"/>
  <c r="M1093" i="1"/>
  <c r="M1095" i="1"/>
  <c r="M1096" i="1"/>
  <c r="M1097" i="1"/>
  <c r="M1098" i="1"/>
  <c r="M1099" i="1"/>
  <c r="M1101" i="1"/>
  <c r="M1102" i="1"/>
  <c r="M1103" i="1"/>
  <c r="M1104" i="1"/>
  <c r="M1105" i="1"/>
  <c r="M1106" i="1"/>
  <c r="M1107" i="1"/>
  <c r="M1112" i="1"/>
  <c r="M1113" i="1"/>
  <c r="M1114" i="1"/>
  <c r="M1115" i="1"/>
  <c r="M1117" i="1"/>
  <c r="M1118" i="1"/>
  <c r="M1122" i="1"/>
  <c r="M1123" i="1"/>
  <c r="M1124" i="1"/>
  <c r="M1125" i="1"/>
  <c r="M1127" i="1"/>
  <c r="M1128" i="1"/>
  <c r="M1131" i="1"/>
  <c r="M1132" i="1"/>
  <c r="M1134" i="1"/>
  <c r="M1136" i="1"/>
  <c r="M1137" i="1"/>
  <c r="M1138" i="1"/>
  <c r="M1139" i="1"/>
  <c r="M1141" i="1"/>
  <c r="M1142" i="1"/>
  <c r="M1145" i="1"/>
  <c r="M1146" i="1"/>
  <c r="M1147" i="1"/>
  <c r="M1148" i="1"/>
  <c r="M1149" i="1"/>
  <c r="M1151" i="1"/>
  <c r="M1153" i="1"/>
  <c r="M1154" i="1"/>
  <c r="M1000" i="1"/>
  <c r="C5" i="2"/>
  <c r="C7" i="2"/>
  <c r="C8" i="2"/>
  <c r="C9" i="2"/>
  <c r="C11" i="2"/>
  <c r="C12" i="2"/>
  <c r="C14" i="2"/>
  <c r="C15" i="2"/>
  <c r="C16" i="2"/>
  <c r="C17" i="2"/>
  <c r="C19" i="2"/>
  <c r="C20" i="2"/>
  <c r="C21" i="2"/>
  <c r="C22" i="2"/>
  <c r="C23" i="2"/>
  <c r="C25" i="2"/>
  <c r="C27" i="2"/>
  <c r="C28" i="2"/>
  <c r="C29" i="2"/>
  <c r="C30" i="2"/>
  <c r="C31" i="2"/>
  <c r="C32" i="2"/>
  <c r="C33" i="2"/>
  <c r="C34" i="2"/>
  <c r="C35" i="2"/>
  <c r="C37" i="2"/>
  <c r="C38" i="2"/>
  <c r="C39" i="2"/>
  <c r="C40" i="2"/>
  <c r="C41" i="2"/>
  <c r="C43" i="2"/>
  <c r="C44" i="2"/>
  <c r="C45" i="2"/>
  <c r="C47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4" i="2"/>
  <c r="C65" i="2"/>
  <c r="C66" i="2"/>
  <c r="C67" i="2"/>
  <c r="C68" i="2"/>
  <c r="C71" i="2"/>
  <c r="C72" i="2"/>
  <c r="C73" i="2"/>
  <c r="C74" i="2"/>
  <c r="C76" i="2"/>
  <c r="C77" i="2"/>
  <c r="C79" i="2"/>
  <c r="C80" i="2"/>
  <c r="C81" i="2"/>
  <c r="C82" i="2"/>
  <c r="C85" i="2"/>
  <c r="C88" i="2"/>
  <c r="C89" i="2"/>
  <c r="C90" i="2"/>
  <c r="C94" i="2"/>
  <c r="C95" i="2"/>
  <c r="C97" i="2"/>
  <c r="C98" i="2"/>
  <c r="C99" i="2"/>
  <c r="C100" i="2"/>
  <c r="C101" i="2"/>
  <c r="C103" i="2"/>
  <c r="C104" i="2"/>
  <c r="C105" i="2"/>
  <c r="C106" i="2"/>
  <c r="C107" i="2"/>
  <c r="C108" i="2"/>
  <c r="C109" i="2"/>
  <c r="C114" i="2"/>
  <c r="C115" i="2"/>
  <c r="C116" i="2"/>
  <c r="C117" i="2"/>
  <c r="C119" i="2"/>
  <c r="C120" i="2"/>
  <c r="C124" i="2"/>
  <c r="C125" i="2"/>
  <c r="C126" i="2"/>
  <c r="C127" i="2"/>
  <c r="C129" i="2"/>
  <c r="C130" i="2"/>
  <c r="C133" i="2"/>
  <c r="C134" i="2"/>
  <c r="C136" i="2"/>
  <c r="C138" i="2"/>
  <c r="C139" i="2"/>
  <c r="C140" i="2"/>
  <c r="C141" i="2"/>
  <c r="C143" i="2"/>
  <c r="C144" i="2"/>
  <c r="C147" i="2"/>
  <c r="C148" i="2"/>
  <c r="C149" i="2"/>
  <c r="C150" i="2"/>
  <c r="C151" i="2"/>
  <c r="C153" i="2"/>
  <c r="C155" i="2"/>
  <c r="C156" i="2"/>
  <c r="C2" i="2"/>
  <c r="B3" i="2"/>
  <c r="C3" i="2" s="1"/>
  <c r="M1001" i="1" s="1"/>
  <c r="N1001" i="1" l="1"/>
  <c r="B4" i="2" l="1"/>
  <c r="C4" i="2" l="1"/>
  <c r="M1002" i="1" s="1"/>
  <c r="N1002" i="1"/>
  <c r="B6" i="2" l="1"/>
  <c r="C6" i="2" l="1"/>
  <c r="M1004" i="1" s="1"/>
  <c r="N1004" i="1"/>
  <c r="B10" i="2" l="1"/>
  <c r="C10" i="2" l="1"/>
  <c r="M1008" i="1" s="1"/>
  <c r="N1008" i="1"/>
  <c r="B13" i="2" l="1"/>
  <c r="N1011" i="1" l="1"/>
  <c r="C13" i="2"/>
  <c r="M1011" i="1" s="1"/>
  <c r="B18" i="2" l="1"/>
  <c r="C18" i="2" l="1"/>
  <c r="M1016" i="1" s="1"/>
  <c r="N1016" i="1"/>
  <c r="B24" i="2" l="1"/>
  <c r="C24" i="2" l="1"/>
  <c r="M1022" i="1" s="1"/>
  <c r="N1022" i="1"/>
  <c r="B26" i="2" s="1"/>
  <c r="C26" i="2" l="1"/>
  <c r="M1024" i="1" s="1"/>
  <c r="N1024" i="1"/>
  <c r="B36" i="2" s="1"/>
  <c r="N1034" i="1" l="1"/>
  <c r="B42" i="2" s="1"/>
  <c r="C36" i="2"/>
  <c r="M1034" i="1" s="1"/>
  <c r="C42" i="2" l="1"/>
  <c r="M1040" i="1" s="1"/>
  <c r="N1040" i="1"/>
  <c r="B46" i="2" s="1"/>
  <c r="C46" i="2" l="1"/>
  <c r="M1044" i="1" s="1"/>
  <c r="N1044" i="1"/>
  <c r="B48" i="2" s="1"/>
  <c r="C48" i="2" l="1"/>
  <c r="M1046" i="1" s="1"/>
  <c r="N1046" i="1"/>
  <c r="B63" i="2" s="1"/>
  <c r="C63" i="2" l="1"/>
  <c r="M1061" i="1" s="1"/>
  <c r="N1061" i="1"/>
  <c r="B69" i="2" l="1"/>
  <c r="B70" i="2"/>
  <c r="C69" i="2" l="1"/>
  <c r="M1067" i="1" s="1"/>
  <c r="N1067" i="1"/>
  <c r="C70" i="2"/>
  <c r="M1068" i="1" s="1"/>
  <c r="N1068" i="1"/>
  <c r="B75" i="2" s="1"/>
  <c r="C75" i="2" l="1"/>
  <c r="M1073" i="1" s="1"/>
  <c r="N1073" i="1"/>
  <c r="B78" i="2" s="1"/>
  <c r="C78" i="2" l="1"/>
  <c r="M1076" i="1" s="1"/>
  <c r="N1076" i="1"/>
  <c r="B84" i="2" l="1"/>
  <c r="B83" i="2"/>
  <c r="C84" i="2" l="1"/>
  <c r="M1082" i="1" s="1"/>
  <c r="N1082" i="1"/>
  <c r="C83" i="2"/>
  <c r="M1081" i="1" s="1"/>
  <c r="N1081" i="1"/>
  <c r="B86" i="2" l="1"/>
  <c r="B87" i="2"/>
  <c r="C87" i="2" l="1"/>
  <c r="M1085" i="1" s="1"/>
  <c r="N1085" i="1"/>
  <c r="C86" i="2"/>
  <c r="M1084" i="1" s="1"/>
  <c r="N1084" i="1"/>
  <c r="B92" i="2" l="1"/>
  <c r="B91" i="2"/>
  <c r="C91" i="2" l="1"/>
  <c r="M1089" i="1" s="1"/>
  <c r="N1089" i="1"/>
  <c r="B93" i="2" s="1"/>
  <c r="C92" i="2"/>
  <c r="M1090" i="1" s="1"/>
  <c r="N1090" i="1"/>
  <c r="C93" i="2" l="1"/>
  <c r="M1091" i="1" s="1"/>
  <c r="N1091" i="1"/>
  <c r="B96" i="2" s="1"/>
  <c r="C96" i="2" l="1"/>
  <c r="M1094" i="1" s="1"/>
  <c r="N1094" i="1"/>
  <c r="B102" i="2" s="1"/>
  <c r="C102" i="2" l="1"/>
  <c r="M1100" i="1" s="1"/>
  <c r="N1100" i="1"/>
  <c r="B110" i="2" l="1"/>
  <c r="B111" i="2"/>
  <c r="C110" i="2" l="1"/>
  <c r="M1108" i="1" s="1"/>
  <c r="N1108" i="1"/>
  <c r="B112" i="2" s="1"/>
  <c r="C111" i="2"/>
  <c r="M1109" i="1" s="1"/>
  <c r="N1109" i="1"/>
  <c r="B113" i="2" s="1"/>
  <c r="C113" i="2" l="1"/>
  <c r="M1111" i="1" s="1"/>
  <c r="N1111" i="1"/>
  <c r="B118" i="2" s="1"/>
  <c r="C112" i="2"/>
  <c r="M1110" i="1" s="1"/>
  <c r="N1110" i="1"/>
  <c r="C118" i="2" l="1"/>
  <c r="M1116" i="1" s="1"/>
  <c r="N1116" i="1"/>
  <c r="B121" i="2" l="1"/>
  <c r="B122" i="2"/>
  <c r="C121" i="2" l="1"/>
  <c r="M1119" i="1" s="1"/>
  <c r="N1119" i="1"/>
  <c r="B123" i="2" s="1"/>
  <c r="C122" i="2"/>
  <c r="M1120" i="1" s="1"/>
  <c r="N1120" i="1"/>
  <c r="C123" i="2" l="1"/>
  <c r="M1121" i="1" s="1"/>
  <c r="N1121" i="1"/>
  <c r="B128" i="2" s="1"/>
  <c r="C128" i="2" l="1"/>
  <c r="M1126" i="1" s="1"/>
  <c r="N1126" i="1"/>
  <c r="B132" i="2" l="1"/>
  <c r="B131" i="2"/>
  <c r="C132" i="2" l="1"/>
  <c r="M1130" i="1" s="1"/>
  <c r="N1130" i="1"/>
  <c r="B135" i="2" s="1"/>
  <c r="C131" i="2"/>
  <c r="M1129" i="1" s="1"/>
  <c r="N1129" i="1"/>
  <c r="C135" i="2" l="1"/>
  <c r="M1133" i="1" s="1"/>
  <c r="N1133" i="1"/>
  <c r="B137" i="2" s="1"/>
  <c r="C137" i="2" l="1"/>
  <c r="M1135" i="1" s="1"/>
  <c r="N1135" i="1"/>
  <c r="B142" i="2" s="1"/>
  <c r="C142" i="2" l="1"/>
  <c r="M1140" i="1" s="1"/>
  <c r="N1140" i="1"/>
  <c r="B145" i="2" l="1"/>
  <c r="B146" i="2"/>
  <c r="C146" i="2" l="1"/>
  <c r="M1144" i="1" s="1"/>
  <c r="N1144" i="1"/>
  <c r="C145" i="2"/>
  <c r="M1143" i="1" s="1"/>
  <c r="N1143" i="1"/>
  <c r="B152" i="2" l="1"/>
  <c r="C152" i="2" l="1"/>
  <c r="M1150" i="1" s="1"/>
  <c r="N1150" i="1"/>
  <c r="B154" i="2" s="1"/>
  <c r="C154" i="2" l="1"/>
  <c r="M1152" i="1" s="1"/>
  <c r="N11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46E2E8-C6CC-40F2-90B1-6A38A55C9F44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CCB06FD2-95CD-4386-A687-0C90291F07BB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3" xr16:uid="{A391F7E9-1F57-459B-9C10-B9B47234E17E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<sst xmlns="http://schemas.openxmlformats.org/spreadsheetml/2006/main" count="16565" uniqueCount="1429">
  <si>
    <t>Applicant ID</t>
  </si>
  <si>
    <t>Full Name</t>
  </si>
  <si>
    <t>Gender</t>
  </si>
  <si>
    <t>Nationality</t>
  </si>
  <si>
    <t>IELTS Total Score</t>
  </si>
  <si>
    <t>IELTS Score: Listening</t>
  </si>
  <si>
    <t>IELTS Score: Reading</t>
  </si>
  <si>
    <t>IELTS Score: Writing</t>
  </si>
  <si>
    <t>IELTS Score: Speaking</t>
  </si>
  <si>
    <t>Course Duration</t>
  </si>
  <si>
    <t>Distance Learning</t>
  </si>
  <si>
    <t>Future course</t>
  </si>
  <si>
    <t>Overall Required %</t>
  </si>
  <si>
    <t>Minimum Required %</t>
  </si>
  <si>
    <t>Level</t>
  </si>
  <si>
    <t>Overall %</t>
  </si>
  <si>
    <t>Final Reading %</t>
  </si>
  <si>
    <t>Reading pass?</t>
  </si>
  <si>
    <t>Reading Resit</t>
  </si>
  <si>
    <t>Final Listening %</t>
  </si>
  <si>
    <t>Listening pass?</t>
  </si>
  <si>
    <t>Listening Resit</t>
  </si>
  <si>
    <t>Final Writing %</t>
  </si>
  <si>
    <t>Writing pass?</t>
  </si>
  <si>
    <t>Writing Resit</t>
  </si>
  <si>
    <t>Final speaking %</t>
  </si>
  <si>
    <t>Speaking pass?</t>
  </si>
  <si>
    <t>Speaking Resit</t>
  </si>
  <si>
    <t>Requirements met?</t>
  </si>
  <si>
    <t>Dilixiati Reyisha</t>
  </si>
  <si>
    <t>Female</t>
  </si>
  <si>
    <t>China</t>
  </si>
  <si>
    <t>15</t>
  </si>
  <si>
    <t>Yes</t>
  </si>
  <si>
    <t>MBA 12</t>
  </si>
  <si>
    <t>PG</t>
  </si>
  <si>
    <t>YES</t>
  </si>
  <si>
    <t>NO</t>
  </si>
  <si>
    <t>Naif Alqahtani</t>
  </si>
  <si>
    <t>Male</t>
  </si>
  <si>
    <t>Saudi Arabia</t>
  </si>
  <si>
    <t>10</t>
  </si>
  <si>
    <t>No</t>
  </si>
  <si>
    <t>MSc Trauma Science FT</t>
  </si>
  <si>
    <t>Yuanzhao Nie</t>
  </si>
  <si>
    <t>6</t>
  </si>
  <si>
    <t>MSc Food Safety, Hyg + Man FT</t>
  </si>
  <si>
    <t>Tsung-Wei Pan</t>
  </si>
  <si>
    <t>Taiwan</t>
  </si>
  <si>
    <t>41</t>
  </si>
  <si>
    <t>MSc International Marketing FT</t>
  </si>
  <si>
    <t>Hanan Alenazi</t>
  </si>
  <si>
    <t>MSc Economics Mode I</t>
  </si>
  <si>
    <t>Zhexu Wang</t>
  </si>
  <si>
    <t>MSc Urban Regional Planning FT</t>
  </si>
  <si>
    <t>Meihui Wu</t>
  </si>
  <si>
    <t>MSc Money, Banking and Finance</t>
  </si>
  <si>
    <t>Tongzheng Ren</t>
  </si>
  <si>
    <t>MSc Global Energy Technologies and Systems FT</t>
  </si>
  <si>
    <t>Qianru Wu</t>
  </si>
  <si>
    <t>MPA (Human Resources) FT</t>
  </si>
  <si>
    <t>Ruizhi Li</t>
  </si>
  <si>
    <t>MSc Artific Int &amp; Mach Lear FT</t>
  </si>
  <si>
    <t>Wadha Olayan J Alharbi</t>
  </si>
  <si>
    <t>MA Islamic Studies FT</t>
  </si>
  <si>
    <t>Abdulaziz Khalid M Albuhayri</t>
  </si>
  <si>
    <t>Reem Alamri</t>
  </si>
  <si>
    <t>MSc Public Management FT</t>
  </si>
  <si>
    <t>Pei-Chi Yang</t>
  </si>
  <si>
    <t>Bowen Shan</t>
  </si>
  <si>
    <t>Feras Almujalli</t>
  </si>
  <si>
    <t>Junyan Zhu</t>
  </si>
  <si>
    <t>BEng Civil Engineering FT</t>
  </si>
  <si>
    <t>UG</t>
  </si>
  <si>
    <t>Yilin Zhao</t>
  </si>
  <si>
    <t>MA TESOL FT</t>
  </si>
  <si>
    <t>Zihan Meng</t>
  </si>
  <si>
    <t>MSc Adv Eng Man (Projec Man)FT</t>
  </si>
  <si>
    <t>Yutong Wei</t>
  </si>
  <si>
    <t>MSc MORSE FT</t>
  </si>
  <si>
    <t>Zihao Han</t>
  </si>
  <si>
    <t>Xueyi Zhang</t>
  </si>
  <si>
    <t>LLM (General) FT</t>
  </si>
  <si>
    <t>Xiyue Che</t>
  </si>
  <si>
    <t>MSc Accounting &amp; Finance</t>
  </si>
  <si>
    <t>Anchisa Niwatprapakul</t>
  </si>
  <si>
    <t>Thailand</t>
  </si>
  <si>
    <t>MSc Microbiology + Infection FT</t>
  </si>
  <si>
    <t>Zixiang Zhao</t>
  </si>
  <si>
    <t>Juntao Chen</t>
  </si>
  <si>
    <t>MSc Human Res Manage (CIPD) FT</t>
  </si>
  <si>
    <t>Ruyi Qin</t>
  </si>
  <si>
    <t>BA Education FT</t>
  </si>
  <si>
    <t>Shu-Han Chang</t>
  </si>
  <si>
    <t>MSc International Business FT</t>
  </si>
  <si>
    <t>Miao Wang</t>
  </si>
  <si>
    <t>Tianyi Zhang</t>
  </si>
  <si>
    <t>Meishan Liu</t>
  </si>
  <si>
    <t>Kexin Li</t>
  </si>
  <si>
    <t>Rongjing Zhen</t>
  </si>
  <si>
    <t>MSc Accounting &amp; Finanance</t>
  </si>
  <si>
    <t>Ruoxi Gao</t>
  </si>
  <si>
    <t>Xinyi Bao</t>
  </si>
  <si>
    <t>Jingyi Ning</t>
  </si>
  <si>
    <t>Lishan Zhang</t>
  </si>
  <si>
    <t>MPA (Finance) FT</t>
  </si>
  <si>
    <t>Xiangyu Liu</t>
  </si>
  <si>
    <t>MSc Financial Management FT</t>
  </si>
  <si>
    <t>Anlin Shi</t>
  </si>
  <si>
    <t>MSc Management: Operations FT</t>
  </si>
  <si>
    <t>Xiaoyu Guo</t>
  </si>
  <si>
    <t>Lingxiao Gao</t>
  </si>
  <si>
    <t>Yutian Zhu</t>
  </si>
  <si>
    <t>Ge Zhou</t>
  </si>
  <si>
    <t>MSc Bioinformatics FT</t>
  </si>
  <si>
    <t>Chiyue Zhang</t>
  </si>
  <si>
    <t>MSc Civil Engineering FT</t>
  </si>
  <si>
    <t>Yang Liu</t>
  </si>
  <si>
    <t>MA (Taught): TESOL (FT)</t>
  </si>
  <si>
    <t>Xiaoran Wen</t>
  </si>
  <si>
    <t>Yu Zhao</t>
  </si>
  <si>
    <t>Zhoupeng Rao</t>
  </si>
  <si>
    <t>MSc Electric Power Systems FT</t>
  </si>
  <si>
    <t>Fangyu Ge</t>
  </si>
  <si>
    <t>BEng Mechanical Engineering FT</t>
  </si>
  <si>
    <t>Hui Wei</t>
  </si>
  <si>
    <t>Hui Li</t>
  </si>
  <si>
    <t>MSc Robotics FT</t>
  </si>
  <si>
    <t>Yu-Jen Hsu</t>
  </si>
  <si>
    <t>20</t>
  </si>
  <si>
    <t>MSc Investments FT</t>
  </si>
  <si>
    <t>Moyao Zhang</t>
  </si>
  <si>
    <t>MSc Marketing FT</t>
  </si>
  <si>
    <t>Zian Li</t>
  </si>
  <si>
    <t>Rahaf Mominah</t>
  </si>
  <si>
    <t>31</t>
  </si>
  <si>
    <t>MA SocRes (SocWork&amp;ProfPract) FT</t>
  </si>
  <si>
    <t>Qiantong (Lexi) Liu</t>
  </si>
  <si>
    <t>Qi Wang</t>
  </si>
  <si>
    <t>Jiayang Wang</t>
  </si>
  <si>
    <t>MSc Financial Economics FT</t>
  </si>
  <si>
    <t>Wenxia Shen</t>
  </si>
  <si>
    <t>Cheng-Chun Wu</t>
  </si>
  <si>
    <t>Zhuowei Lai</t>
  </si>
  <si>
    <t>MSc Human-Computer Interact FT</t>
  </si>
  <si>
    <t>Chen-Wei Chang</t>
  </si>
  <si>
    <t>Chenxi Ji</t>
  </si>
  <si>
    <t>Xihan Wang</t>
  </si>
  <si>
    <t>MPA FT</t>
  </si>
  <si>
    <t>Genliang Liu</t>
  </si>
  <si>
    <t>Haikuo Du</t>
  </si>
  <si>
    <t>MSc Communications Engineer FT</t>
  </si>
  <si>
    <t>Yijie Zhao</t>
  </si>
  <si>
    <t>Shengmian Li</t>
  </si>
  <si>
    <t>Jiake Zhang</t>
  </si>
  <si>
    <t>Ming Xu</t>
  </si>
  <si>
    <t>MA Education FT</t>
  </si>
  <si>
    <t>Xinyan Huang</t>
  </si>
  <si>
    <t>Rui Sun</t>
  </si>
  <si>
    <t>Chenhao Li</t>
  </si>
  <si>
    <t>BEng Electronic + Electrical Eng FT</t>
  </si>
  <si>
    <t>Jiawei Chen</t>
  </si>
  <si>
    <t>Ying Zhuo</t>
  </si>
  <si>
    <t>Linmingxin Li</t>
  </si>
  <si>
    <t>Xiaowen Liu</t>
  </si>
  <si>
    <t>Sawa Uchida</t>
  </si>
  <si>
    <t>Japan</t>
  </si>
  <si>
    <t>MA Philos of Mind + Cog Sci FT</t>
  </si>
  <si>
    <t>Qiyang Li</t>
  </si>
  <si>
    <t>MSc Int Money + Banking FT</t>
  </si>
  <si>
    <t>Xujia Wu</t>
  </si>
  <si>
    <t>MA Music ( with Perf) FT</t>
  </si>
  <si>
    <t>Zhuo Tan</t>
  </si>
  <si>
    <t>MSc Art Int + Comp Sc FT (Dub)</t>
  </si>
  <si>
    <t>Ruixuan Liu</t>
  </si>
  <si>
    <t>Xi Dai</t>
  </si>
  <si>
    <t>MSc Adv Prac in Health int FT</t>
  </si>
  <si>
    <t>Ruitong Wu</t>
  </si>
  <si>
    <t>MA International Relations FT</t>
  </si>
  <si>
    <t>Dilek Celik</t>
  </si>
  <si>
    <t>Turkey</t>
  </si>
  <si>
    <t>MPH FT</t>
  </si>
  <si>
    <t>Ye Yan</t>
  </si>
  <si>
    <t>Wenxin Zhao</t>
  </si>
  <si>
    <t>BSc Business Management</t>
  </si>
  <si>
    <t>Weijia Geng</t>
  </si>
  <si>
    <t>BSc Business Management with Marketing</t>
  </si>
  <si>
    <t>Lingjie Wu</t>
  </si>
  <si>
    <t>MSc Elec + Computer Eng FT</t>
  </si>
  <si>
    <t>Tariq Ziyad B Alanazi</t>
  </si>
  <si>
    <t>Yadan Shen</t>
  </si>
  <si>
    <t>MA App Ling w TESOL FT</t>
  </si>
  <si>
    <t>Jingjing Li</t>
  </si>
  <si>
    <t>Huanjie Tian</t>
  </si>
  <si>
    <t>Honghao Li</t>
  </si>
  <si>
    <t>Yue Ma</t>
  </si>
  <si>
    <t>MSc Psychology FT</t>
  </si>
  <si>
    <t>Anmar Mujalled</t>
  </si>
  <si>
    <t>MSc Microbiolog + Infection FT</t>
  </si>
  <si>
    <t>Hanouf Rabeh M Alqurashi</t>
  </si>
  <si>
    <t>MSc Health Care Pol + Man FT</t>
  </si>
  <si>
    <t>Meilin Deng</t>
  </si>
  <si>
    <t>Jiayu Ye</t>
  </si>
  <si>
    <t>Moath Alsharikh</t>
  </si>
  <si>
    <t>MSc Clin Neuropsychiatry FT</t>
  </si>
  <si>
    <t>Qi Zhang</t>
  </si>
  <si>
    <t>MSc International Money + Banking FT</t>
  </si>
  <si>
    <t>Lanqi Zhang</t>
  </si>
  <si>
    <t>BSc Accounting and Finance</t>
  </si>
  <si>
    <t>Xinfeng Zhang</t>
  </si>
  <si>
    <t>Yawen Liu</t>
  </si>
  <si>
    <t>MA Shakespeare Studies FT</t>
  </si>
  <si>
    <t>Ran Wang</t>
  </si>
  <si>
    <t>Jia Song</t>
  </si>
  <si>
    <t>Qi Zhou</t>
  </si>
  <si>
    <t>BSc Bus Man with Mark FT</t>
  </si>
  <si>
    <t>Zijian Wu</t>
  </si>
  <si>
    <t>MSc River Env and their Man FT</t>
  </si>
  <si>
    <t>Ying Yang</t>
  </si>
  <si>
    <t>MA Global History FT</t>
  </si>
  <si>
    <t>Raghad Ahmed S Alghamdi</t>
  </si>
  <si>
    <t>An Du</t>
  </si>
  <si>
    <t>MA Holocaust and Genocide FT</t>
  </si>
  <si>
    <t>Xuanyu Wu</t>
  </si>
  <si>
    <t>Kuan-Tsen Kuo</t>
  </si>
  <si>
    <t>Suchada Nganglumpoon</t>
  </si>
  <si>
    <t>Merve Ozturk</t>
  </si>
  <si>
    <t>Feyza Korkmaz</t>
  </si>
  <si>
    <t>MA Theology + Religion FT</t>
  </si>
  <si>
    <t>Mengyi Pan</t>
  </si>
  <si>
    <t>MA Languag Culture Communic FT</t>
  </si>
  <si>
    <t>Ghadeer Alshanbari</t>
  </si>
  <si>
    <t>Ximeng Li</t>
  </si>
  <si>
    <t>MA Film + TV: Resear + Prod FT</t>
  </si>
  <si>
    <t>Jana Mohammed A Alolayan</t>
  </si>
  <si>
    <t>MA Education (Inc &amp; Dis) FT</t>
  </si>
  <si>
    <t>Oguz Kaan Oz</t>
  </si>
  <si>
    <t>MSc Global Coop &amp; Security FT</t>
  </si>
  <si>
    <t>Siliang Liu</t>
  </si>
  <si>
    <t>MSc Research Human Geog FT</t>
  </si>
  <si>
    <t>Chiaki Fujinami</t>
  </si>
  <si>
    <t>MSc Computer Science FT</t>
  </si>
  <si>
    <t>Chuyi Zhang</t>
  </si>
  <si>
    <t>Zisong Lu</t>
  </si>
  <si>
    <t>MSc Material Sci + Engineer FT</t>
  </si>
  <si>
    <t>Yu-Ju Chiang</t>
  </si>
  <si>
    <t>MSc Management: Strategy FT</t>
  </si>
  <si>
    <t>Bo Yang</t>
  </si>
  <si>
    <t>Daechul Kwon</t>
  </si>
  <si>
    <t>Korea (South)</t>
  </si>
  <si>
    <t>MA Glo Pub Pol (Int Pla) FT</t>
  </si>
  <si>
    <t>Emre Yildirim</t>
  </si>
  <si>
    <t>Fahad Alsaqabi</t>
  </si>
  <si>
    <t>Duygu Erhan Keskin</t>
  </si>
  <si>
    <t>PhD Cardiovas Science FT (B100)</t>
  </si>
  <si>
    <t>Zhenyu Ma</t>
  </si>
  <si>
    <t>Jiaxing Zhang</t>
  </si>
  <si>
    <t>MSc Money; Banking and Finance</t>
  </si>
  <si>
    <t>Zeyu Zhao</t>
  </si>
  <si>
    <t>Yakun Zhang</t>
  </si>
  <si>
    <t>Amal Haidar A Alshehri</t>
  </si>
  <si>
    <t>MSc Cyber Security FT</t>
  </si>
  <si>
    <t>Theeb Alharthi</t>
  </si>
  <si>
    <t>Fares Alfallaj</t>
  </si>
  <si>
    <t>Son Kien Nguyen</t>
  </si>
  <si>
    <t>Vietnam</t>
  </si>
  <si>
    <t>PhD Dept of Economics FT</t>
  </si>
  <si>
    <t>Hanaa Abdulrahman M Althobaiti</t>
  </si>
  <si>
    <t>MA Social Research  FT</t>
  </si>
  <si>
    <t>Zihan Jin</t>
  </si>
  <si>
    <t>Qiqi Chen</t>
  </si>
  <si>
    <t>BSc Mathematics G100 FT</t>
  </si>
  <si>
    <t>Jinze Xie</t>
  </si>
  <si>
    <t>Hechen Wu</t>
  </si>
  <si>
    <t>LLB Law</t>
  </si>
  <si>
    <t>Ebtihal Alharbi</t>
  </si>
  <si>
    <t>MSc Respiratory Medicine FT</t>
  </si>
  <si>
    <t>Yushan Lei</t>
  </si>
  <si>
    <t>Yuan Lyu</t>
  </si>
  <si>
    <t>Zhengyang Wang</t>
  </si>
  <si>
    <t>Linlin Ye</t>
  </si>
  <si>
    <t>Yuting Yang</t>
  </si>
  <si>
    <t>Qianru Zhan</t>
  </si>
  <si>
    <t>Zhihao Dong</t>
  </si>
  <si>
    <t>Yuqing Liu</t>
  </si>
  <si>
    <t>MSc Advanced Chemical Eng FT</t>
  </si>
  <si>
    <t>Yili Yang</t>
  </si>
  <si>
    <t>Ruihan Zheng</t>
  </si>
  <si>
    <t>MSc Management FT</t>
  </si>
  <si>
    <t>Yameng Yang</t>
  </si>
  <si>
    <t>Simin Huang</t>
  </si>
  <si>
    <t>Yu Chen</t>
  </si>
  <si>
    <t>Yiming Li</t>
  </si>
  <si>
    <t>Shuxian Lai</t>
  </si>
  <si>
    <t>Jingwei Li</t>
  </si>
  <si>
    <t>Zixian Wu</t>
  </si>
  <si>
    <t>Yuxuan Feng</t>
  </si>
  <si>
    <t>Shangrong Han</t>
  </si>
  <si>
    <t>Wanting Yin</t>
  </si>
  <si>
    <t>MSc Human Resource Management FT</t>
  </si>
  <si>
    <t>Yifei Tan</t>
  </si>
  <si>
    <t>Meiyu Yuan</t>
  </si>
  <si>
    <t>Siqi Liu</t>
  </si>
  <si>
    <t>Chenyu Wang</t>
  </si>
  <si>
    <t>Yu Yao</t>
  </si>
  <si>
    <t>Jing Pan</t>
  </si>
  <si>
    <t>Kehan Zhang</t>
  </si>
  <si>
    <t>Jiahui Ruan</t>
  </si>
  <si>
    <t>Kuangdi Yu</t>
  </si>
  <si>
    <t>Chenxi Kang</t>
  </si>
  <si>
    <t>Chengyu Hu</t>
  </si>
  <si>
    <t>MSc Molecular Biotechnology FT</t>
  </si>
  <si>
    <t>Shuaiyu Mao</t>
  </si>
  <si>
    <t>Dong Yue</t>
  </si>
  <si>
    <t>Kexin Yan</t>
  </si>
  <si>
    <t>Yixuan Tan</t>
  </si>
  <si>
    <t>Qi Qi</t>
  </si>
  <si>
    <t>MSc Human Resource Mgt FT</t>
  </si>
  <si>
    <t>Jiangqi Li</t>
  </si>
  <si>
    <t>Jiaqi Liu</t>
  </si>
  <si>
    <t>Xiaolin Yi</t>
  </si>
  <si>
    <t>Tianyu Song</t>
  </si>
  <si>
    <t>Hao Yan</t>
  </si>
  <si>
    <t>Yunxiao Cheng</t>
  </si>
  <si>
    <t>MSc TESOL (Education) FT</t>
  </si>
  <si>
    <t>Ruoming Wang</t>
  </si>
  <si>
    <t>Yuxin Wang</t>
  </si>
  <si>
    <t>Liting Cao</t>
  </si>
  <si>
    <t>Lixue Wang</t>
  </si>
  <si>
    <t>Yiqiao Qin</t>
  </si>
  <si>
    <t>Yongtao Liu</t>
  </si>
  <si>
    <t>Yujie Liu</t>
  </si>
  <si>
    <t>MA Art History and Curating FT</t>
  </si>
  <si>
    <t>Hongxiao Chen</t>
  </si>
  <si>
    <t>Wenna Fan</t>
  </si>
  <si>
    <t>Miao Hu</t>
  </si>
  <si>
    <t>Wengeng Xu</t>
  </si>
  <si>
    <t>Rongrong Gao</t>
  </si>
  <si>
    <t>Xingchen Lin</t>
  </si>
  <si>
    <t>Tianhang Fu</t>
  </si>
  <si>
    <t>Yimei Lyu</t>
  </si>
  <si>
    <t>Cheng Tang</t>
  </si>
  <si>
    <t>Jingrui Duan</t>
  </si>
  <si>
    <t>Aitong Xin</t>
  </si>
  <si>
    <t>Chengyong Huang</t>
  </si>
  <si>
    <t>Lei Fang</t>
  </si>
  <si>
    <t>Chile</t>
  </si>
  <si>
    <t>Chaoyi Qi</t>
  </si>
  <si>
    <t>Sitong Chen</t>
  </si>
  <si>
    <t>Yonger Luo</t>
  </si>
  <si>
    <t>Peixuan Wu</t>
  </si>
  <si>
    <t>Ziyi Tian</t>
  </si>
  <si>
    <t>Yinglu Cao</t>
  </si>
  <si>
    <t>MSc Tea Eng Spe Oth Lang Ed FT</t>
  </si>
  <si>
    <t>Sifan Zhang</t>
  </si>
  <si>
    <t>Qiang Chen</t>
  </si>
  <si>
    <t>Chen Zhu</t>
  </si>
  <si>
    <t>Chuji Xiao</t>
  </si>
  <si>
    <t>MSc Data Science FT</t>
  </si>
  <si>
    <t>Hanxiao Xie</t>
  </si>
  <si>
    <t>MSc Internat'l Development FT</t>
  </si>
  <si>
    <t>Siqi Zhong</t>
  </si>
  <si>
    <t>Mingjin Liang</t>
  </si>
  <si>
    <t>Jiaheng Li</t>
  </si>
  <si>
    <t>Luyi Wang</t>
  </si>
  <si>
    <t>Jiaheng Wang</t>
  </si>
  <si>
    <t>Yang Zhou</t>
  </si>
  <si>
    <t>MSc Account &amp; Finan Path 1 FT</t>
  </si>
  <si>
    <t>Qijia Zhang</t>
  </si>
  <si>
    <t>MSc Adv Eng Man (Constr Man)FT</t>
  </si>
  <si>
    <t>Qi An</t>
  </si>
  <si>
    <t>Rui Du</t>
  </si>
  <si>
    <t>Shuming Zhang</t>
  </si>
  <si>
    <t>Hongming Liu</t>
  </si>
  <si>
    <t>Xinzhi Xiong</t>
  </si>
  <si>
    <t>MA Applied Linguistics FT</t>
  </si>
  <si>
    <t>Hongwen Chen</t>
  </si>
  <si>
    <t>Yuesu Wang</t>
  </si>
  <si>
    <t>Mengyue Che</t>
  </si>
  <si>
    <t>Zikun Zhao</t>
  </si>
  <si>
    <t>BSc Computer Science FT</t>
  </si>
  <si>
    <t>Huatai Xu</t>
  </si>
  <si>
    <t>MSc Advanced Computer Sc FT</t>
  </si>
  <si>
    <t>Yufeng Zhang</t>
  </si>
  <si>
    <t>Shixu Gao</t>
  </si>
  <si>
    <t>MSc Adv Eng Man (Generalist)FT</t>
  </si>
  <si>
    <t>Bowen Ma</t>
  </si>
  <si>
    <t>MSc Pol Psych Intern Rel FT</t>
  </si>
  <si>
    <t>Chaoyu Bai</t>
  </si>
  <si>
    <t>Ruixin Xu</t>
  </si>
  <si>
    <t>Xuejuan Zhou</t>
  </si>
  <si>
    <t>Yan Zhu</t>
  </si>
  <si>
    <t>MSc Global Energy Tec + Sys FT</t>
  </si>
  <si>
    <t>Xinyi Li</t>
  </si>
  <si>
    <t>Jingjia Jiang</t>
  </si>
  <si>
    <t>Na Yuan</t>
  </si>
  <si>
    <t>You Liu</t>
  </si>
  <si>
    <t>MA Translation Studies FT</t>
  </si>
  <si>
    <t>Hanyang Liu</t>
  </si>
  <si>
    <t>Yu Xia</t>
  </si>
  <si>
    <t>Hongyin Yu</t>
  </si>
  <si>
    <t>MSc Human Resource Management (CIPD) FT</t>
  </si>
  <si>
    <t>Xuan Zhao</t>
  </si>
  <si>
    <t>Siyuan Wang</t>
  </si>
  <si>
    <t>Cheng Chen</t>
  </si>
  <si>
    <t>Peicheng Shi</t>
  </si>
  <si>
    <t>MSc Financial Engineering FT</t>
  </si>
  <si>
    <t>Junnan Guo</t>
  </si>
  <si>
    <t>Tianyang Li</t>
  </si>
  <si>
    <t>Ruiting Hu</t>
  </si>
  <si>
    <t>Yuge Ding</t>
  </si>
  <si>
    <t>Ziyi Miao</t>
  </si>
  <si>
    <t>Minyue Tang</t>
  </si>
  <si>
    <t>Jing Jia</t>
  </si>
  <si>
    <t>Wan-Chien Lin</t>
  </si>
  <si>
    <t>MSc Public + Env Health Sci FT</t>
  </si>
  <si>
    <t>Yuzhang Dai</t>
  </si>
  <si>
    <t>Jieqin Mao</t>
  </si>
  <si>
    <t>Xiwei Zhang</t>
  </si>
  <si>
    <t>Shuyuan Chen</t>
  </si>
  <si>
    <t>Zhenyi Lou</t>
  </si>
  <si>
    <t>Yang Yang</t>
  </si>
  <si>
    <t>Jiayu Dong</t>
  </si>
  <si>
    <t>MSc Financial Technology FT</t>
  </si>
  <si>
    <t>Shijie Rong</t>
  </si>
  <si>
    <t>Chuyi Huang</t>
  </si>
  <si>
    <t>BSc Business Management FT</t>
  </si>
  <si>
    <t>Liangcheng Dong</t>
  </si>
  <si>
    <t>Jingwen Shao</t>
  </si>
  <si>
    <t>Yingqi Gong</t>
  </si>
  <si>
    <t>Xinru Jiang</t>
  </si>
  <si>
    <t>Jinzhao Yang</t>
  </si>
  <si>
    <t>Moyi Yang</t>
  </si>
  <si>
    <t>Yiwei Cheng</t>
  </si>
  <si>
    <t>Rongyu Mao</t>
  </si>
  <si>
    <t>Tingting Zhu</t>
  </si>
  <si>
    <t>Yuxin Jiao</t>
  </si>
  <si>
    <t>Chaoyue Yan</t>
  </si>
  <si>
    <t>Yulin Luo</t>
  </si>
  <si>
    <t>Yunxiang Zhou</t>
  </si>
  <si>
    <t>Xiaotong Liu</t>
  </si>
  <si>
    <t>Shuoyan Liu</t>
  </si>
  <si>
    <t>Yijun Liang</t>
  </si>
  <si>
    <t>Zengrong Shen</t>
  </si>
  <si>
    <t>MA Internat Polit Economy FT</t>
  </si>
  <si>
    <t>Haifeng Luo</t>
  </si>
  <si>
    <t>Yuzhen Yang</t>
  </si>
  <si>
    <t>Yueshi Feng</t>
  </si>
  <si>
    <t>An A</t>
  </si>
  <si>
    <t>Ziwei Cheng</t>
  </si>
  <si>
    <t>Qinwei Han</t>
  </si>
  <si>
    <t>Li Wang</t>
  </si>
  <si>
    <t>Sijia Wang</t>
  </si>
  <si>
    <t>Zhengyu Xue</t>
  </si>
  <si>
    <t>Jiajian Wang</t>
  </si>
  <si>
    <t>B.Eng. in Electronic and Electrical Engineering</t>
  </si>
  <si>
    <t>Rongke Zhang</t>
  </si>
  <si>
    <t>Yan Wang</t>
  </si>
  <si>
    <t>Yanxiao Sun</t>
  </si>
  <si>
    <t>Hanru Niu</t>
  </si>
  <si>
    <t>Ying Wang</t>
  </si>
  <si>
    <t>Zihan Zhao</t>
  </si>
  <si>
    <t>Ruotong Yan</t>
  </si>
  <si>
    <t>Xinmei Zhang</t>
  </si>
  <si>
    <t>Jianan Yu</t>
  </si>
  <si>
    <t>Qiuhan Wei</t>
  </si>
  <si>
    <t>Bing Yan</t>
  </si>
  <si>
    <t>Lichun Xiao</t>
  </si>
  <si>
    <t>Xiaoqing Lyu</t>
  </si>
  <si>
    <t>MA Eng-Chinese Interp Trans FT</t>
  </si>
  <si>
    <t>Jiayi Huang</t>
  </si>
  <si>
    <t>Xinyan Fan</t>
  </si>
  <si>
    <t>Xinyi Zhu</t>
  </si>
  <si>
    <t>Jie Qiao</t>
  </si>
  <si>
    <t>Jiale Xiang</t>
  </si>
  <si>
    <t>Jiashen Chen</t>
  </si>
  <si>
    <t>Ziheng Zhang</t>
  </si>
  <si>
    <t>Kangyan Pu</t>
  </si>
  <si>
    <t>MSc Health Econ Hlth Policy FT</t>
  </si>
  <si>
    <t>Jiahui Ding</t>
  </si>
  <si>
    <t>Yang Cao</t>
  </si>
  <si>
    <t>Qingzi An</t>
  </si>
  <si>
    <t>Linkun Han</t>
  </si>
  <si>
    <t>Bingnan Du</t>
  </si>
  <si>
    <t>Jiashan Jiang</t>
  </si>
  <si>
    <t>Xiaoting Zeng</t>
  </si>
  <si>
    <t>Haodong Gao</t>
  </si>
  <si>
    <t>Yutong Shi</t>
  </si>
  <si>
    <t>Shujing Ye</t>
  </si>
  <si>
    <t>Siwei Ge</t>
  </si>
  <si>
    <t>Mengyan Li</t>
  </si>
  <si>
    <t>MA Global Public Policy FT</t>
  </si>
  <si>
    <t>Dian Chen</t>
  </si>
  <si>
    <t>Wenbo Yang</t>
  </si>
  <si>
    <t>Yanjun Chen</t>
  </si>
  <si>
    <t>Yujia Zhang</t>
  </si>
  <si>
    <t>Jianfeng Zhu</t>
  </si>
  <si>
    <t>Jiaming Hao</t>
  </si>
  <si>
    <t>Chenyu Zhou</t>
  </si>
  <si>
    <t>Fahad Almutairi</t>
  </si>
  <si>
    <t>Jiasi Zhou</t>
  </si>
  <si>
    <t>Ziyue Zhang</t>
  </si>
  <si>
    <t>Rui Bao</t>
  </si>
  <si>
    <t>Yuchen Pan</t>
  </si>
  <si>
    <t>Bowen Xu</t>
  </si>
  <si>
    <t>Yukie Hatakeyama</t>
  </si>
  <si>
    <t>MA Translation Studies DE</t>
  </si>
  <si>
    <t>Qiuquan Wang</t>
  </si>
  <si>
    <t>Yingni Yang</t>
  </si>
  <si>
    <t>MA Philosophy FT</t>
  </si>
  <si>
    <t>Lingxi Meng</t>
  </si>
  <si>
    <t>Yuxing Li</t>
  </si>
  <si>
    <t>Samar Abu Asi</t>
  </si>
  <si>
    <t>Fanyi Sun</t>
  </si>
  <si>
    <t>Yuheng Zhu</t>
  </si>
  <si>
    <t>BSc Bus Mgt with Communicat FT</t>
  </si>
  <si>
    <t>Jiajie Qiu</t>
  </si>
  <si>
    <t>Yiyun Xiong</t>
  </si>
  <si>
    <t>Jiaren Lan</t>
  </si>
  <si>
    <t>Yuzhe Wang</t>
  </si>
  <si>
    <t>Qinyin Li</t>
  </si>
  <si>
    <t>Yifei Duan</t>
  </si>
  <si>
    <t>Yimeng Liang</t>
  </si>
  <si>
    <t>Run Chen</t>
  </si>
  <si>
    <t>MSc Civ Eng and Management FT</t>
  </si>
  <si>
    <t>Wenyi Chen</t>
  </si>
  <si>
    <t>Jie Zhang</t>
  </si>
  <si>
    <t>Yalan Zhong</t>
  </si>
  <si>
    <t>Chang Liu</t>
  </si>
  <si>
    <t>BSc Psychology FT</t>
  </si>
  <si>
    <t>Lei Lyu</t>
  </si>
  <si>
    <t>Wenjun Wang</t>
  </si>
  <si>
    <t>Xusheng Zhao</t>
  </si>
  <si>
    <t>Jingxian Yu</t>
  </si>
  <si>
    <t>Junwei Xing</t>
  </si>
  <si>
    <t>Jiantong Zhang</t>
  </si>
  <si>
    <t>Mingshu Liu</t>
  </si>
  <si>
    <t>Tianrun Yang</t>
  </si>
  <si>
    <t>Xinying Ao</t>
  </si>
  <si>
    <t>Mengqi Guo</t>
  </si>
  <si>
    <t>Fangyuan Wu</t>
  </si>
  <si>
    <t>Chenqi (Joey) Hu</t>
  </si>
  <si>
    <t>BSc Money Banking + Finance FT</t>
  </si>
  <si>
    <t>Juntao Shi</t>
  </si>
  <si>
    <t>Xin Dai</t>
  </si>
  <si>
    <t>Kaiyan Xu</t>
  </si>
  <si>
    <t>Danning Yin</t>
  </si>
  <si>
    <t>Kefan Jia</t>
  </si>
  <si>
    <t>Yanzhen Li</t>
  </si>
  <si>
    <t>Xiaoxiao Tan</t>
  </si>
  <si>
    <t>Ruishan Yang</t>
  </si>
  <si>
    <t>MSc Mental Health FT</t>
  </si>
  <si>
    <t>Shuangwei Jia</t>
  </si>
  <si>
    <t>MSc Geotechnical Eng FT</t>
  </si>
  <si>
    <t>Xuenan Tao</t>
  </si>
  <si>
    <t>Chenyang Wu</t>
  </si>
  <si>
    <t>Meng Zhang</t>
  </si>
  <si>
    <t>Shuze Li</t>
  </si>
  <si>
    <t>Qian Hu</t>
  </si>
  <si>
    <t>Jianlin Li</t>
  </si>
  <si>
    <t>Ruiya Zhang</t>
  </si>
  <si>
    <t>Ziyi Liu</t>
  </si>
  <si>
    <t>Dikai Chen</t>
  </si>
  <si>
    <t>Runiu Cheng</t>
  </si>
  <si>
    <t>Dajun Chen</t>
  </si>
  <si>
    <t>Danyang Jiang</t>
  </si>
  <si>
    <t>Fangyi Ye</t>
  </si>
  <si>
    <t>Hongchang Li</t>
  </si>
  <si>
    <t>MSc Advanced Mech Eng FT</t>
  </si>
  <si>
    <t>Baizhen Nima</t>
  </si>
  <si>
    <t>Christian Plascencia Gonzalez</t>
  </si>
  <si>
    <t>Mexico</t>
  </si>
  <si>
    <t>MA Intern Law, Ethics + Pol FT</t>
  </si>
  <si>
    <t>Yixin Zou</t>
  </si>
  <si>
    <t>Deman Lei</t>
  </si>
  <si>
    <t>Yaxin Wang</t>
  </si>
  <si>
    <t>Zhuoyue Zhang</t>
  </si>
  <si>
    <t>Meicen Zhou</t>
  </si>
  <si>
    <t>Junhao Yang</t>
  </si>
  <si>
    <t>BSc Chemistry FT</t>
  </si>
  <si>
    <t>Shiyao Lu</t>
  </si>
  <si>
    <t>Simin Zhou</t>
  </si>
  <si>
    <t>Msc Manag Org Lead + Change Ft</t>
  </si>
  <si>
    <t>Wenzhe Cen</t>
  </si>
  <si>
    <t>BSc International Business</t>
  </si>
  <si>
    <t>Qian Ma</t>
  </si>
  <si>
    <t>Xianshuo Qi</t>
  </si>
  <si>
    <t>Aonan Hu</t>
  </si>
  <si>
    <t>Mingwan Ma</t>
  </si>
  <si>
    <t>Yue Yang</t>
  </si>
  <si>
    <t>Chenda Zhao</t>
  </si>
  <si>
    <t>Zhengrong Hao</t>
  </si>
  <si>
    <t>Zhiqing Wang</t>
  </si>
  <si>
    <t>Luo Wang</t>
  </si>
  <si>
    <t>Shutong Guo</t>
  </si>
  <si>
    <t>Dian Yuan</t>
  </si>
  <si>
    <t>Gang Pan</t>
  </si>
  <si>
    <t>Miao Li</t>
  </si>
  <si>
    <t>Kaining Yu</t>
  </si>
  <si>
    <t>Julio Cesar Cabrera</t>
  </si>
  <si>
    <t>Peru</t>
  </si>
  <si>
    <t>Mingxin Yang</t>
  </si>
  <si>
    <t>Kaiwen Sun</t>
  </si>
  <si>
    <t>Jiarong Wen</t>
  </si>
  <si>
    <t>Weijie Kuang</t>
  </si>
  <si>
    <t>Zhiyuan Xiong</t>
  </si>
  <si>
    <t>BEng Elec + Elec Engineerg FT</t>
  </si>
  <si>
    <t>Nada Fallatah</t>
  </si>
  <si>
    <t>PhD Immuno &amp; Immunot FT</t>
  </si>
  <si>
    <t>Qiwei Liu</t>
  </si>
  <si>
    <t>Yue Sun</t>
  </si>
  <si>
    <t>Tianyu Deng</t>
  </si>
  <si>
    <t>Jiale Wang</t>
  </si>
  <si>
    <t>Zhijie Wang</t>
  </si>
  <si>
    <t>Wanlin He</t>
  </si>
  <si>
    <t>Zhenyi Guo</t>
  </si>
  <si>
    <t>Nahed Almutairi</t>
  </si>
  <si>
    <t>Kuwait</t>
  </si>
  <si>
    <t>Nianlin Zhuo</t>
  </si>
  <si>
    <t>Msc International Marketing Ft</t>
  </si>
  <si>
    <t>Gejun Yang</t>
  </si>
  <si>
    <t>Xianghua Zhang</t>
  </si>
  <si>
    <t>Yunhe Mei</t>
  </si>
  <si>
    <t>MA Antiquity (Byzantine St) FT</t>
  </si>
  <si>
    <t>Junren Wang</t>
  </si>
  <si>
    <t>Hua Zhou</t>
  </si>
  <si>
    <t>MA Theology and Religion (FT)</t>
  </si>
  <si>
    <t>Ge An</t>
  </si>
  <si>
    <t>Jiaheng Zhao</t>
  </si>
  <si>
    <t>Man Wang</t>
  </si>
  <si>
    <t>Jixian Weng</t>
  </si>
  <si>
    <t>Jiahui Liu</t>
  </si>
  <si>
    <t>Hanlian Ding</t>
  </si>
  <si>
    <t>Yunqi Yang</t>
  </si>
  <si>
    <t>Msc Human Resource Mgt Ft</t>
  </si>
  <si>
    <t>Yajing Fan</t>
  </si>
  <si>
    <t>Runren Hong</t>
  </si>
  <si>
    <t>Lexian He</t>
  </si>
  <si>
    <t>Sheng Li</t>
  </si>
  <si>
    <t>Yi Fang</t>
  </si>
  <si>
    <t>Jialong Shi</t>
  </si>
  <si>
    <t>Norah Alshahrani</t>
  </si>
  <si>
    <t>Haotian Sun</t>
  </si>
  <si>
    <t>BSc Computer Science</t>
  </si>
  <si>
    <t>Gefei Li</t>
  </si>
  <si>
    <t>Di Jiao</t>
  </si>
  <si>
    <t>Qinqin Xiong</t>
  </si>
  <si>
    <t>Rui Ding</t>
  </si>
  <si>
    <t>Yaheng Wang</t>
  </si>
  <si>
    <t>Yichen Liu</t>
  </si>
  <si>
    <t>He Dong</t>
  </si>
  <si>
    <t>Honghe Cao</t>
  </si>
  <si>
    <t>Jialin Qiu</t>
  </si>
  <si>
    <t>Ziyi Li</t>
  </si>
  <si>
    <t>Jiangzhou Tan</t>
  </si>
  <si>
    <t>Tianyi Ju</t>
  </si>
  <si>
    <t>Amani Alzahrani</t>
  </si>
  <si>
    <t>PhD Immunology &amp; Immunotherapy FT</t>
  </si>
  <si>
    <t>Luqi Sun</t>
  </si>
  <si>
    <t>Keyi Guan</t>
  </si>
  <si>
    <t>Lyuping Yan</t>
  </si>
  <si>
    <t>Mo Pu</t>
  </si>
  <si>
    <t>Yu Zhang</t>
  </si>
  <si>
    <t>Xiaoxu Zhou</t>
  </si>
  <si>
    <t>Shiyi Yuan</t>
  </si>
  <si>
    <t>Hanxiang Zhang</t>
  </si>
  <si>
    <t>Yijing Quan</t>
  </si>
  <si>
    <t>Junhao Lin</t>
  </si>
  <si>
    <t>Linhui Qiu</t>
  </si>
  <si>
    <t>Zhen He</t>
  </si>
  <si>
    <t>Yuheng Wang</t>
  </si>
  <si>
    <t>Yixin Chen</t>
  </si>
  <si>
    <t>Lingzhi She</t>
  </si>
  <si>
    <t>Danfeng Pan</t>
  </si>
  <si>
    <t>MA Music (with Perf) FT</t>
  </si>
  <si>
    <t>Siteng Chen</t>
  </si>
  <si>
    <t>Yanzheng Gao</t>
  </si>
  <si>
    <t>Mengwei Long</t>
  </si>
  <si>
    <t>Weixin Lyu</t>
  </si>
  <si>
    <t>Zhiqi Liu</t>
  </si>
  <si>
    <t>Huilin Fu</t>
  </si>
  <si>
    <t>Junhao Zeng</t>
  </si>
  <si>
    <t>Zhanyu Liu</t>
  </si>
  <si>
    <t>Minghui Ou</t>
  </si>
  <si>
    <t>Chun Che</t>
  </si>
  <si>
    <t>Kailang Gao</t>
  </si>
  <si>
    <t>Qiuhan Zheng</t>
  </si>
  <si>
    <t>Xinyun Shen</t>
  </si>
  <si>
    <t>Kunhui Li</t>
  </si>
  <si>
    <t>Zehui Li</t>
  </si>
  <si>
    <t>Xinyao Wang</t>
  </si>
  <si>
    <t>Wei Feng</t>
  </si>
  <si>
    <t>Jing Yang</t>
  </si>
  <si>
    <t>Xi Fu</t>
  </si>
  <si>
    <t>MSc Accounting and Finance</t>
  </si>
  <si>
    <t>Zhencun Zhou</t>
  </si>
  <si>
    <t>Yugeng Liu</t>
  </si>
  <si>
    <t>Gizem Armutcu</t>
  </si>
  <si>
    <t>Maryam Mohamed Yusuf Ali Moham Janahi</t>
  </si>
  <si>
    <t>Bahrain</t>
  </si>
  <si>
    <t>Jingyi Hu</t>
  </si>
  <si>
    <t>Zijin Liang</t>
  </si>
  <si>
    <t>Haijing Yu</t>
  </si>
  <si>
    <t>MSc Environ Dev + Politics FT</t>
  </si>
  <si>
    <t>Yuhao Liu</t>
  </si>
  <si>
    <t>Rawan Surayyi A Alsurayyi</t>
  </si>
  <si>
    <t>Junjie Xue</t>
  </si>
  <si>
    <t>Shuqi Deng</t>
  </si>
  <si>
    <t>Huseyin Nurlu</t>
  </si>
  <si>
    <t>MA Diplomacy FT</t>
  </si>
  <si>
    <t>Chen Shao</t>
  </si>
  <si>
    <t>MA Music FT</t>
  </si>
  <si>
    <t>Siqi Jia</t>
  </si>
  <si>
    <t>Yuxi Xue</t>
  </si>
  <si>
    <t>Junfang Xin</t>
  </si>
  <si>
    <t>Yunning Lei</t>
  </si>
  <si>
    <t>Yuan Wang</t>
  </si>
  <si>
    <t>Minjun Liao</t>
  </si>
  <si>
    <t>Yuxiu Miao</t>
  </si>
  <si>
    <t>Ming Zou</t>
  </si>
  <si>
    <t>Wenlin Zhu</t>
  </si>
  <si>
    <t>Lin Luo</t>
  </si>
  <si>
    <t>Lexi Chen</t>
  </si>
  <si>
    <t>Ruixian Tian</t>
  </si>
  <si>
    <t>Yu Gu</t>
  </si>
  <si>
    <t>MBA 24</t>
  </si>
  <si>
    <t>Shilin Wang</t>
  </si>
  <si>
    <t>Fei Gao</t>
  </si>
  <si>
    <t>Zhewen Tao</t>
  </si>
  <si>
    <t>Mingqi Yin</t>
  </si>
  <si>
    <t>Wanting Xiong</t>
  </si>
  <si>
    <t>Xingyuan Feng</t>
  </si>
  <si>
    <t>Xiaodi Wang</t>
  </si>
  <si>
    <t>Haochen Wang</t>
  </si>
  <si>
    <t>Xin Gao</t>
  </si>
  <si>
    <t>Jiacheng Li</t>
  </si>
  <si>
    <t>BSc Maths with Business Management</t>
  </si>
  <si>
    <t>Yi Huang</t>
  </si>
  <si>
    <t>Mutong Li</t>
  </si>
  <si>
    <t>BA International Relations FT</t>
  </si>
  <si>
    <t>Zizhong Ye</t>
  </si>
  <si>
    <t>BSc Business Management with Communications</t>
  </si>
  <si>
    <t>Qingyang Chen</t>
  </si>
  <si>
    <t>Chenghao Huang</t>
  </si>
  <si>
    <t>Ying Qian</t>
  </si>
  <si>
    <t>Soojung Lee</t>
  </si>
  <si>
    <t>Qinqian Fei</t>
  </si>
  <si>
    <t>Richeng Wang</t>
  </si>
  <si>
    <t>Rongtian Qiao</t>
  </si>
  <si>
    <t>Yang Xu</t>
  </si>
  <si>
    <t>Zhengdi Zeng</t>
  </si>
  <si>
    <t>Dongrong Huang</t>
  </si>
  <si>
    <t>Yi Wen</t>
  </si>
  <si>
    <t>MSc Adv Eng Man (Operat Man)FT</t>
  </si>
  <si>
    <t>Ziqi Wang</t>
  </si>
  <si>
    <t>Jin Yu</t>
  </si>
  <si>
    <t>MA Comp Lit &amp; Crit Theories FT</t>
  </si>
  <si>
    <t>Xinyu Li</t>
  </si>
  <si>
    <t>Yiqi Zhou</t>
  </si>
  <si>
    <t>Diandian Ji</t>
  </si>
  <si>
    <t>Liyun Zhang</t>
  </si>
  <si>
    <t>Yun Lu</t>
  </si>
  <si>
    <t>BSc Business Management W Marketing</t>
  </si>
  <si>
    <t>Jiangxuan Chen</t>
  </si>
  <si>
    <t>Shibo Li</t>
  </si>
  <si>
    <t>Haodong Liu</t>
  </si>
  <si>
    <t>Junqian Dai</t>
  </si>
  <si>
    <t>Yumeng Zhai</t>
  </si>
  <si>
    <t>Yao Ge</t>
  </si>
  <si>
    <t>Kaiwen Fang</t>
  </si>
  <si>
    <t>MA Sociology FT</t>
  </si>
  <si>
    <t>Ruihao Fang</t>
  </si>
  <si>
    <t>Keyan Liu</t>
  </si>
  <si>
    <t>BSc Art Intel + Comp Sci FT</t>
  </si>
  <si>
    <t>He He</t>
  </si>
  <si>
    <t>Yaoying Wang</t>
  </si>
  <si>
    <t>Likang Yin</t>
  </si>
  <si>
    <t>Jia Wang</t>
  </si>
  <si>
    <t>Keyi Zhou</t>
  </si>
  <si>
    <t>BSc Economics</t>
  </si>
  <si>
    <t>Jiaqi Qu</t>
  </si>
  <si>
    <t>Xin Hu</t>
  </si>
  <si>
    <t>Xiaochen Zhu</t>
  </si>
  <si>
    <t>Sirui Wu</t>
  </si>
  <si>
    <t>BSc Accounting and Finance FT</t>
  </si>
  <si>
    <t>Yushan Chen</t>
  </si>
  <si>
    <t>Nevriye Simge Ozgulec</t>
  </si>
  <si>
    <t>Mpa (Human Resources) Ft</t>
  </si>
  <si>
    <t>Yiqian Xu</t>
  </si>
  <si>
    <t>Jiayi Ni</t>
  </si>
  <si>
    <t>Xinxin Yi</t>
  </si>
  <si>
    <t>Zhaoxuan Sun</t>
  </si>
  <si>
    <t>Zining Geng</t>
  </si>
  <si>
    <t>Yeqing Liu</t>
  </si>
  <si>
    <t>Haoyue Zhang</t>
  </si>
  <si>
    <t>BSc Artificial Intelligence and Computer Science FT</t>
  </si>
  <si>
    <t>Lin Gong</t>
  </si>
  <si>
    <t>Qizhe Jiang</t>
  </si>
  <si>
    <t>Yang Sun</t>
  </si>
  <si>
    <t>Saly Abourayya</t>
  </si>
  <si>
    <t>Egypt</t>
  </si>
  <si>
    <t>MSc Dental Material Science FT</t>
  </si>
  <si>
    <t>Ruize Zhang</t>
  </si>
  <si>
    <t>Yiyang Pan</t>
  </si>
  <si>
    <t>Hok Fung</t>
  </si>
  <si>
    <t>Hong Kong</t>
  </si>
  <si>
    <t>BA Social Work FT</t>
  </si>
  <si>
    <t>Yaxuan Liu</t>
  </si>
  <si>
    <t>BA English Language</t>
  </si>
  <si>
    <t>Yuehan Zhang</t>
  </si>
  <si>
    <t>BSc Artificial Intelligence and Computer Science</t>
  </si>
  <si>
    <t>Xinyuan Zhou</t>
  </si>
  <si>
    <t>Zhenzi Hui</t>
  </si>
  <si>
    <t>BA Political Economy FT</t>
  </si>
  <si>
    <t>Yunzhou Liu</t>
  </si>
  <si>
    <t>Bohang Su</t>
  </si>
  <si>
    <t>Yizhou Wang</t>
  </si>
  <si>
    <t>Xuan Tao</t>
  </si>
  <si>
    <t>Jiahui Song</t>
  </si>
  <si>
    <t>Chong Liu</t>
  </si>
  <si>
    <t>BA Internat Relation + Develop FT</t>
  </si>
  <si>
    <t>Xinyi Wang</t>
  </si>
  <si>
    <t>Xiaorui Feng</t>
  </si>
  <si>
    <t>Xinyi Zhang</t>
  </si>
  <si>
    <t>Yiran Zhang</t>
  </si>
  <si>
    <t>Sihong Li</t>
  </si>
  <si>
    <t>Pingchuan Wang</t>
  </si>
  <si>
    <t>Chenfei Zhai</t>
  </si>
  <si>
    <t>BEd Education</t>
  </si>
  <si>
    <t>Mengxuan Xu</t>
  </si>
  <si>
    <t>Chun Hei Ghassan Chan</t>
  </si>
  <si>
    <t>Shiyun Li</t>
  </si>
  <si>
    <t>Hao Li</t>
  </si>
  <si>
    <t>Tairui Zhang</t>
  </si>
  <si>
    <t>Hongyingzi Chen</t>
  </si>
  <si>
    <t>Jiayi Han</t>
  </si>
  <si>
    <t>Jiaming Lin</t>
  </si>
  <si>
    <t>Junu Seong</t>
  </si>
  <si>
    <t>BSc Economics FT</t>
  </si>
  <si>
    <t>Lingshuo Wu</t>
  </si>
  <si>
    <t>Yuyang Gong</t>
  </si>
  <si>
    <t>Yuxin Han</t>
  </si>
  <si>
    <t>Kaiwen Zheng</t>
  </si>
  <si>
    <t>Aodi Zhang</t>
  </si>
  <si>
    <t>Yingge Wu</t>
  </si>
  <si>
    <t>Yuanjiao Zhang</t>
  </si>
  <si>
    <t>Yujia Liao</t>
  </si>
  <si>
    <t>BSc Bus Manage w Mark FT</t>
  </si>
  <si>
    <t>Run Tan</t>
  </si>
  <si>
    <t>Zhenghao Ye</t>
  </si>
  <si>
    <t>Jinhuai Xie</t>
  </si>
  <si>
    <t>Pimwilai Muangyos</t>
  </si>
  <si>
    <t>Tonghui Wang</t>
  </si>
  <si>
    <t>BA Sociology</t>
  </si>
  <si>
    <t>Xin Wu</t>
  </si>
  <si>
    <t>Tiankun Wang</t>
  </si>
  <si>
    <t>Xiaolu Wang</t>
  </si>
  <si>
    <t>Yuxuan Huang</t>
  </si>
  <si>
    <t>Shijie Lin</t>
  </si>
  <si>
    <t>Hong Mai</t>
  </si>
  <si>
    <t>Jiani Wu</t>
  </si>
  <si>
    <t>Jinyu Liu</t>
  </si>
  <si>
    <t>MSc Immunology &amp; Immunother FT</t>
  </si>
  <si>
    <t>Manabu Ebisu</t>
  </si>
  <si>
    <t>Zhaojiang Lyu</t>
  </si>
  <si>
    <t>BSc Geog + Urb Reg Planning FT</t>
  </si>
  <si>
    <t>Huawei Zhang</t>
  </si>
  <si>
    <t>Keng-Yeh Chen</t>
  </si>
  <si>
    <t>Keigo Ban</t>
  </si>
  <si>
    <t>Ziqi Xu</t>
  </si>
  <si>
    <t>Yuchen Wang</t>
  </si>
  <si>
    <t>Jiexiao Lei</t>
  </si>
  <si>
    <t>Rui Deng</t>
  </si>
  <si>
    <t>Ming Zuo</t>
  </si>
  <si>
    <t>BA English language</t>
  </si>
  <si>
    <t>Chun Ngai Ugo So</t>
  </si>
  <si>
    <t>Ahmed Falah Algragry</t>
  </si>
  <si>
    <t>Yan Zhang</t>
  </si>
  <si>
    <t>Ali Jiao</t>
  </si>
  <si>
    <t>Hanbo Ju</t>
  </si>
  <si>
    <t>Lu Li</t>
  </si>
  <si>
    <t>MA SocRes (LocGov&amp;PubPol) FT</t>
  </si>
  <si>
    <t>Yu Wang</t>
  </si>
  <si>
    <t>MA Social Policy Mode I</t>
  </si>
  <si>
    <t>Tianyang Luo</t>
  </si>
  <si>
    <t>Wenyu Hou</t>
  </si>
  <si>
    <t>Amal Alhajri</t>
  </si>
  <si>
    <t>Ziqian Guo</t>
  </si>
  <si>
    <t>Jungyoon Lee</t>
  </si>
  <si>
    <t>PGDip Glo Pub Pol (Int Pl) FT</t>
  </si>
  <si>
    <t>Song Qi Sheng</t>
  </si>
  <si>
    <t>Yue Hu</t>
  </si>
  <si>
    <t>Siyu An</t>
  </si>
  <si>
    <t>Rawan Alamri</t>
  </si>
  <si>
    <t>You Ji</t>
  </si>
  <si>
    <t>Anan Li</t>
  </si>
  <si>
    <t>Xinran Ji</t>
  </si>
  <si>
    <t>Fahad Ali H Khawaji</t>
  </si>
  <si>
    <t>Sola Yi</t>
  </si>
  <si>
    <t>Ziyu Fu</t>
  </si>
  <si>
    <t>Ao Zhang</t>
  </si>
  <si>
    <t>Geng Li</t>
  </si>
  <si>
    <t>Shiyang Chi</t>
  </si>
  <si>
    <t>Xiyu Dai</t>
  </si>
  <si>
    <t>Tong Tong</t>
  </si>
  <si>
    <t>Jiaojiao Wu</t>
  </si>
  <si>
    <t>Xing Fu</t>
  </si>
  <si>
    <t>Chuqi Yang</t>
  </si>
  <si>
    <t>Shaoheng Ai</t>
  </si>
  <si>
    <t>Zhaoheng Cheng</t>
  </si>
  <si>
    <t>Runwei Luo</t>
  </si>
  <si>
    <t>Xingjie Zhu</t>
  </si>
  <si>
    <t>Yunbo Guo</t>
  </si>
  <si>
    <t>Moyan Wu</t>
  </si>
  <si>
    <t>Bin Zhu</t>
  </si>
  <si>
    <t>Ruizhe Wang</t>
  </si>
  <si>
    <t>Tiankai Zhang</t>
  </si>
  <si>
    <t>Hao Liang</t>
  </si>
  <si>
    <t>Yuelin Wang</t>
  </si>
  <si>
    <t>Xi Wang</t>
  </si>
  <si>
    <t>Jinqi Zhang</t>
  </si>
  <si>
    <t>Ling Lin</t>
  </si>
  <si>
    <t>Yuqi Hou</t>
  </si>
  <si>
    <t>Sungchul Yim</t>
  </si>
  <si>
    <t>Zilu Wang</t>
  </si>
  <si>
    <t>Yisu Chen</t>
  </si>
  <si>
    <t>Yitong Shang</t>
  </si>
  <si>
    <t>MSc Mathematical Finance FT</t>
  </si>
  <si>
    <t>Lingjie Yu</t>
  </si>
  <si>
    <t>Simin Weng</t>
  </si>
  <si>
    <t>Yuhan Niu</t>
  </si>
  <si>
    <t>BIA Art Soc Sci Bus Law 4Yr</t>
  </si>
  <si>
    <t>Xiang Mei</t>
  </si>
  <si>
    <t>Guangda Zhu</t>
  </si>
  <si>
    <t>Ce Qin</t>
  </si>
  <si>
    <t>Yijun Liu</t>
  </si>
  <si>
    <t>Weiqing Chu</t>
  </si>
  <si>
    <t>Chuxi Yan</t>
  </si>
  <si>
    <t>Ruojin Zhu</t>
  </si>
  <si>
    <t>Yaqi Wang</t>
  </si>
  <si>
    <t>Atit Sinyoo</t>
  </si>
  <si>
    <t>Ziqiao Cheng</t>
  </si>
  <si>
    <t>Caili Xiong</t>
  </si>
  <si>
    <t>Yiai Zhang</t>
  </si>
  <si>
    <t>Jianduo Yang</t>
  </si>
  <si>
    <t>Dongyu Peng</t>
  </si>
  <si>
    <t>Duochun Wang</t>
  </si>
  <si>
    <t>BEng Mech Eng (Auto) FT</t>
  </si>
  <si>
    <t>Xiaowen Ai</t>
  </si>
  <si>
    <t>Shuzheng Hao</t>
  </si>
  <si>
    <t>Rui Jia</t>
  </si>
  <si>
    <t>Jiaqi Chen</t>
  </si>
  <si>
    <t>BSc Math Econs + Statistics FT</t>
  </si>
  <si>
    <t>Yue Zhao</t>
  </si>
  <si>
    <t>Yi Wang</t>
  </si>
  <si>
    <t>Zifei Ding</t>
  </si>
  <si>
    <t>Masumi Maki</t>
  </si>
  <si>
    <t>BIA Art Soc Sci Bus Law</t>
  </si>
  <si>
    <t>Chuxuan Sun</t>
  </si>
  <si>
    <t>BEng Mechanical Engineering (FT)</t>
  </si>
  <si>
    <t>Weilun Xu</t>
  </si>
  <si>
    <t>BIA ABBSL</t>
  </si>
  <si>
    <t>Keyi Zhu</t>
  </si>
  <si>
    <t>Haiming Zhao</t>
  </si>
  <si>
    <t>MBA Global Banking + Fin FT</t>
  </si>
  <si>
    <t>Jiayi Xiong</t>
  </si>
  <si>
    <t>Youzhi Chen</t>
  </si>
  <si>
    <t>Juetao Shen</t>
  </si>
  <si>
    <t>Xiaohua Mai</t>
  </si>
  <si>
    <t>Tiantian Ma</t>
  </si>
  <si>
    <t>Jie Ling</t>
  </si>
  <si>
    <t>Zhe Luo</t>
  </si>
  <si>
    <t>Jing Guo</t>
  </si>
  <si>
    <t>Chen Chen</t>
  </si>
  <si>
    <t>Zhimiao Hu</t>
  </si>
  <si>
    <t>Boru An</t>
  </si>
  <si>
    <t>Mingjie Qi</t>
  </si>
  <si>
    <t>Mingjun Tong</t>
  </si>
  <si>
    <t>Xi Lei</t>
  </si>
  <si>
    <t>Yuejia Zhang</t>
  </si>
  <si>
    <t>Sunyang Zang</t>
  </si>
  <si>
    <t>Xiaojing Zhang</t>
  </si>
  <si>
    <t>Rusong Li</t>
  </si>
  <si>
    <t>Xuefan Liu</t>
  </si>
  <si>
    <t>Ya Tian</t>
  </si>
  <si>
    <t>Shiqing Zhang</t>
  </si>
  <si>
    <t>Xuerui Li</t>
  </si>
  <si>
    <t>Jingxin Jiang</t>
  </si>
  <si>
    <t>Zihe Zhao</t>
  </si>
  <si>
    <t>Rumeng Wang</t>
  </si>
  <si>
    <t>Meijie Li</t>
  </si>
  <si>
    <t>Beibei Liu</t>
  </si>
  <si>
    <t>Zhewen Ma</t>
  </si>
  <si>
    <t>Zihan Wang</t>
  </si>
  <si>
    <t>Qiyao Zhang</t>
  </si>
  <si>
    <t>Yaxin Li</t>
  </si>
  <si>
    <t>Jingyu Zhang</t>
  </si>
  <si>
    <t>Xiao Dong</t>
  </si>
  <si>
    <t>Xin Niu</t>
  </si>
  <si>
    <t>Zhiyan Jin</t>
  </si>
  <si>
    <t>Linyi Zhen</t>
  </si>
  <si>
    <t>Haonan Jiang</t>
  </si>
  <si>
    <t>Rungui Huang</t>
  </si>
  <si>
    <t>Zhuangzhi Deng</t>
  </si>
  <si>
    <t>Xiangning Li</t>
  </si>
  <si>
    <t>Mengyu Rong</t>
  </si>
  <si>
    <t>Possawee Sriariyanan</t>
  </si>
  <si>
    <t>Xin Meng</t>
  </si>
  <si>
    <t>Zekun Lin</t>
  </si>
  <si>
    <t>Junyi Jian</t>
  </si>
  <si>
    <t>BSc International Business FT</t>
  </si>
  <si>
    <t>Xiangjun Wu</t>
  </si>
  <si>
    <t>MSc Toxicology FT</t>
  </si>
  <si>
    <t>Xiaoguang Zhu</t>
  </si>
  <si>
    <t>Ahood A H Alanazi</t>
  </si>
  <si>
    <t>Chaoying Wang</t>
  </si>
  <si>
    <t>Yiming Zhang</t>
  </si>
  <si>
    <t>Atheer Taher S Althobaiti</t>
  </si>
  <si>
    <t>Tong Zhou</t>
  </si>
  <si>
    <t>Zijin Gong</t>
  </si>
  <si>
    <t>Qunyin Meng</t>
  </si>
  <si>
    <t>Fengdan Ni</t>
  </si>
  <si>
    <t>Shaoyin Zhai</t>
  </si>
  <si>
    <t>Yilin Cao</t>
  </si>
  <si>
    <t>MSc Adv Chem Eng w Biopr FT</t>
  </si>
  <si>
    <t>Yarutana Yarutana</t>
  </si>
  <si>
    <t>Yuezhen Li</t>
  </si>
  <si>
    <t>MSc Intern Business FT (Dubai)</t>
  </si>
  <si>
    <t>Xuan Wang</t>
  </si>
  <si>
    <t>Zixian Luo</t>
  </si>
  <si>
    <t>Ziyu Hong</t>
  </si>
  <si>
    <t>Huifang Wang</t>
  </si>
  <si>
    <t>Yangyang Dong</t>
  </si>
  <si>
    <t>Chengbin Guo</t>
  </si>
  <si>
    <t>Zhiyuan Ma</t>
  </si>
  <si>
    <t>Kailin Shang</t>
  </si>
  <si>
    <t>Weiwei Fu</t>
  </si>
  <si>
    <t>Pingqian Ji</t>
  </si>
  <si>
    <t>Ruibo Shen</t>
  </si>
  <si>
    <t>Wenhao Li</t>
  </si>
  <si>
    <t>Litong Liu</t>
  </si>
  <si>
    <t>Yitong Liu</t>
  </si>
  <si>
    <t>Jiawen Gan</t>
  </si>
  <si>
    <t>Qiqi Dong</t>
  </si>
  <si>
    <t>Runxuan Mou</t>
  </si>
  <si>
    <t>Zongrong Deng</t>
  </si>
  <si>
    <t>Xuan Jin</t>
  </si>
  <si>
    <t>Jingyi Liu</t>
  </si>
  <si>
    <t>Peiyan Li</t>
  </si>
  <si>
    <t>Rui Han</t>
  </si>
  <si>
    <t>Yihuai Huang</t>
  </si>
  <si>
    <t>MA Global Public Policy</t>
  </si>
  <si>
    <t>Yuchen Zhang</t>
  </si>
  <si>
    <t>Guangyu Shi</t>
  </si>
  <si>
    <t>Mengqing Tian</t>
  </si>
  <si>
    <t>Yuhang Heng</t>
  </si>
  <si>
    <t>Zhenling Huang</t>
  </si>
  <si>
    <t>Zike Zeng</t>
  </si>
  <si>
    <t>Wanci Wang</t>
  </si>
  <si>
    <t>Gaoxiang Han</t>
  </si>
  <si>
    <t>MA History of Art FT</t>
  </si>
  <si>
    <t>Ting Wang</t>
  </si>
  <si>
    <t>Xiran Sun</t>
  </si>
  <si>
    <t>Yubin Jiang</t>
  </si>
  <si>
    <t>Zihan Dong</t>
  </si>
  <si>
    <t>Yifan Xu</t>
  </si>
  <si>
    <t>Rui Jiang</t>
  </si>
  <si>
    <t>Zeyu Peng</t>
  </si>
  <si>
    <t>Qiuyue Li</t>
  </si>
  <si>
    <t>Xiaoyue Liu</t>
  </si>
  <si>
    <t>Luming Jiang</t>
  </si>
  <si>
    <t>Yangfan Peng</t>
  </si>
  <si>
    <t>Yushi Chun</t>
  </si>
  <si>
    <t>Yiyang Qin</t>
  </si>
  <si>
    <t>Wei Liu</t>
  </si>
  <si>
    <t>Wenqi Liang</t>
  </si>
  <si>
    <t>Can Liu</t>
  </si>
  <si>
    <t>Yi-Pin Wang</t>
  </si>
  <si>
    <t>Jianing Wu</t>
  </si>
  <si>
    <t>Jiali Chen</t>
  </si>
  <si>
    <t>Kangmin Zhong</t>
  </si>
  <si>
    <t>Linyu Li</t>
  </si>
  <si>
    <t>Yunlu Yin</t>
  </si>
  <si>
    <t>Shan Jiang</t>
  </si>
  <si>
    <t>Zixuan Deng</t>
  </si>
  <si>
    <t>Yiyao Wang</t>
  </si>
  <si>
    <t>Yuyao Liang</t>
  </si>
  <si>
    <t>Hao Yun</t>
  </si>
  <si>
    <t>Qifang Xiao</t>
  </si>
  <si>
    <t>Zilin Qian</t>
  </si>
  <si>
    <t>Sijia Zhou</t>
  </si>
  <si>
    <t>Zijian Li</t>
  </si>
  <si>
    <t>Zhining Wang</t>
  </si>
  <si>
    <t>Anqi Tian</t>
  </si>
  <si>
    <t>MSc Health Safe + Envir Man FT</t>
  </si>
  <si>
    <t>Chenyu Le</t>
  </si>
  <si>
    <t>Hao Chen</t>
  </si>
  <si>
    <t>Yazhu Wang</t>
  </si>
  <si>
    <t>Zhuoming Zhang</t>
  </si>
  <si>
    <t>Zifan Liu</t>
  </si>
  <si>
    <t>Zhongyuan Wen</t>
  </si>
  <si>
    <t>Tangzheng Lian</t>
  </si>
  <si>
    <t>Shuai Zhong</t>
  </si>
  <si>
    <t>Yuanhang Liu</t>
  </si>
  <si>
    <t>Lingge Ma</t>
  </si>
  <si>
    <t>Yu Ding</t>
  </si>
  <si>
    <t>BSc Environmental Science FT</t>
  </si>
  <si>
    <t>Yimin Hu</t>
  </si>
  <si>
    <t>Siyue Feng</t>
  </si>
  <si>
    <t>Hongyuan Sun</t>
  </si>
  <si>
    <t>Zihao Zhao</t>
  </si>
  <si>
    <t>Changping Xu</t>
  </si>
  <si>
    <t>Mingge Zhao</t>
  </si>
  <si>
    <t>Chenlu Zhang</t>
  </si>
  <si>
    <t>Jun Xiao</t>
  </si>
  <si>
    <t>Yihui Dong</t>
  </si>
  <si>
    <t>Lin Zhou</t>
  </si>
  <si>
    <t>Keina Kimura</t>
  </si>
  <si>
    <t>Chaohui Lin</t>
  </si>
  <si>
    <t>Anqi He</t>
  </si>
  <si>
    <t>Silin Li</t>
  </si>
  <si>
    <t>Yung-Chi Chan</t>
  </si>
  <si>
    <t>Jiaqi Zhou</t>
  </si>
  <si>
    <t>Xiyu Gou</t>
  </si>
  <si>
    <t>Xinyu Xu</t>
  </si>
  <si>
    <t>BSc Business Manage FT (Dubai)</t>
  </si>
  <si>
    <t>Yuze Yuan</t>
  </si>
  <si>
    <t>Xinzu Li</t>
  </si>
  <si>
    <t>Zhaoyang Bian</t>
  </si>
  <si>
    <t>Yuyu Meng</t>
  </si>
  <si>
    <t>Ruyu Wei</t>
  </si>
  <si>
    <t>Xiaoying Wang</t>
  </si>
  <si>
    <t>Yining Jiang</t>
  </si>
  <si>
    <t>MSc Accounting and Finance FT</t>
  </si>
  <si>
    <t>Yue Yuan</t>
  </si>
  <si>
    <t>Yaying Chen</t>
  </si>
  <si>
    <t>Sheng-Yi Lin</t>
  </si>
  <si>
    <t>MSc Human Resource Mgt (CIPD) FT</t>
  </si>
  <si>
    <t>Siqi Zuo</t>
  </si>
  <si>
    <t>Ximeng Zhao</t>
  </si>
  <si>
    <t>Jiaying Bao</t>
  </si>
  <si>
    <t>Mingya Wang</t>
  </si>
  <si>
    <t>Jiamei Liu</t>
  </si>
  <si>
    <t>Xin Zhang</t>
  </si>
  <si>
    <t>Yuhao Huang</t>
  </si>
  <si>
    <t>Haonan Wang</t>
  </si>
  <si>
    <t>Shiqi Chen</t>
  </si>
  <si>
    <t>Yuqing He</t>
  </si>
  <si>
    <t>Qiaoyou He</t>
  </si>
  <si>
    <t>Xilai Ma</t>
  </si>
  <si>
    <t>Minghan Yang</t>
  </si>
  <si>
    <t>Jinshi Yu</t>
  </si>
  <si>
    <t>Fengyi He</t>
  </si>
  <si>
    <t>Feiyang Wang</t>
  </si>
  <si>
    <t>Qi Li</t>
  </si>
  <si>
    <t>Wenpeng Yuan</t>
  </si>
  <si>
    <t>Xiaoxiao Meng</t>
  </si>
  <si>
    <t>Gang Chen</t>
  </si>
  <si>
    <t>MSc Financial Technology</t>
  </si>
  <si>
    <t>Chenyue Shi</t>
  </si>
  <si>
    <t>Suyang Wang</t>
  </si>
  <si>
    <t>Yifan Zhang</t>
  </si>
  <si>
    <t>Weishu Ouyang</t>
  </si>
  <si>
    <t>BSc Busin Man w Year Indust FT</t>
  </si>
  <si>
    <t>Rongjing Yang</t>
  </si>
  <si>
    <t>Yuru Shen</t>
  </si>
  <si>
    <t>Yuhao Zhai</t>
  </si>
  <si>
    <t>Jiaming Huang</t>
  </si>
  <si>
    <t>Linhuishan Zhao</t>
  </si>
  <si>
    <t>Shuangxin Zhou</t>
  </si>
  <si>
    <t>Hongyu Liu</t>
  </si>
  <si>
    <t>MA Education (Soc Just) FT</t>
  </si>
  <si>
    <t>Yunfei Wang</t>
  </si>
  <si>
    <t>Yichen Lyu</t>
  </si>
  <si>
    <t>Ying Zhang</t>
  </si>
  <si>
    <t>Bianca Dascalu</t>
  </si>
  <si>
    <t>BSc Biomedical Science FT</t>
  </si>
  <si>
    <t>Zerui Li</t>
  </si>
  <si>
    <t>Ke Yi</t>
  </si>
  <si>
    <t>Shanjun Ge</t>
  </si>
  <si>
    <t>Lisen Li</t>
  </si>
  <si>
    <t>Mengyu Lian</t>
  </si>
  <si>
    <t>Yize Wang</t>
  </si>
  <si>
    <t>Junmiao Cao</t>
  </si>
  <si>
    <t>Fangchi Liu</t>
  </si>
  <si>
    <t>LLB Law w Business Studies FT</t>
  </si>
  <si>
    <t>Yizhen Li</t>
  </si>
  <si>
    <t>Zhiyuan Zheng</t>
  </si>
  <si>
    <t>Xiangyi Song</t>
  </si>
  <si>
    <t>Siyu Xu</t>
  </si>
  <si>
    <t>Simo Sun</t>
  </si>
  <si>
    <t>Huang Jiang</t>
  </si>
  <si>
    <t>Mengyan Zhou</t>
  </si>
  <si>
    <t>Changchang Li</t>
  </si>
  <si>
    <t>Ying Fang</t>
  </si>
  <si>
    <t>Minqi Jia</t>
  </si>
  <si>
    <t>BA Inte Relat and development</t>
  </si>
  <si>
    <t>Shuqi Lin</t>
  </si>
  <si>
    <t>Chenglong Wu</t>
  </si>
  <si>
    <t>Yubei Li</t>
  </si>
  <si>
    <t>Liyan Ni</t>
  </si>
  <si>
    <t>MSc Manag Org Lead + Change FT</t>
  </si>
  <si>
    <t>Yaotian Wu</t>
  </si>
  <si>
    <t>Junhao Zhang</t>
  </si>
  <si>
    <t>Zihao Jin</t>
  </si>
  <si>
    <t>Xiao Wu</t>
  </si>
  <si>
    <t>MSc Applied Mathematics FT</t>
  </si>
  <si>
    <t>Yu-Kai Lo</t>
  </si>
  <si>
    <t>Xiaopeng Lyu</t>
  </si>
  <si>
    <t>Zechen Zheng</t>
  </si>
  <si>
    <t>Hongfei Guo</t>
  </si>
  <si>
    <t>Ke Xu</t>
  </si>
  <si>
    <t>Shuyi Li</t>
  </si>
  <si>
    <t>Zhonglin He</t>
  </si>
  <si>
    <t>Weicheng Yu</t>
  </si>
  <si>
    <t>Shu Fang Chen</t>
  </si>
  <si>
    <t>Yueyao Liu</t>
  </si>
  <si>
    <t>Yunyi Xu</t>
  </si>
  <si>
    <t>Ruien Huang</t>
  </si>
  <si>
    <t>Lyuwei Pan</t>
  </si>
  <si>
    <t>Ce Deng</t>
  </si>
  <si>
    <t>Zhuoya Xiong</t>
  </si>
  <si>
    <t>Linjie Li</t>
  </si>
  <si>
    <t>Zhihao Cui</t>
  </si>
  <si>
    <t>Jiarui Wang</t>
  </si>
  <si>
    <t>Haowei Wang</t>
  </si>
  <si>
    <t>Xiao Chen</t>
  </si>
  <si>
    <t>Weida Xu</t>
  </si>
  <si>
    <t>Zichun Hu</t>
  </si>
  <si>
    <t>Jianhui Zhao</t>
  </si>
  <si>
    <t>Minzhe Ni</t>
  </si>
  <si>
    <t>MSc Elec &amp; Comp Engineering</t>
  </si>
  <si>
    <t>Juncheng Zhu</t>
  </si>
  <si>
    <t>BEng Materials Scienc + Eng FT</t>
  </si>
  <si>
    <t>Wenbo Yu</t>
  </si>
  <si>
    <t>Weihong Shi</t>
  </si>
  <si>
    <t>Xueting Wang</t>
  </si>
  <si>
    <t>Wan-Ting Yang</t>
  </si>
  <si>
    <t>Aoqi Chen</t>
  </si>
  <si>
    <t>Xing Gao</t>
  </si>
  <si>
    <t>Ziyi He</t>
  </si>
  <si>
    <t>BSc Psychology</t>
  </si>
  <si>
    <t>Bao Huaye</t>
  </si>
  <si>
    <t>Won Gilmook</t>
  </si>
  <si>
    <t>Sun Quan</t>
  </si>
  <si>
    <t>Song Yiming</t>
  </si>
  <si>
    <t>Chaojirapant Thanadej</t>
  </si>
  <si>
    <t>Ning Wenxing</t>
  </si>
  <si>
    <t>Jatarupamaya Jinapa</t>
  </si>
  <si>
    <t>Jiang Boning</t>
  </si>
  <si>
    <t>Jiang Kexin</t>
  </si>
  <si>
    <t>Pang Wenhan</t>
  </si>
  <si>
    <t>Wang Qianxi</t>
  </si>
  <si>
    <t>Cao Minquan</t>
  </si>
  <si>
    <t>Sun Wantong</t>
  </si>
  <si>
    <t>Wang Yinqi</t>
  </si>
  <si>
    <t>Wei Sen</t>
  </si>
  <si>
    <t>Zhang Yifan</t>
  </si>
  <si>
    <t>Ding Yi</t>
  </si>
  <si>
    <t>Wu Jingyi</t>
  </si>
  <si>
    <t>Alharthy Noof Atyah A</t>
  </si>
  <si>
    <t>Xiao Kecheng</t>
  </si>
  <si>
    <t>Chen Jinle</t>
  </si>
  <si>
    <t>Ma Yumeng</t>
  </si>
  <si>
    <t>Yu Xiaoxi</t>
  </si>
  <si>
    <t>Wu Yanru</t>
  </si>
  <si>
    <t>Liu Jiwei</t>
  </si>
  <si>
    <t>Cai Yuxuan</t>
  </si>
  <si>
    <t>Zhang Shuo</t>
  </si>
  <si>
    <t>Gao Ziyue</t>
  </si>
  <si>
    <t>Pang Liming</t>
  </si>
  <si>
    <t>Peng Junshen</t>
  </si>
  <si>
    <t>Liu Yu</t>
  </si>
  <si>
    <t>Chang Sung Jin</t>
  </si>
  <si>
    <t>Almutawa Kawthar Jasim M</t>
  </si>
  <si>
    <t>Du Siyan</t>
  </si>
  <si>
    <t>Al Alyan Aeshah</t>
  </si>
  <si>
    <t>Jia Ziyu</t>
  </si>
  <si>
    <t>Alsaif Norah Mohamed S</t>
  </si>
  <si>
    <t>Al-Yousuf Saad</t>
  </si>
  <si>
    <t>Sharahili Waleed Yahya M</t>
  </si>
  <si>
    <t>Wang Dexin</t>
  </si>
  <si>
    <t>Chen Huizi</t>
  </si>
  <si>
    <t>Al Shaabani Fatma Saleh 'Abdullah Saleh</t>
  </si>
  <si>
    <t>Chen Meixuan</t>
  </si>
  <si>
    <t>Yang Xiao</t>
  </si>
  <si>
    <t>Affify Israa</t>
  </si>
  <si>
    <t>Peng Zehui</t>
  </si>
  <si>
    <t>Dogus Tandirci Duygu</t>
  </si>
  <si>
    <t>Huang Sung-Wei</t>
  </si>
  <si>
    <t>Bian Hu</t>
  </si>
  <si>
    <t>Zhang Xiaozhe</t>
  </si>
  <si>
    <t>Luo Yanxin</t>
  </si>
  <si>
    <t>Shen Guangxing</t>
  </si>
  <si>
    <t>Gao Zhishuang</t>
  </si>
  <si>
    <t>Guo Chengyan</t>
  </si>
  <si>
    <t>Guo Jinghan</t>
  </si>
  <si>
    <t>Wang Chao</t>
  </si>
  <si>
    <t>Ozturk Enes Malik</t>
  </si>
  <si>
    <t>Miao Lifu</t>
  </si>
  <si>
    <t>Xu Qinglei</t>
  </si>
  <si>
    <t>Wang Yufei</t>
  </si>
  <si>
    <t>Wang Xiwei</t>
  </si>
  <si>
    <t>Hong Huayuan</t>
  </si>
  <si>
    <t>Huang Liying</t>
  </si>
  <si>
    <t>Alnafisi Bassam</t>
  </si>
  <si>
    <t>Chen Kuan Lin</t>
  </si>
  <si>
    <t>Liang Jingyi</t>
  </si>
  <si>
    <t>Alhenaki Faris</t>
  </si>
  <si>
    <t>Ebrahim Oula Noori</t>
  </si>
  <si>
    <t>Luo Yu-Shan</t>
  </si>
  <si>
    <t>Kao I-Wei</t>
  </si>
  <si>
    <t>Lin Shu-Yu</t>
  </si>
  <si>
    <t>Jiang Hengyu</t>
  </si>
  <si>
    <t>Rudeenorawath Tanakarn</t>
  </si>
  <si>
    <t>Chou Meng-Han</t>
  </si>
  <si>
    <t>Zhang Zhuo</t>
  </si>
  <si>
    <t>Liu Shuo</t>
  </si>
  <si>
    <t>Zhao Haoran</t>
  </si>
  <si>
    <t>Wang Zhibo</t>
  </si>
  <si>
    <t>Zhang Yutong</t>
  </si>
  <si>
    <t>Xiong Jiake</t>
  </si>
  <si>
    <t>Lee Jo-Tzu</t>
  </si>
  <si>
    <t>Zhao Sihan</t>
  </si>
  <si>
    <t>Zhao Yilong</t>
  </si>
  <si>
    <t>Wang Yiqiao</t>
  </si>
  <si>
    <t>Yu Xiangrong</t>
  </si>
  <si>
    <t>Umezawa Kana</t>
  </si>
  <si>
    <t>Cao Tong</t>
  </si>
  <si>
    <t>Min Kyeongyi</t>
  </si>
  <si>
    <t>Chen Kefan</t>
  </si>
  <si>
    <t>Altamimi Rana</t>
  </si>
  <si>
    <t>Sun Haomiao</t>
  </si>
  <si>
    <t>Lu Pei-Hsi</t>
  </si>
  <si>
    <t>Du Yujia</t>
  </si>
  <si>
    <t>Zhang Yinuo</t>
  </si>
  <si>
    <t>Yang Jiayi</t>
  </si>
  <si>
    <t>Li Dake</t>
  </si>
  <si>
    <t>Liang Tianyu</t>
  </si>
  <si>
    <t>Liu Haoyu</t>
  </si>
  <si>
    <t>Wang Xingyue</t>
  </si>
  <si>
    <t>Zhou Yining</t>
  </si>
  <si>
    <t>Mi Yaru</t>
  </si>
  <si>
    <t>Wang Qi</t>
  </si>
  <si>
    <t>Sun Dan</t>
  </si>
  <si>
    <t>Li Yilin</t>
  </si>
  <si>
    <t>Xue Yuzhe</t>
  </si>
  <si>
    <t>Fan Liming</t>
  </si>
  <si>
    <t>Ning Siqi</t>
  </si>
  <si>
    <t>Wang Yuqing</t>
  </si>
  <si>
    <t>Luo Runyan</t>
  </si>
  <si>
    <t>Xu Rui</t>
  </si>
  <si>
    <t>Lyu Tianyang</t>
  </si>
  <si>
    <t>Zhang Zezhou</t>
  </si>
  <si>
    <t>Li Haoyang</t>
  </si>
  <si>
    <t>Li Zelong</t>
  </si>
  <si>
    <t>Cheng Wei</t>
  </si>
  <si>
    <t>Wang Ziming</t>
  </si>
  <si>
    <t>Jiang Decheng</t>
  </si>
  <si>
    <t>Yue Xiaohan</t>
  </si>
  <si>
    <t>Qin Lu</t>
  </si>
  <si>
    <t>Chen Jiuzhang</t>
  </si>
  <si>
    <t>Chang Yuan</t>
  </si>
  <si>
    <t>Cheng Junxuan</t>
  </si>
  <si>
    <t>Shi Chenjun</t>
  </si>
  <si>
    <t>Udkunta Kedsaraporn</t>
  </si>
  <si>
    <t>Ye Bojia</t>
  </si>
  <si>
    <t>Yen Tzu-Hao</t>
  </si>
  <si>
    <t>Long Tianxiang</t>
  </si>
  <si>
    <t>Chen Hongzhang</t>
  </si>
  <si>
    <t>Ding Yanan</t>
  </si>
  <si>
    <t>Wang Chen</t>
  </si>
  <si>
    <t>Zhao Xinyi</t>
  </si>
  <si>
    <t>Tang Shu</t>
  </si>
  <si>
    <t>Juraeva Dildora</t>
  </si>
  <si>
    <t>Li Ziqin</t>
  </si>
  <si>
    <t>Che Kexin</t>
  </si>
  <si>
    <t>Yang Mingxi</t>
  </si>
  <si>
    <t>Hou Shuming</t>
  </si>
  <si>
    <t>Li Xin</t>
  </si>
  <si>
    <t>Wang Yujia</t>
  </si>
  <si>
    <t>Yoshida Tatsuna</t>
  </si>
  <si>
    <t>Wen Peiqing</t>
  </si>
  <si>
    <t>Qu Han</t>
  </si>
  <si>
    <t>Saisuk Awatsada</t>
  </si>
  <si>
    <t>Ren Tianxing</t>
  </si>
  <si>
    <t>Huang Yu-Wen</t>
  </si>
  <si>
    <t>Fu Yufeng</t>
  </si>
  <si>
    <t>Chen Mei-Yi</t>
  </si>
  <si>
    <t>Li Yuqiao</t>
  </si>
  <si>
    <t>Heo Minkyong</t>
  </si>
  <si>
    <t>Xu Sujing</t>
  </si>
  <si>
    <t>Zhang Moyi</t>
  </si>
  <si>
    <t>Wang Yizheng</t>
  </si>
  <si>
    <t>Wu Yue</t>
  </si>
  <si>
    <t>Li Yinxi</t>
  </si>
  <si>
    <t>Wang Zichen</t>
  </si>
  <si>
    <t>PhD Biosciences FT</t>
  </si>
  <si>
    <t>MSc Electrical Power Systems FT</t>
  </si>
  <si>
    <t>PhD Earth Sciences FT</t>
  </si>
  <si>
    <t>LLM Comm Law (Path) FT</t>
  </si>
  <si>
    <t>MA (Taught): Film and Television: Research and Production FT</t>
  </si>
  <si>
    <t>MSc Communications Engineering FT</t>
  </si>
  <si>
    <t>Master of Business Admin. 12</t>
  </si>
  <si>
    <t>Master of Public Health FT</t>
  </si>
  <si>
    <t>PhD Geog + Envt Sc Lab FT</t>
  </si>
  <si>
    <t>MSc Business Analytics FT</t>
  </si>
  <si>
    <t>MA (Taught): English-Chinese Interpreting with Translation FT</t>
  </si>
  <si>
    <t>MSc Biomedical Innovation FT</t>
  </si>
  <si>
    <t>MSc App Meteor + Climato FT</t>
  </si>
  <si>
    <t>Foundation (ABSSL)</t>
  </si>
  <si>
    <t>MSc Adv Eng Man (System Man)FT</t>
  </si>
  <si>
    <t>PhD Nursing FT</t>
  </si>
  <si>
    <t>MSc Develop Policy + Polit FT</t>
  </si>
  <si>
    <t>MSc Elec Pow Syst w Adv Res FT</t>
  </si>
  <si>
    <t>MSc Supply Chain Management FT</t>
  </si>
  <si>
    <t>MSc Adv Eng Man (Constr Man) FT</t>
  </si>
  <si>
    <t>MSc Economics Mode 1</t>
  </si>
  <si>
    <t>BA Digital Media &amp; Communic FT</t>
  </si>
  <si>
    <t>BSc Sport, Exer + Hea Sci FT</t>
  </si>
  <si>
    <t>BEng Elec + Elec Engineering FT</t>
  </si>
  <si>
    <t>BSc Mathematics  FT</t>
  </si>
  <si>
    <t>MSc Philos, Men Hea + Psych FT</t>
  </si>
  <si>
    <t>PhD Cancer + Genomic FT</t>
  </si>
  <si>
    <t>MSc Adv Eng Man (Generalist) FT</t>
  </si>
  <si>
    <t>LLM: General FT</t>
  </si>
  <si>
    <t>Iraq</t>
  </si>
  <si>
    <t>Oman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</si>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</sst>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9D4DDCB-5966-4DEA-BDE5-B8DD4804B996}" autoFormatId="16" applyNumberFormats="0" applyBorderFormats="0" applyFontFormats="0" applyPatternFormats="0" applyAlignmentFormats="0" applyWidthHeightFormats="0">
  <queryTableRefresh nextId="32">
    <queryTableFields count="29">
      <queryTableField id="1" name="Applicant ID" tableColumnId="1"/>
      <queryTableField id="2" name="Full Name" tableColumnId="2"/>
      <queryTableField id="3" name="Gender" tableColumnId="3"/>
      <queryTableField id="4" name="Nationality" tableColumnId="4"/>
      <queryTableField id="5" name="IELTS Total Score" tableColumnId="5"/>
      <queryTableField id="6" name="IELTS Score: Listening" tableColumnId="6"/>
      <queryTableField id="7" name="IELTS Score: Reading" tableColumnId="7"/>
      <queryTableField id="8" name="IELTS Score: Writing" tableColumnId="8"/>
      <queryTableField id="9" name="IELTS Score: Speaking" tableColumnId="9"/>
      <queryTableField id="11" name="Course Duration" tableColumnId="11"/>
      <queryTableField id="12" name="Distance Learning" tableColumnId="12"/>
      <queryTableField id="13" name="Future course" tableColumnId="13"/>
      <queryTableField id="15" name="Overall Required %" tableColumnId="15"/>
      <queryTableField id="14" name="Minimum Required %" tableColumnId="14"/>
      <queryTableField id="16" name="Level" tableColumnId="16"/>
      <queryTableField id="17" name="Overall %" tableColumnId="17"/>
      <queryTableField id="18" name="Final Reading_x000a_(Out of 100)" tableColumnId="18"/>
      <queryTableField id="19" name="Reading pass?" tableColumnId="19"/>
      <queryTableField id="20" name="Reading Resit" tableColumnId="20"/>
      <queryTableField id="21" name="Final Listening_x000a_(Out of 100)" tableColumnId="21"/>
      <queryTableField id="22" name="Listening pass?" tableColumnId="22"/>
      <queryTableField id="23" name="Listening Resit" tableColumnId="23"/>
      <queryTableField id="24" name="Final Writing_x000a_(Out of 100)" tableColumnId="24"/>
      <queryTableField id="25" name="Writing pass?" tableColumnId="25"/>
      <queryTableField id="26" name="Writing Resit" tableColumnId="26"/>
      <queryTableField id="27" name="Final speaking_x000a_(Out of 100)" tableColumnId="27"/>
      <queryTableField id="28" name="Speaking pass?" tableColumnId="28"/>
      <queryTableField id="29" name="Speaking Resit" tableColumnId="29"/>
      <queryTableField id="30" name="Requirements met?" tableColumnId="30"/>
    </queryTableFields>
    <queryTableDeletedFields count="1">
      <deletedField name="Program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3A75A6-D8C2-442C-A184-70900AA59536}" name="Merge1" displayName="Merge1" ref="A1:AC1154" tableType="queryTable" totalsRowShown="0">
  <autoFilter ref="A1:AC1154" xr:uid="{223A75A6-D8C2-442C-A184-70900AA59536}">
    <filterColumn colId="4">
      <customFilters>
        <customFilter operator="notEqual" val=" "/>
      </customFilters>
    </filterColumn>
  </autoFilter>
  <tableColumns count="29">
    <tableColumn id="1" xr3:uid="{21D97A0E-F6D1-484C-9E26-DB50099643F6}" uniqueName="1" name="Applicant ID" queryTableFieldId="1" dataDxfId="28"/>
    <tableColumn id="2" xr3:uid="{5FC1F4CE-73F0-4662-B913-1D83CF2DEF25}" uniqueName="2" name="Full Name" queryTableFieldId="2" dataDxfId="27"/>
    <tableColumn id="3" xr3:uid="{9A0B89D3-AD04-4911-8D41-BC3C3754FDD5}" uniqueName="3" name="Gender" queryTableFieldId="3" dataDxfId="26"/>
    <tableColumn id="4" xr3:uid="{D3FADA4F-8A55-46A5-AD68-862080A4665D}" uniqueName="4" name="Nationality" queryTableFieldId="4" dataDxfId="5"/>
    <tableColumn id="5" xr3:uid="{957E67FB-C75C-4111-8A0F-2472F1449A25}" uniqueName="5" name="IELTS Total Score" queryTableFieldId="5" dataDxfId="4"/>
    <tableColumn id="6" xr3:uid="{901A67BD-145A-4389-AAFE-A699FDB96881}" uniqueName="6" name="IELTS Score: Listening" queryTableFieldId="6" dataDxfId="3"/>
    <tableColumn id="7" xr3:uid="{B1BA6E50-743B-45DE-AF98-BC66870FDC91}" uniqueName="7" name="IELTS Score: Reading" queryTableFieldId="7" dataDxfId="2"/>
    <tableColumn id="8" xr3:uid="{CBEAEA01-F24F-44BE-BE93-5A905A8A30B8}" uniqueName="8" name="IELTS Score: Writing" queryTableFieldId="8" dataDxfId="1"/>
    <tableColumn id="9" xr3:uid="{B61B6BC1-7B2B-4D3C-85FB-D6B79F787065}" uniqueName="9" name="IELTS Score: Speaking" queryTableFieldId="9" dataDxfId="0"/>
    <tableColumn id="11" xr3:uid="{FA627641-D0C3-4F91-BEEB-C91A87917704}" uniqueName="11" name="Course Duration" queryTableFieldId="11" dataDxfId="25"/>
    <tableColumn id="12" xr3:uid="{016FB56A-AD18-4739-83D5-1BDD42DA8442}" uniqueName="12" name="Distance Learning" queryTableFieldId="12" dataDxfId="24"/>
    <tableColumn id="13" xr3:uid="{50D50CE9-8401-4F99-84A8-1E98057E0E0E}" uniqueName="13" name="Future course" queryTableFieldId="13" dataDxfId="23"/>
    <tableColumn id="15" xr3:uid="{33A0C22F-61CD-493A-9CBA-55B9E04857BF}" uniqueName="15" name="Overall Required %" queryTableFieldId="15" dataDxfId="22"/>
    <tableColumn id="14" xr3:uid="{2A781E56-6D33-46AA-8FB7-4370DE9BFE7F}" uniqueName="14" name="Minimum Required %" queryTableFieldId="14" dataDxfId="21"/>
    <tableColumn id="16" xr3:uid="{8F2E9FA0-A954-402F-858C-F352334F60D7}" uniqueName="16" name="Level" queryTableFieldId="16" dataDxfId="20"/>
    <tableColumn id="17" xr3:uid="{7ABAF028-827F-4F93-8024-702C48991322}" uniqueName="17" name="Overall %" queryTableFieldId="17" dataDxfId="19"/>
    <tableColumn id="18" xr3:uid="{913CD0C2-ED06-45FB-AED8-6030A6139E98}" uniqueName="18" name="Final Reading %" queryTableFieldId="18" dataDxfId="18"/>
    <tableColumn id="19" xr3:uid="{A6E99FC2-C23A-4A8D-8F22-6AB384E6EF18}" uniqueName="19" name="Reading pass?" queryTableFieldId="19" dataDxfId="17"/>
    <tableColumn id="20" xr3:uid="{C114E01E-6829-4712-9ACC-E2503975BB09}" uniqueName="20" name="Reading Resit" queryTableFieldId="20" dataDxfId="16"/>
    <tableColumn id="21" xr3:uid="{F5B1DE49-AACB-4A53-82C8-65B97E87AB33}" uniqueName="21" name="Final Listening %" queryTableFieldId="21" dataDxfId="15"/>
    <tableColumn id="22" xr3:uid="{94FD60E1-19A7-49A1-B1DB-4546BC515CC1}" uniqueName="22" name="Listening pass?" queryTableFieldId="22" dataDxfId="14"/>
    <tableColumn id="23" xr3:uid="{FBE1AFD9-8AC2-4A7A-BA86-84FD8E51D1BB}" uniqueName="23" name="Listening Resit" queryTableFieldId="23" dataDxfId="13"/>
    <tableColumn id="24" xr3:uid="{DD2DF3F2-756A-4E32-96D5-21C4146378A6}" uniqueName="24" name="Final Writing %" queryTableFieldId="24" dataDxfId="12"/>
    <tableColumn id="25" xr3:uid="{7A0DCA7C-D030-4778-86EA-61A2216A4871}" uniqueName="25" name="Writing pass?" queryTableFieldId="25" dataDxfId="11"/>
    <tableColumn id="26" xr3:uid="{292277B2-F693-4926-8F9A-07913E861C95}" uniqueName="26" name="Writing Resit" queryTableFieldId="26" dataDxfId="10"/>
    <tableColumn id="27" xr3:uid="{6932565D-EC01-48F8-99BC-8972FF9D1A3E}" uniqueName="27" name="Final speaking %" queryTableFieldId="27" dataDxfId="9"/>
    <tableColumn id="28" xr3:uid="{C277C2DB-E531-447B-A2AF-19EE442630BB}" uniqueName="28" name="Speaking pass?" queryTableFieldId="28" dataDxfId="8"/>
    <tableColumn id="29" xr3:uid="{C0B6F1A6-185F-4BC4-AC5F-89D3DE2D7BD3}" uniqueName="29" name="Speaking Resit" queryTableFieldId="29" dataDxfId="7"/>
    <tableColumn id="30" xr3:uid="{9C16B3B3-5518-4452-BDEA-ADD2EF8D59E1}" uniqueName="30" name="Requirements met?" queryTableFieldId="30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DC7B-047B-4342-949F-507E23344C21}">
  <dimension ref="A1:AD1156"/>
  <sheetViews>
    <sheetView tabSelected="1" workbookViewId="0">
      <selection activeCell="E1" sqref="E1"/>
    </sheetView>
  </sheetViews>
  <sheetFormatPr defaultRowHeight="14.4" x14ac:dyDescent="0.3"/>
  <cols>
    <col min="1" max="1" width="13.44140625" bestFit="1" customWidth="1"/>
    <col min="2" max="2" width="35.33203125" bestFit="1" customWidth="1"/>
    <col min="3" max="3" width="9.33203125" bestFit="1" customWidth="1"/>
    <col min="4" max="4" width="12.44140625" bestFit="1" customWidth="1"/>
    <col min="5" max="5" width="17.33203125" bestFit="1" customWidth="1"/>
    <col min="6" max="6" width="21.33203125" bestFit="1" customWidth="1"/>
    <col min="7" max="7" width="20.5546875" bestFit="1" customWidth="1"/>
    <col min="8" max="8" width="19.88671875" bestFit="1" customWidth="1"/>
    <col min="9" max="9" width="21.5546875" bestFit="1" customWidth="1"/>
    <col min="10" max="10" width="16.5546875" bestFit="1" customWidth="1"/>
    <col min="11" max="11" width="18" bestFit="1" customWidth="1"/>
    <col min="12" max="12" width="42.21875" bestFit="1" customWidth="1"/>
    <col min="13" max="13" width="19.109375" bestFit="1" customWidth="1"/>
    <col min="14" max="14" width="21.109375" bestFit="1" customWidth="1"/>
    <col min="15" max="15" width="7.5546875" bestFit="1" customWidth="1"/>
    <col min="16" max="16" width="11.109375" bestFit="1" customWidth="1"/>
    <col min="17" max="17" width="16.33203125" bestFit="1" customWidth="1"/>
    <col min="18" max="18" width="15" hidden="1" customWidth="1"/>
    <col min="19" max="19" width="14.44140625" hidden="1" customWidth="1"/>
    <col min="20" max="20" width="17.109375" bestFit="1" customWidth="1"/>
    <col min="21" max="21" width="15.88671875" hidden="1" customWidth="1"/>
    <col min="22" max="22" width="15.33203125" hidden="1" customWidth="1"/>
    <col min="23" max="23" width="15.6640625" bestFit="1" customWidth="1"/>
    <col min="24" max="24" width="14.33203125" hidden="1" customWidth="1"/>
    <col min="25" max="25" width="13.77734375" hidden="1" customWidth="1"/>
    <col min="26" max="26" width="17.109375" bestFit="1" customWidth="1"/>
    <col min="27" max="27" width="16.109375" hidden="1" customWidth="1"/>
    <col min="28" max="28" width="15.5546875" hidden="1" customWidth="1"/>
    <col min="29" max="29" width="19.6640625" hidden="1" customWidth="1"/>
  </cols>
  <sheetData>
    <row r="1" spans="1:29" x14ac:dyDescent="0.3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s="2" t="s">
        <v>15</v>
      </c>
      <c r="Q1" s="2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s="1" t="s">
        <v>25</v>
      </c>
      <c r="AA1" t="s">
        <v>26</v>
      </c>
      <c r="AB1" t="s">
        <v>27</v>
      </c>
      <c r="AC1" t="s">
        <v>28</v>
      </c>
    </row>
    <row r="2" spans="1:29" x14ac:dyDescent="0.3">
      <c r="A2" s="1">
        <v>1670283</v>
      </c>
      <c r="B2" t="s">
        <v>29</v>
      </c>
      <c r="C2" t="s">
        <v>30</v>
      </c>
      <c r="D2" t="s">
        <v>31</v>
      </c>
      <c r="E2" s="3">
        <v>6</v>
      </c>
      <c r="F2" s="3">
        <v>6</v>
      </c>
      <c r="G2" s="3">
        <v>6</v>
      </c>
      <c r="H2" s="3">
        <v>6</v>
      </c>
      <c r="I2" s="3">
        <v>6.5</v>
      </c>
      <c r="J2" s="2" t="s">
        <v>32</v>
      </c>
      <c r="K2" t="s">
        <v>33</v>
      </c>
      <c r="L2" t="s">
        <v>34</v>
      </c>
      <c r="M2" s="1">
        <v>70</v>
      </c>
      <c r="N2" s="1">
        <v>60</v>
      </c>
      <c r="O2" t="s">
        <v>35</v>
      </c>
      <c r="P2" s="1">
        <v>77.625</v>
      </c>
      <c r="Q2" s="1">
        <v>79</v>
      </c>
      <c r="R2" t="s">
        <v>36</v>
      </c>
      <c r="S2" t="s">
        <v>37</v>
      </c>
      <c r="T2" s="1">
        <v>92.5</v>
      </c>
      <c r="U2" t="s">
        <v>36</v>
      </c>
      <c r="V2" t="s">
        <v>37</v>
      </c>
      <c r="W2" s="1">
        <v>70</v>
      </c>
      <c r="X2" t="s">
        <v>36</v>
      </c>
      <c r="Y2" t="s">
        <v>37</v>
      </c>
      <c r="Z2" s="1">
        <v>69</v>
      </c>
      <c r="AA2" t="s">
        <v>36</v>
      </c>
      <c r="AB2" t="s">
        <v>37</v>
      </c>
      <c r="AC2" t="s">
        <v>36</v>
      </c>
    </row>
    <row r="3" spans="1:29" x14ac:dyDescent="0.3">
      <c r="A3" s="1">
        <v>1707843</v>
      </c>
      <c r="B3" t="s">
        <v>38</v>
      </c>
      <c r="C3" t="s">
        <v>39</v>
      </c>
      <c r="D3" t="s">
        <v>40</v>
      </c>
      <c r="E3" s="3">
        <v>6</v>
      </c>
      <c r="F3" s="3">
        <v>6</v>
      </c>
      <c r="G3" s="3">
        <v>6</v>
      </c>
      <c r="H3" s="3">
        <v>5.5</v>
      </c>
      <c r="I3" s="3">
        <v>6</v>
      </c>
      <c r="J3" s="2" t="s">
        <v>41</v>
      </c>
      <c r="K3" t="s">
        <v>42</v>
      </c>
      <c r="L3" t="s">
        <v>43</v>
      </c>
      <c r="M3" s="1">
        <v>60</v>
      </c>
      <c r="N3" s="1">
        <v>50</v>
      </c>
      <c r="O3" t="s">
        <v>35</v>
      </c>
      <c r="P3" s="1">
        <v>69.9375</v>
      </c>
      <c r="Q3" s="1">
        <v>79</v>
      </c>
      <c r="R3" t="s">
        <v>36</v>
      </c>
      <c r="S3" t="s">
        <v>37</v>
      </c>
      <c r="T3" s="1">
        <v>68.75</v>
      </c>
      <c r="U3" t="s">
        <v>36</v>
      </c>
      <c r="V3" t="s">
        <v>37</v>
      </c>
      <c r="W3" s="1">
        <v>65</v>
      </c>
      <c r="X3" t="s">
        <v>36</v>
      </c>
      <c r="Y3" t="s">
        <v>37</v>
      </c>
      <c r="Z3" s="1">
        <v>67</v>
      </c>
      <c r="AA3" t="s">
        <v>36</v>
      </c>
      <c r="AB3" t="s">
        <v>37</v>
      </c>
      <c r="AC3" t="s">
        <v>36</v>
      </c>
    </row>
    <row r="4" spans="1:29" x14ac:dyDescent="0.3">
      <c r="A4" s="1">
        <v>1957657</v>
      </c>
      <c r="B4" t="s">
        <v>44</v>
      </c>
      <c r="C4" t="s">
        <v>30</v>
      </c>
      <c r="D4" t="s">
        <v>31</v>
      </c>
      <c r="E4" s="3">
        <v>6</v>
      </c>
      <c r="F4" s="3">
        <v>5</v>
      </c>
      <c r="G4" s="3">
        <v>6.5</v>
      </c>
      <c r="H4" s="3">
        <v>6</v>
      </c>
      <c r="I4" s="3">
        <v>6</v>
      </c>
      <c r="J4" s="2" t="s">
        <v>45</v>
      </c>
      <c r="K4" t="s">
        <v>33</v>
      </c>
      <c r="L4" t="s">
        <v>46</v>
      </c>
      <c r="M4" s="1">
        <v>50</v>
      </c>
      <c r="N4" s="1">
        <v>40</v>
      </c>
      <c r="O4" t="s">
        <v>35</v>
      </c>
      <c r="P4" s="1">
        <v>69.625</v>
      </c>
      <c r="Q4" s="1">
        <v>73</v>
      </c>
      <c r="R4" t="s">
        <v>36</v>
      </c>
      <c r="S4" t="s">
        <v>37</v>
      </c>
      <c r="T4" s="1">
        <v>57.499999999999901</v>
      </c>
      <c r="U4" t="s">
        <v>36</v>
      </c>
      <c r="V4" t="s">
        <v>37</v>
      </c>
      <c r="W4" s="1">
        <v>74</v>
      </c>
      <c r="X4" t="s">
        <v>36</v>
      </c>
      <c r="Y4" t="s">
        <v>37</v>
      </c>
      <c r="Z4" s="1">
        <v>74</v>
      </c>
      <c r="AA4" t="s">
        <v>36</v>
      </c>
      <c r="AB4" t="s">
        <v>37</v>
      </c>
      <c r="AC4" t="s">
        <v>36</v>
      </c>
    </row>
    <row r="5" spans="1:29" x14ac:dyDescent="0.3">
      <c r="A5" s="1">
        <v>1999767</v>
      </c>
      <c r="B5" t="s">
        <v>47</v>
      </c>
      <c r="C5" t="s">
        <v>39</v>
      </c>
      <c r="D5" t="s">
        <v>48</v>
      </c>
      <c r="E5" s="3">
        <v>5.5</v>
      </c>
      <c r="F5" s="3">
        <v>4.5</v>
      </c>
      <c r="G5" s="3">
        <v>5</v>
      </c>
      <c r="H5" s="3">
        <v>6</v>
      </c>
      <c r="I5" s="3">
        <v>5.5</v>
      </c>
      <c r="J5" s="2" t="s">
        <v>49</v>
      </c>
      <c r="K5" t="s">
        <v>42</v>
      </c>
      <c r="L5" t="s">
        <v>50</v>
      </c>
      <c r="M5" s="1">
        <v>70</v>
      </c>
      <c r="N5" s="1">
        <v>60</v>
      </c>
      <c r="O5" t="s">
        <v>35</v>
      </c>
      <c r="P5" s="1">
        <v>70.875</v>
      </c>
      <c r="Q5" s="1">
        <v>61</v>
      </c>
      <c r="R5" t="s">
        <v>36</v>
      </c>
      <c r="S5" t="s">
        <v>37</v>
      </c>
      <c r="T5" s="1">
        <v>77.5</v>
      </c>
      <c r="U5" t="s">
        <v>36</v>
      </c>
      <c r="V5" t="s">
        <v>37</v>
      </c>
      <c r="W5" s="1">
        <v>73</v>
      </c>
      <c r="X5" t="s">
        <v>36</v>
      </c>
      <c r="Y5" t="s">
        <v>37</v>
      </c>
      <c r="Z5" s="1">
        <v>72</v>
      </c>
      <c r="AA5" t="s">
        <v>36</v>
      </c>
      <c r="AB5" t="s">
        <v>37</v>
      </c>
      <c r="AC5" t="s">
        <v>36</v>
      </c>
    </row>
    <row r="6" spans="1:29" x14ac:dyDescent="0.3">
      <c r="A6" s="1">
        <v>2000683</v>
      </c>
      <c r="B6" t="s">
        <v>51</v>
      </c>
      <c r="C6" t="s">
        <v>30</v>
      </c>
      <c r="D6" t="s">
        <v>40</v>
      </c>
      <c r="E6" s="3">
        <v>4.5</v>
      </c>
      <c r="F6" s="3">
        <v>4.5</v>
      </c>
      <c r="G6" s="3">
        <v>4.5</v>
      </c>
      <c r="H6" s="3">
        <v>4</v>
      </c>
      <c r="I6" s="3">
        <v>5</v>
      </c>
      <c r="J6" s="2" t="s">
        <v>49</v>
      </c>
      <c r="K6" t="s">
        <v>42</v>
      </c>
      <c r="L6" t="s">
        <v>52</v>
      </c>
      <c r="M6" s="1">
        <v>60</v>
      </c>
      <c r="N6" s="1">
        <v>50</v>
      </c>
      <c r="O6" t="s">
        <v>35</v>
      </c>
      <c r="P6" s="1">
        <v>67.6875</v>
      </c>
      <c r="Q6" s="1">
        <v>73</v>
      </c>
      <c r="R6" t="s">
        <v>36</v>
      </c>
      <c r="S6" t="s">
        <v>36</v>
      </c>
      <c r="T6" s="1">
        <v>63.749999999999901</v>
      </c>
      <c r="U6" t="s">
        <v>36</v>
      </c>
      <c r="V6" t="s">
        <v>37</v>
      </c>
      <c r="W6" s="1">
        <v>60</v>
      </c>
      <c r="X6" t="s">
        <v>36</v>
      </c>
      <c r="Y6" t="s">
        <v>37</v>
      </c>
      <c r="Z6" s="1">
        <v>74</v>
      </c>
      <c r="AA6" t="s">
        <v>36</v>
      </c>
      <c r="AB6" t="s">
        <v>37</v>
      </c>
      <c r="AC6" t="s">
        <v>36</v>
      </c>
    </row>
    <row r="7" spans="1:29" x14ac:dyDescent="0.3">
      <c r="A7" s="1">
        <v>2012446</v>
      </c>
      <c r="B7" t="s">
        <v>53</v>
      </c>
      <c r="C7" t="s">
        <v>39</v>
      </c>
      <c r="D7" t="s">
        <v>31</v>
      </c>
      <c r="E7" s="3">
        <v>5.5</v>
      </c>
      <c r="F7" s="3">
        <v>6</v>
      </c>
      <c r="G7" s="3">
        <v>6</v>
      </c>
      <c r="H7" s="3">
        <v>5</v>
      </c>
      <c r="I7" s="3">
        <v>5</v>
      </c>
      <c r="J7" s="2" t="s">
        <v>41</v>
      </c>
      <c r="K7" t="s">
        <v>33</v>
      </c>
      <c r="L7" t="s">
        <v>54</v>
      </c>
      <c r="M7" s="1">
        <v>50</v>
      </c>
      <c r="N7" s="1">
        <v>40</v>
      </c>
      <c r="O7" t="s">
        <v>35</v>
      </c>
      <c r="P7" s="1">
        <v>75</v>
      </c>
      <c r="Q7" s="1">
        <v>86</v>
      </c>
      <c r="R7" t="s">
        <v>36</v>
      </c>
      <c r="S7" t="s">
        <v>37</v>
      </c>
      <c r="T7" s="1">
        <v>65</v>
      </c>
      <c r="U7" t="s">
        <v>36</v>
      </c>
      <c r="V7" t="s">
        <v>37</v>
      </c>
      <c r="W7" s="1">
        <v>77</v>
      </c>
      <c r="X7" t="s">
        <v>36</v>
      </c>
      <c r="Y7" t="s">
        <v>37</v>
      </c>
      <c r="Z7" s="1">
        <v>72</v>
      </c>
      <c r="AA7" t="s">
        <v>36</v>
      </c>
      <c r="AB7" t="s">
        <v>37</v>
      </c>
      <c r="AC7" t="s">
        <v>36</v>
      </c>
    </row>
    <row r="8" spans="1:29" x14ac:dyDescent="0.3">
      <c r="A8" s="1">
        <v>2018593</v>
      </c>
      <c r="B8" t="s">
        <v>55</v>
      </c>
      <c r="C8" t="s">
        <v>30</v>
      </c>
      <c r="D8" t="s">
        <v>31</v>
      </c>
      <c r="E8" s="3">
        <v>5.5</v>
      </c>
      <c r="F8" s="3">
        <v>5.5</v>
      </c>
      <c r="G8" s="3">
        <v>6</v>
      </c>
      <c r="H8" s="3">
        <v>5.5</v>
      </c>
      <c r="I8" s="3">
        <v>5.5</v>
      </c>
      <c r="J8" s="2" t="s">
        <v>32</v>
      </c>
      <c r="K8" t="s">
        <v>33</v>
      </c>
      <c r="L8" t="s">
        <v>56</v>
      </c>
      <c r="M8" s="1">
        <v>60</v>
      </c>
      <c r="N8" s="1">
        <v>50</v>
      </c>
      <c r="O8" t="s">
        <v>35</v>
      </c>
      <c r="P8" s="1">
        <v>81.3125</v>
      </c>
      <c r="Q8" s="1">
        <v>90</v>
      </c>
      <c r="R8" t="s">
        <v>36</v>
      </c>
      <c r="S8" t="s">
        <v>37</v>
      </c>
      <c r="T8" s="1">
        <v>81.25</v>
      </c>
      <c r="U8" t="s">
        <v>36</v>
      </c>
      <c r="V8" t="s">
        <v>37</v>
      </c>
      <c r="W8" s="1">
        <v>76</v>
      </c>
      <c r="X8" t="s">
        <v>36</v>
      </c>
      <c r="Y8" t="s">
        <v>37</v>
      </c>
      <c r="Z8" s="1">
        <v>78</v>
      </c>
      <c r="AA8" t="s">
        <v>36</v>
      </c>
      <c r="AB8" t="s">
        <v>37</v>
      </c>
      <c r="AC8" t="s">
        <v>36</v>
      </c>
    </row>
    <row r="9" spans="1:29" x14ac:dyDescent="0.3">
      <c r="A9" s="1">
        <v>2034101</v>
      </c>
      <c r="B9" t="s">
        <v>57</v>
      </c>
      <c r="C9" t="s">
        <v>39</v>
      </c>
      <c r="D9" t="s">
        <v>31</v>
      </c>
      <c r="E9" s="3">
        <v>5</v>
      </c>
      <c r="F9" s="3">
        <v>5</v>
      </c>
      <c r="G9" s="3">
        <v>5</v>
      </c>
      <c r="H9" s="3">
        <v>5.5</v>
      </c>
      <c r="I9" s="3">
        <v>5</v>
      </c>
      <c r="J9" s="2" t="s">
        <v>32</v>
      </c>
      <c r="K9" t="s">
        <v>33</v>
      </c>
      <c r="L9" t="s">
        <v>58</v>
      </c>
      <c r="M9" s="1">
        <v>50</v>
      </c>
      <c r="N9" s="1">
        <v>40</v>
      </c>
      <c r="O9" t="s">
        <v>35</v>
      </c>
      <c r="P9" s="1">
        <v>73</v>
      </c>
      <c r="Q9" s="1">
        <v>68</v>
      </c>
      <c r="R9" t="s">
        <v>36</v>
      </c>
      <c r="S9" t="s">
        <v>37</v>
      </c>
      <c r="T9" s="1">
        <v>70</v>
      </c>
      <c r="U9" t="s">
        <v>36</v>
      </c>
      <c r="V9" t="s">
        <v>37</v>
      </c>
      <c r="W9" s="1">
        <v>83</v>
      </c>
      <c r="X9" t="s">
        <v>36</v>
      </c>
      <c r="Y9" t="s">
        <v>37</v>
      </c>
      <c r="Z9" s="1">
        <v>71</v>
      </c>
      <c r="AA9" t="s">
        <v>36</v>
      </c>
      <c r="AB9" t="s">
        <v>37</v>
      </c>
      <c r="AC9" t="s">
        <v>36</v>
      </c>
    </row>
    <row r="10" spans="1:29" x14ac:dyDescent="0.3">
      <c r="A10" s="1">
        <v>2077486</v>
      </c>
      <c r="B10" t="s">
        <v>59</v>
      </c>
      <c r="C10" t="s">
        <v>30</v>
      </c>
      <c r="D10" t="s">
        <v>31</v>
      </c>
      <c r="E10" s="3">
        <v>6</v>
      </c>
      <c r="F10" s="3">
        <v>5.5</v>
      </c>
      <c r="G10" s="3">
        <v>6</v>
      </c>
      <c r="H10" s="3">
        <v>6</v>
      </c>
      <c r="I10" s="3">
        <v>5.5</v>
      </c>
      <c r="J10" s="2" t="s">
        <v>41</v>
      </c>
      <c r="K10" t="s">
        <v>33</v>
      </c>
      <c r="L10" t="s">
        <v>60</v>
      </c>
      <c r="M10" s="1">
        <v>60</v>
      </c>
      <c r="N10" s="1">
        <v>50</v>
      </c>
      <c r="O10" t="s">
        <v>35</v>
      </c>
      <c r="P10" s="1">
        <v>77.25</v>
      </c>
      <c r="Q10" s="1">
        <v>82</v>
      </c>
      <c r="R10" t="s">
        <v>36</v>
      </c>
      <c r="S10" t="s">
        <v>37</v>
      </c>
      <c r="T10" s="1">
        <v>70</v>
      </c>
      <c r="U10" t="s">
        <v>36</v>
      </c>
      <c r="V10" t="s">
        <v>37</v>
      </c>
      <c r="W10" s="1">
        <v>71</v>
      </c>
      <c r="X10" t="s">
        <v>36</v>
      </c>
      <c r="Y10" t="s">
        <v>37</v>
      </c>
      <c r="Z10" s="1">
        <v>86</v>
      </c>
      <c r="AA10" t="s">
        <v>36</v>
      </c>
      <c r="AB10" t="s">
        <v>37</v>
      </c>
      <c r="AC10" t="s">
        <v>36</v>
      </c>
    </row>
    <row r="11" spans="1:29" x14ac:dyDescent="0.3">
      <c r="A11" s="1">
        <v>2078886</v>
      </c>
      <c r="B11" t="s">
        <v>61</v>
      </c>
      <c r="C11" t="s">
        <v>39</v>
      </c>
      <c r="D11" t="s">
        <v>31</v>
      </c>
      <c r="E11" s="3">
        <v>5.5</v>
      </c>
      <c r="F11" s="3">
        <v>5.5</v>
      </c>
      <c r="G11" s="3">
        <v>5.5</v>
      </c>
      <c r="H11" s="3">
        <v>6.5</v>
      </c>
      <c r="I11" s="3">
        <v>5</v>
      </c>
      <c r="J11" s="2" t="s">
        <v>32</v>
      </c>
      <c r="K11" t="s">
        <v>33</v>
      </c>
      <c r="L11" t="s">
        <v>62</v>
      </c>
      <c r="M11" s="1">
        <v>60</v>
      </c>
      <c r="N11" s="1">
        <v>40</v>
      </c>
      <c r="O11" t="s">
        <v>35</v>
      </c>
      <c r="P11" s="1">
        <v>86.875</v>
      </c>
      <c r="Q11" s="1">
        <v>82</v>
      </c>
      <c r="R11" t="s">
        <v>36</v>
      </c>
      <c r="S11" t="s">
        <v>37</v>
      </c>
      <c r="T11" s="1">
        <v>82.5</v>
      </c>
      <c r="U11" t="s">
        <v>36</v>
      </c>
      <c r="V11" t="s">
        <v>37</v>
      </c>
      <c r="W11" s="1">
        <v>95</v>
      </c>
      <c r="X11" t="s">
        <v>36</v>
      </c>
      <c r="Y11" t="s">
        <v>37</v>
      </c>
      <c r="Z11" s="1">
        <v>88</v>
      </c>
      <c r="AA11" t="s">
        <v>36</v>
      </c>
      <c r="AB11" t="s">
        <v>37</v>
      </c>
      <c r="AC11" t="s">
        <v>36</v>
      </c>
    </row>
    <row r="12" spans="1:29" x14ac:dyDescent="0.3">
      <c r="A12" s="1">
        <v>2084886</v>
      </c>
      <c r="B12" t="s">
        <v>63</v>
      </c>
      <c r="C12" t="s">
        <v>30</v>
      </c>
      <c r="D12" t="s">
        <v>40</v>
      </c>
      <c r="E12" s="3">
        <v>4.5</v>
      </c>
      <c r="F12" s="3">
        <v>4.5</v>
      </c>
      <c r="G12" s="3">
        <v>4</v>
      </c>
      <c r="H12" s="3">
        <v>4.5</v>
      </c>
      <c r="I12" s="3">
        <v>5</v>
      </c>
      <c r="J12" s="2" t="s">
        <v>49</v>
      </c>
      <c r="K12" t="s">
        <v>42</v>
      </c>
      <c r="L12" t="s">
        <v>64</v>
      </c>
      <c r="M12" s="1">
        <v>60</v>
      </c>
      <c r="N12" s="1">
        <v>50</v>
      </c>
      <c r="O12" t="s">
        <v>35</v>
      </c>
      <c r="P12" s="1">
        <v>60.75</v>
      </c>
      <c r="Q12" s="1">
        <v>64</v>
      </c>
      <c r="R12" t="s">
        <v>36</v>
      </c>
      <c r="S12" t="s">
        <v>36</v>
      </c>
      <c r="T12" s="1">
        <v>50</v>
      </c>
      <c r="U12" t="s">
        <v>36</v>
      </c>
      <c r="V12" t="s">
        <v>37</v>
      </c>
      <c r="W12" s="1">
        <v>58</v>
      </c>
      <c r="X12" t="s">
        <v>36</v>
      </c>
      <c r="Y12" t="s">
        <v>37</v>
      </c>
      <c r="Z12" s="1">
        <v>71</v>
      </c>
      <c r="AA12" t="s">
        <v>36</v>
      </c>
      <c r="AB12" t="s">
        <v>37</v>
      </c>
      <c r="AC12" t="s">
        <v>36</v>
      </c>
    </row>
    <row r="13" spans="1:29" x14ac:dyDescent="0.3">
      <c r="A13" s="1">
        <v>2086349</v>
      </c>
      <c r="B13" t="s">
        <v>65</v>
      </c>
      <c r="C13" t="s">
        <v>39</v>
      </c>
      <c r="D13" t="s">
        <v>40</v>
      </c>
      <c r="E13" s="3">
        <v>6</v>
      </c>
      <c r="F13" s="3">
        <v>6</v>
      </c>
      <c r="G13" s="3">
        <v>5.5</v>
      </c>
      <c r="H13" s="3">
        <v>5.5</v>
      </c>
      <c r="I13" s="3">
        <v>6.5</v>
      </c>
      <c r="J13" s="2" t="s">
        <v>41</v>
      </c>
      <c r="K13" t="s">
        <v>42</v>
      </c>
      <c r="L13" t="s">
        <v>43</v>
      </c>
      <c r="M13" s="1">
        <v>60</v>
      </c>
      <c r="N13" s="1">
        <v>50</v>
      </c>
      <c r="O13" t="s">
        <v>35</v>
      </c>
      <c r="P13" s="1">
        <v>73.1875</v>
      </c>
      <c r="Q13" s="1">
        <v>71</v>
      </c>
      <c r="R13" t="s">
        <v>36</v>
      </c>
      <c r="S13" t="s">
        <v>37</v>
      </c>
      <c r="T13" s="1">
        <v>88.75</v>
      </c>
      <c r="U13" t="s">
        <v>36</v>
      </c>
      <c r="V13" t="s">
        <v>37</v>
      </c>
      <c r="W13" s="1">
        <v>65</v>
      </c>
      <c r="X13" t="s">
        <v>36</v>
      </c>
      <c r="Y13" t="s">
        <v>37</v>
      </c>
      <c r="Z13" s="1">
        <v>68</v>
      </c>
      <c r="AA13" t="s">
        <v>36</v>
      </c>
      <c r="AB13" t="s">
        <v>37</v>
      </c>
      <c r="AC13" t="s">
        <v>36</v>
      </c>
    </row>
    <row r="14" spans="1:29" x14ac:dyDescent="0.3">
      <c r="A14" s="1">
        <v>2089298</v>
      </c>
      <c r="B14" t="s">
        <v>66</v>
      </c>
      <c r="C14" t="s">
        <v>30</v>
      </c>
      <c r="D14" t="s">
        <v>40</v>
      </c>
      <c r="E14" s="3">
        <v>4.5</v>
      </c>
      <c r="F14" s="3">
        <v>4.5</v>
      </c>
      <c r="G14" s="3">
        <v>4</v>
      </c>
      <c r="H14" s="3">
        <v>4.5</v>
      </c>
      <c r="I14" s="3">
        <v>5</v>
      </c>
      <c r="J14" s="2" t="s">
        <v>49</v>
      </c>
      <c r="K14" t="s">
        <v>42</v>
      </c>
      <c r="L14" t="s">
        <v>67</v>
      </c>
      <c r="M14" s="1">
        <v>60</v>
      </c>
      <c r="N14" s="1">
        <v>50</v>
      </c>
      <c r="O14" t="s">
        <v>35</v>
      </c>
      <c r="P14" s="1">
        <v>62.75</v>
      </c>
      <c r="Q14" s="1">
        <v>64</v>
      </c>
      <c r="R14" t="s">
        <v>36</v>
      </c>
      <c r="S14" t="s">
        <v>36</v>
      </c>
      <c r="T14" s="1">
        <v>60</v>
      </c>
      <c r="U14" t="s">
        <v>36</v>
      </c>
      <c r="V14" t="s">
        <v>37</v>
      </c>
      <c r="W14" s="1">
        <v>58</v>
      </c>
      <c r="X14" t="s">
        <v>36</v>
      </c>
      <c r="Y14" t="s">
        <v>37</v>
      </c>
      <c r="Z14" s="1">
        <v>69</v>
      </c>
      <c r="AA14" t="s">
        <v>36</v>
      </c>
      <c r="AB14" t="s">
        <v>37</v>
      </c>
      <c r="AC14" t="s">
        <v>36</v>
      </c>
    </row>
    <row r="15" spans="1:29" x14ac:dyDescent="0.3">
      <c r="A15" s="1">
        <v>2090189</v>
      </c>
      <c r="B15" t="s">
        <v>68</v>
      </c>
      <c r="C15" t="s">
        <v>30</v>
      </c>
      <c r="D15" t="s">
        <v>31</v>
      </c>
      <c r="E15" s="3">
        <v>6.5</v>
      </c>
      <c r="F15" s="3">
        <v>6.5</v>
      </c>
      <c r="G15" s="3">
        <v>6</v>
      </c>
      <c r="H15" s="3">
        <v>6</v>
      </c>
      <c r="I15" s="3">
        <v>6.5</v>
      </c>
      <c r="J15" s="2" t="s">
        <v>41</v>
      </c>
      <c r="K15" t="s">
        <v>33</v>
      </c>
      <c r="L15" t="s">
        <v>50</v>
      </c>
      <c r="M15" s="1">
        <v>70</v>
      </c>
      <c r="N15" s="1">
        <v>60</v>
      </c>
      <c r="O15" t="s">
        <v>35</v>
      </c>
      <c r="P15" s="1">
        <v>79.75</v>
      </c>
      <c r="Q15" s="1">
        <v>83</v>
      </c>
      <c r="R15" t="s">
        <v>36</v>
      </c>
      <c r="S15" t="s">
        <v>37</v>
      </c>
      <c r="T15" s="1">
        <v>85</v>
      </c>
      <c r="U15" t="s">
        <v>36</v>
      </c>
      <c r="V15" t="s">
        <v>37</v>
      </c>
      <c r="W15" s="1">
        <v>72</v>
      </c>
      <c r="X15" t="s">
        <v>36</v>
      </c>
      <c r="Y15" t="s">
        <v>37</v>
      </c>
      <c r="Z15" s="1">
        <v>79</v>
      </c>
      <c r="AA15" t="s">
        <v>36</v>
      </c>
      <c r="AB15" t="s">
        <v>37</v>
      </c>
      <c r="AC15" t="s">
        <v>36</v>
      </c>
    </row>
    <row r="16" spans="1:29" x14ac:dyDescent="0.3">
      <c r="A16" s="1">
        <v>2092675</v>
      </c>
      <c r="B16" t="s">
        <v>69</v>
      </c>
      <c r="C16" t="s">
        <v>30</v>
      </c>
      <c r="D16" t="s">
        <v>31</v>
      </c>
      <c r="E16" s="3">
        <v>7</v>
      </c>
      <c r="F16" s="3">
        <v>7</v>
      </c>
      <c r="G16" s="3">
        <v>8.5</v>
      </c>
      <c r="H16" s="3">
        <v>6</v>
      </c>
      <c r="I16" s="3">
        <v>5.5</v>
      </c>
      <c r="J16" s="2" t="s">
        <v>45</v>
      </c>
      <c r="K16" t="s">
        <v>33</v>
      </c>
      <c r="L16" t="s">
        <v>56</v>
      </c>
      <c r="M16" s="1">
        <v>60</v>
      </c>
      <c r="N16" s="1">
        <v>50</v>
      </c>
      <c r="O16" t="s">
        <v>35</v>
      </c>
      <c r="P16" s="1">
        <v>79.25</v>
      </c>
      <c r="Q16" s="1">
        <v>85</v>
      </c>
      <c r="R16" t="s">
        <v>36</v>
      </c>
      <c r="S16" t="s">
        <v>37</v>
      </c>
      <c r="T16" s="1">
        <v>90</v>
      </c>
      <c r="U16" t="s">
        <v>36</v>
      </c>
      <c r="V16" t="s">
        <v>37</v>
      </c>
      <c r="W16" s="1">
        <v>71</v>
      </c>
      <c r="X16" t="s">
        <v>36</v>
      </c>
      <c r="Y16" t="s">
        <v>37</v>
      </c>
      <c r="Z16" s="1">
        <v>71</v>
      </c>
      <c r="AA16" t="s">
        <v>36</v>
      </c>
      <c r="AB16" t="s">
        <v>37</v>
      </c>
      <c r="AC16" t="s">
        <v>36</v>
      </c>
    </row>
    <row r="17" spans="1:29" x14ac:dyDescent="0.3">
      <c r="A17" s="1">
        <v>2098150</v>
      </c>
      <c r="B17" t="s">
        <v>70</v>
      </c>
      <c r="C17" t="s">
        <v>39</v>
      </c>
      <c r="D17" t="s">
        <v>40</v>
      </c>
      <c r="E17" s="3">
        <v>6</v>
      </c>
      <c r="F17" s="3">
        <v>6</v>
      </c>
      <c r="G17" s="3">
        <v>6</v>
      </c>
      <c r="H17" s="3">
        <v>5.5</v>
      </c>
      <c r="I17" s="3">
        <v>6</v>
      </c>
      <c r="J17" s="2" t="s">
        <v>32</v>
      </c>
      <c r="K17" t="s">
        <v>42</v>
      </c>
      <c r="L17" t="s">
        <v>43</v>
      </c>
      <c r="M17" s="1">
        <v>60</v>
      </c>
      <c r="N17" s="1">
        <v>50</v>
      </c>
      <c r="O17" t="s">
        <v>35</v>
      </c>
      <c r="P17" s="1">
        <v>66.5625</v>
      </c>
      <c r="Q17" s="1">
        <v>67</v>
      </c>
      <c r="R17" t="s">
        <v>36</v>
      </c>
      <c r="S17" t="s">
        <v>37</v>
      </c>
      <c r="T17" s="1">
        <v>61.25</v>
      </c>
      <c r="U17" t="s">
        <v>36</v>
      </c>
      <c r="V17" t="s">
        <v>37</v>
      </c>
      <c r="W17" s="1">
        <v>68</v>
      </c>
      <c r="X17" t="s">
        <v>36</v>
      </c>
      <c r="Y17" t="s">
        <v>37</v>
      </c>
      <c r="Z17" s="1">
        <v>70</v>
      </c>
      <c r="AA17" t="s">
        <v>36</v>
      </c>
      <c r="AB17" t="s">
        <v>37</v>
      </c>
      <c r="AC17" t="s">
        <v>36</v>
      </c>
    </row>
    <row r="18" spans="1:29" x14ac:dyDescent="0.3">
      <c r="A18" s="1">
        <v>2120490</v>
      </c>
      <c r="B18" t="s">
        <v>71</v>
      </c>
      <c r="C18" t="s">
        <v>39</v>
      </c>
      <c r="D18" t="s">
        <v>31</v>
      </c>
      <c r="E18" s="3">
        <v>5.5</v>
      </c>
      <c r="F18" s="3">
        <v>5.5</v>
      </c>
      <c r="G18" s="3">
        <v>5.5</v>
      </c>
      <c r="H18" s="3">
        <v>5.5</v>
      </c>
      <c r="I18" s="3">
        <v>5</v>
      </c>
      <c r="J18" s="2" t="s">
        <v>41</v>
      </c>
      <c r="K18" t="s">
        <v>33</v>
      </c>
      <c r="L18" t="s">
        <v>72</v>
      </c>
      <c r="M18" s="1">
        <v>50</v>
      </c>
      <c r="N18" s="1">
        <v>40</v>
      </c>
      <c r="O18" t="s">
        <v>73</v>
      </c>
      <c r="P18" s="1">
        <v>64.875</v>
      </c>
      <c r="Q18" s="1">
        <v>74</v>
      </c>
      <c r="R18" t="s">
        <v>36</v>
      </c>
      <c r="S18" t="s">
        <v>37</v>
      </c>
      <c r="T18" s="1">
        <v>57.499999999999901</v>
      </c>
      <c r="U18" t="s">
        <v>36</v>
      </c>
      <c r="V18" t="s">
        <v>37</v>
      </c>
      <c r="W18" s="1">
        <v>64</v>
      </c>
      <c r="X18" t="s">
        <v>36</v>
      </c>
      <c r="Y18" t="s">
        <v>37</v>
      </c>
      <c r="Z18" s="1">
        <v>64</v>
      </c>
      <c r="AA18" t="s">
        <v>36</v>
      </c>
      <c r="AB18" t="s">
        <v>37</v>
      </c>
      <c r="AC18" t="s">
        <v>36</v>
      </c>
    </row>
    <row r="19" spans="1:29" x14ac:dyDescent="0.3">
      <c r="A19" s="1">
        <v>2121522</v>
      </c>
      <c r="B19" t="s">
        <v>74</v>
      </c>
      <c r="C19" t="s">
        <v>30</v>
      </c>
      <c r="D19" t="s">
        <v>31</v>
      </c>
      <c r="E19" s="3">
        <v>6.5</v>
      </c>
      <c r="F19" s="3">
        <v>7.5</v>
      </c>
      <c r="G19" s="3">
        <v>6.5</v>
      </c>
      <c r="H19" s="3">
        <v>6</v>
      </c>
      <c r="I19" s="3">
        <v>6</v>
      </c>
      <c r="J19" s="2" t="s">
        <v>45</v>
      </c>
      <c r="K19" t="s">
        <v>33</v>
      </c>
      <c r="L19" t="s">
        <v>75</v>
      </c>
      <c r="M19" s="1">
        <v>60</v>
      </c>
      <c r="N19" s="1">
        <v>60</v>
      </c>
      <c r="O19" t="s">
        <v>35</v>
      </c>
      <c r="P19" s="1">
        <v>75.5</v>
      </c>
      <c r="Q19" s="1">
        <v>76</v>
      </c>
      <c r="R19" t="s">
        <v>36</v>
      </c>
      <c r="S19" t="s">
        <v>37</v>
      </c>
      <c r="T19" s="1">
        <v>80</v>
      </c>
      <c r="U19" t="s">
        <v>36</v>
      </c>
      <c r="V19" t="s">
        <v>37</v>
      </c>
      <c r="W19" s="1">
        <v>79</v>
      </c>
      <c r="X19" t="s">
        <v>36</v>
      </c>
      <c r="Y19" t="s">
        <v>37</v>
      </c>
      <c r="Z19" s="1">
        <v>67</v>
      </c>
      <c r="AA19" t="s">
        <v>36</v>
      </c>
      <c r="AB19" t="s">
        <v>37</v>
      </c>
      <c r="AC19" t="s">
        <v>36</v>
      </c>
    </row>
    <row r="20" spans="1:29" x14ac:dyDescent="0.3">
      <c r="A20" s="1">
        <v>2123086</v>
      </c>
      <c r="B20" t="s">
        <v>76</v>
      </c>
      <c r="C20" t="s">
        <v>39</v>
      </c>
      <c r="D20" t="s">
        <v>31</v>
      </c>
      <c r="E20" s="3">
        <v>5.5</v>
      </c>
      <c r="F20" s="3">
        <v>5</v>
      </c>
      <c r="G20" s="3">
        <v>5.5</v>
      </c>
      <c r="H20" s="3">
        <v>6</v>
      </c>
      <c r="I20" s="3">
        <v>4.5</v>
      </c>
      <c r="J20" s="2" t="s">
        <v>32</v>
      </c>
      <c r="K20" t="s">
        <v>33</v>
      </c>
      <c r="L20" t="s">
        <v>77</v>
      </c>
      <c r="M20" s="1">
        <v>60</v>
      </c>
      <c r="N20" s="1">
        <v>50</v>
      </c>
      <c r="O20" t="s">
        <v>35</v>
      </c>
      <c r="P20" s="1">
        <v>82</v>
      </c>
      <c r="Q20" s="1">
        <v>85</v>
      </c>
      <c r="R20" t="s">
        <v>36</v>
      </c>
      <c r="S20" t="s">
        <v>37</v>
      </c>
      <c r="T20" s="1">
        <v>80</v>
      </c>
      <c r="U20" t="s">
        <v>36</v>
      </c>
      <c r="V20" t="s">
        <v>37</v>
      </c>
      <c r="W20" s="1">
        <v>81</v>
      </c>
      <c r="X20" t="s">
        <v>36</v>
      </c>
      <c r="Y20" t="s">
        <v>37</v>
      </c>
      <c r="Z20" s="1">
        <v>82</v>
      </c>
      <c r="AA20" t="s">
        <v>36</v>
      </c>
      <c r="AB20" t="s">
        <v>37</v>
      </c>
      <c r="AC20" t="s">
        <v>36</v>
      </c>
    </row>
    <row r="21" spans="1:29" x14ac:dyDescent="0.3">
      <c r="A21" s="1">
        <v>2124278</v>
      </c>
      <c r="B21" t="s">
        <v>78</v>
      </c>
      <c r="C21" t="s">
        <v>30</v>
      </c>
      <c r="D21" t="s">
        <v>31</v>
      </c>
      <c r="E21" s="3">
        <v>5.5</v>
      </c>
      <c r="F21" s="3">
        <v>5</v>
      </c>
      <c r="G21" s="3">
        <v>6</v>
      </c>
      <c r="H21" s="3">
        <v>6</v>
      </c>
      <c r="I21" s="3">
        <v>5.5</v>
      </c>
      <c r="J21" s="2" t="s">
        <v>41</v>
      </c>
      <c r="K21" t="s">
        <v>33</v>
      </c>
      <c r="L21" t="s">
        <v>79</v>
      </c>
      <c r="M21" s="1">
        <v>50</v>
      </c>
      <c r="N21" s="1">
        <v>40</v>
      </c>
      <c r="O21" t="s">
        <v>35</v>
      </c>
      <c r="P21" s="1">
        <v>67.375</v>
      </c>
      <c r="Q21" s="1">
        <v>76</v>
      </c>
      <c r="R21" t="s">
        <v>36</v>
      </c>
      <c r="S21" t="s">
        <v>37</v>
      </c>
      <c r="T21" s="1">
        <v>72.5</v>
      </c>
      <c r="U21" t="s">
        <v>36</v>
      </c>
      <c r="V21" t="s">
        <v>37</v>
      </c>
      <c r="W21" s="1">
        <v>59</v>
      </c>
      <c r="X21" t="s">
        <v>36</v>
      </c>
      <c r="Y21" t="s">
        <v>37</v>
      </c>
      <c r="Z21" s="1">
        <v>62</v>
      </c>
      <c r="AA21" t="s">
        <v>36</v>
      </c>
      <c r="AB21" t="s">
        <v>37</v>
      </c>
      <c r="AC21" t="s">
        <v>36</v>
      </c>
    </row>
    <row r="22" spans="1:29" x14ac:dyDescent="0.3">
      <c r="A22" s="1">
        <v>2124904</v>
      </c>
      <c r="B22" t="s">
        <v>80</v>
      </c>
      <c r="C22" t="s">
        <v>39</v>
      </c>
      <c r="D22" t="s">
        <v>31</v>
      </c>
      <c r="E22" s="3">
        <v>7.5</v>
      </c>
      <c r="F22" s="3">
        <v>8.5</v>
      </c>
      <c r="G22" s="3">
        <v>8.5</v>
      </c>
      <c r="H22" s="3">
        <v>6.5</v>
      </c>
      <c r="I22" s="3">
        <v>6.5</v>
      </c>
      <c r="J22" s="2" t="s">
        <v>45</v>
      </c>
      <c r="K22" t="s">
        <v>42</v>
      </c>
      <c r="L22" t="s">
        <v>50</v>
      </c>
      <c r="M22" s="1">
        <v>70</v>
      </c>
      <c r="N22" s="1">
        <v>60</v>
      </c>
      <c r="O22" t="s">
        <v>35</v>
      </c>
      <c r="P22" s="1">
        <v>85.625</v>
      </c>
      <c r="Q22" s="1">
        <v>86</v>
      </c>
      <c r="R22" t="s">
        <v>36</v>
      </c>
      <c r="S22" t="s">
        <v>37</v>
      </c>
      <c r="T22" s="1">
        <v>92.5</v>
      </c>
      <c r="U22" t="s">
        <v>36</v>
      </c>
      <c r="V22" t="s">
        <v>37</v>
      </c>
      <c r="W22" s="1">
        <v>80</v>
      </c>
      <c r="X22" t="s">
        <v>36</v>
      </c>
      <c r="Y22" t="s">
        <v>37</v>
      </c>
      <c r="Z22" s="1">
        <v>84</v>
      </c>
      <c r="AA22" t="s">
        <v>36</v>
      </c>
      <c r="AB22" t="s">
        <v>37</v>
      </c>
      <c r="AC22" t="s">
        <v>36</v>
      </c>
    </row>
    <row r="23" spans="1:29" x14ac:dyDescent="0.3">
      <c r="A23" s="1">
        <v>2124934</v>
      </c>
      <c r="B23" t="s">
        <v>81</v>
      </c>
      <c r="C23" t="s">
        <v>30</v>
      </c>
      <c r="D23" t="s">
        <v>31</v>
      </c>
      <c r="E23" s="3">
        <v>6.5</v>
      </c>
      <c r="F23" s="3">
        <v>6</v>
      </c>
      <c r="G23" s="3">
        <v>7</v>
      </c>
      <c r="H23" s="3">
        <v>6.5</v>
      </c>
      <c r="I23" s="3">
        <v>6.5</v>
      </c>
      <c r="J23" s="2" t="s">
        <v>41</v>
      </c>
      <c r="K23" t="s">
        <v>33</v>
      </c>
      <c r="L23" t="s">
        <v>82</v>
      </c>
      <c r="M23" s="1">
        <v>70</v>
      </c>
      <c r="N23" s="1">
        <v>60</v>
      </c>
      <c r="O23" t="s">
        <v>35</v>
      </c>
      <c r="P23" s="1">
        <v>73.625</v>
      </c>
      <c r="Q23" s="1">
        <v>74</v>
      </c>
      <c r="R23" t="s">
        <v>36</v>
      </c>
      <c r="S23" t="s">
        <v>37</v>
      </c>
      <c r="T23" s="1">
        <v>67.5</v>
      </c>
      <c r="U23" t="s">
        <v>36</v>
      </c>
      <c r="V23" t="s">
        <v>37</v>
      </c>
      <c r="W23" s="1">
        <v>62</v>
      </c>
      <c r="X23" t="s">
        <v>36</v>
      </c>
      <c r="Y23" t="s">
        <v>37</v>
      </c>
      <c r="Z23" s="1">
        <v>91</v>
      </c>
      <c r="AA23" t="s">
        <v>36</v>
      </c>
      <c r="AB23" t="s">
        <v>37</v>
      </c>
      <c r="AC23" t="s">
        <v>36</v>
      </c>
    </row>
    <row r="24" spans="1:29" x14ac:dyDescent="0.3">
      <c r="A24" s="1">
        <v>2125190</v>
      </c>
      <c r="B24" t="s">
        <v>83</v>
      </c>
      <c r="C24" t="s">
        <v>30</v>
      </c>
      <c r="D24" t="s">
        <v>31</v>
      </c>
      <c r="E24" s="3">
        <v>6.5</v>
      </c>
      <c r="F24" s="3">
        <v>7.5</v>
      </c>
      <c r="G24" s="3">
        <v>7.5</v>
      </c>
      <c r="H24" s="3">
        <v>6</v>
      </c>
      <c r="I24" s="3">
        <v>5.5</v>
      </c>
      <c r="J24" s="2" t="s">
        <v>41</v>
      </c>
      <c r="K24" t="s">
        <v>42</v>
      </c>
      <c r="L24" t="s">
        <v>84</v>
      </c>
      <c r="M24" s="1">
        <v>70</v>
      </c>
      <c r="N24" s="1">
        <v>60</v>
      </c>
      <c r="O24" t="s">
        <v>35</v>
      </c>
      <c r="P24" s="1">
        <v>85.25</v>
      </c>
      <c r="Q24" s="1">
        <v>87</v>
      </c>
      <c r="R24" t="s">
        <v>36</v>
      </c>
      <c r="S24" t="s">
        <v>37</v>
      </c>
      <c r="T24" s="1">
        <v>95</v>
      </c>
      <c r="U24" t="s">
        <v>36</v>
      </c>
      <c r="V24" t="s">
        <v>37</v>
      </c>
      <c r="W24" s="1">
        <v>74</v>
      </c>
      <c r="X24" t="s">
        <v>36</v>
      </c>
      <c r="Y24" t="s">
        <v>37</v>
      </c>
      <c r="Z24" s="1">
        <v>85</v>
      </c>
      <c r="AA24" t="s">
        <v>36</v>
      </c>
      <c r="AB24" t="s">
        <v>37</v>
      </c>
      <c r="AC24" t="s">
        <v>36</v>
      </c>
    </row>
    <row r="25" spans="1:29" x14ac:dyDescent="0.3">
      <c r="A25" s="1">
        <v>2125722</v>
      </c>
      <c r="B25" t="s">
        <v>85</v>
      </c>
      <c r="C25" t="s">
        <v>30</v>
      </c>
      <c r="D25" t="s">
        <v>86</v>
      </c>
      <c r="E25" s="3">
        <v>5.5</v>
      </c>
      <c r="F25" s="3">
        <v>5</v>
      </c>
      <c r="G25" s="3">
        <v>5.5</v>
      </c>
      <c r="H25" s="3">
        <v>6</v>
      </c>
      <c r="I25" s="3">
        <v>5</v>
      </c>
      <c r="J25" s="2" t="s">
        <v>41</v>
      </c>
      <c r="K25" t="s">
        <v>42</v>
      </c>
      <c r="L25" t="s">
        <v>87</v>
      </c>
      <c r="M25" s="1">
        <v>50</v>
      </c>
      <c r="N25" s="1">
        <v>40</v>
      </c>
      <c r="O25" t="s">
        <v>35</v>
      </c>
      <c r="P25" s="1">
        <v>67.5625</v>
      </c>
      <c r="Q25" s="1">
        <v>79</v>
      </c>
      <c r="R25" t="s">
        <v>36</v>
      </c>
      <c r="S25" t="s">
        <v>37</v>
      </c>
      <c r="T25" s="1">
        <v>66.25</v>
      </c>
      <c r="U25" t="s">
        <v>36</v>
      </c>
      <c r="V25" t="s">
        <v>37</v>
      </c>
      <c r="W25" s="1">
        <v>62</v>
      </c>
      <c r="X25" t="s">
        <v>36</v>
      </c>
      <c r="Y25" t="s">
        <v>37</v>
      </c>
      <c r="Z25" s="1">
        <v>63</v>
      </c>
      <c r="AA25" t="s">
        <v>36</v>
      </c>
      <c r="AB25" t="s">
        <v>37</v>
      </c>
      <c r="AC25" t="s">
        <v>36</v>
      </c>
    </row>
    <row r="26" spans="1:29" x14ac:dyDescent="0.3">
      <c r="A26" s="1">
        <v>2125833</v>
      </c>
      <c r="B26" t="s">
        <v>88</v>
      </c>
      <c r="C26" t="s">
        <v>39</v>
      </c>
      <c r="D26" t="s">
        <v>31</v>
      </c>
      <c r="E26" s="3">
        <v>7</v>
      </c>
      <c r="F26" s="3">
        <v>7.5</v>
      </c>
      <c r="G26" s="3">
        <v>8</v>
      </c>
      <c r="H26" s="3">
        <v>6</v>
      </c>
      <c r="I26" s="3">
        <v>6</v>
      </c>
      <c r="J26" s="2" t="s">
        <v>45</v>
      </c>
      <c r="K26" t="s">
        <v>33</v>
      </c>
      <c r="L26" t="s">
        <v>50</v>
      </c>
      <c r="M26" s="1">
        <v>70</v>
      </c>
      <c r="N26" s="1">
        <v>60</v>
      </c>
      <c r="O26" t="s">
        <v>35</v>
      </c>
      <c r="P26" s="1">
        <v>83.375</v>
      </c>
      <c r="Q26" s="1">
        <v>91</v>
      </c>
      <c r="R26" t="s">
        <v>36</v>
      </c>
      <c r="S26" t="s">
        <v>37</v>
      </c>
      <c r="T26" s="1">
        <v>82.5</v>
      </c>
      <c r="U26" t="s">
        <v>36</v>
      </c>
      <c r="V26" t="s">
        <v>37</v>
      </c>
      <c r="W26" s="1">
        <v>78</v>
      </c>
      <c r="X26" t="s">
        <v>36</v>
      </c>
      <c r="Y26" t="s">
        <v>37</v>
      </c>
      <c r="Z26" s="1">
        <v>82</v>
      </c>
      <c r="AA26" t="s">
        <v>36</v>
      </c>
      <c r="AB26" t="s">
        <v>37</v>
      </c>
      <c r="AC26" t="s">
        <v>36</v>
      </c>
    </row>
    <row r="27" spans="1:29" x14ac:dyDescent="0.3">
      <c r="A27" s="1">
        <v>2126871</v>
      </c>
      <c r="B27" t="s">
        <v>89</v>
      </c>
      <c r="C27" t="s">
        <v>30</v>
      </c>
      <c r="D27" t="s">
        <v>31</v>
      </c>
      <c r="E27" s="3">
        <v>6.5</v>
      </c>
      <c r="F27" s="3">
        <v>6.5</v>
      </c>
      <c r="G27" s="3">
        <v>7</v>
      </c>
      <c r="H27" s="3">
        <v>6.5</v>
      </c>
      <c r="I27" s="3">
        <v>6</v>
      </c>
      <c r="J27" s="2" t="s">
        <v>41</v>
      </c>
      <c r="K27" t="s">
        <v>33</v>
      </c>
      <c r="L27" t="s">
        <v>90</v>
      </c>
      <c r="M27" s="1">
        <v>70</v>
      </c>
      <c r="N27" s="1">
        <v>60</v>
      </c>
      <c r="O27" t="s">
        <v>35</v>
      </c>
      <c r="P27" s="1">
        <v>81.375</v>
      </c>
      <c r="Q27" s="1">
        <v>82</v>
      </c>
      <c r="R27" t="s">
        <v>36</v>
      </c>
      <c r="S27" t="s">
        <v>37</v>
      </c>
      <c r="T27" s="1">
        <v>80</v>
      </c>
      <c r="U27" t="s">
        <v>36</v>
      </c>
      <c r="V27" t="s">
        <v>37</v>
      </c>
      <c r="W27" s="1">
        <v>75</v>
      </c>
      <c r="X27" t="s">
        <v>36</v>
      </c>
      <c r="Y27" t="s">
        <v>37</v>
      </c>
      <c r="Z27" s="1">
        <v>88</v>
      </c>
      <c r="AA27" t="s">
        <v>36</v>
      </c>
      <c r="AB27" t="s">
        <v>37</v>
      </c>
      <c r="AC27" t="s">
        <v>36</v>
      </c>
    </row>
    <row r="28" spans="1:29" x14ac:dyDescent="0.3">
      <c r="A28" s="1">
        <v>2126983</v>
      </c>
      <c r="B28" t="s">
        <v>91</v>
      </c>
      <c r="C28" t="s">
        <v>30</v>
      </c>
      <c r="D28" t="s">
        <v>31</v>
      </c>
      <c r="E28" s="3">
        <v>5.5</v>
      </c>
      <c r="F28" s="3">
        <v>5</v>
      </c>
      <c r="G28" s="3">
        <v>5.5</v>
      </c>
      <c r="H28" s="3">
        <v>5</v>
      </c>
      <c r="I28" s="3">
        <v>5.5</v>
      </c>
      <c r="J28" s="2" t="s">
        <v>32</v>
      </c>
      <c r="K28" t="s">
        <v>33</v>
      </c>
      <c r="L28" t="s">
        <v>92</v>
      </c>
      <c r="M28" s="1">
        <v>60</v>
      </c>
      <c r="N28" s="1">
        <v>50</v>
      </c>
      <c r="O28" t="s">
        <v>73</v>
      </c>
      <c r="P28" s="1">
        <v>79.4375</v>
      </c>
      <c r="Q28" s="1">
        <v>86</v>
      </c>
      <c r="R28" t="s">
        <v>36</v>
      </c>
      <c r="S28" t="s">
        <v>37</v>
      </c>
      <c r="T28" s="1">
        <v>73.75</v>
      </c>
      <c r="U28" t="s">
        <v>36</v>
      </c>
      <c r="V28" t="s">
        <v>37</v>
      </c>
      <c r="W28" s="1">
        <v>77</v>
      </c>
      <c r="X28" t="s">
        <v>36</v>
      </c>
      <c r="Y28" t="s">
        <v>37</v>
      </c>
      <c r="Z28" s="1">
        <v>81</v>
      </c>
      <c r="AA28" t="s">
        <v>36</v>
      </c>
      <c r="AB28" t="s">
        <v>37</v>
      </c>
      <c r="AC28" t="s">
        <v>36</v>
      </c>
    </row>
    <row r="29" spans="1:29" x14ac:dyDescent="0.3">
      <c r="A29" s="1">
        <v>2127193</v>
      </c>
      <c r="B29" t="s">
        <v>93</v>
      </c>
      <c r="C29" t="s">
        <v>30</v>
      </c>
      <c r="D29" t="s">
        <v>48</v>
      </c>
      <c r="E29" s="3">
        <v>6</v>
      </c>
      <c r="F29" s="3">
        <v>6</v>
      </c>
      <c r="G29" s="3">
        <v>5.5</v>
      </c>
      <c r="H29" s="3">
        <v>6</v>
      </c>
      <c r="I29" s="3">
        <v>5.5</v>
      </c>
      <c r="J29" s="2" t="s">
        <v>41</v>
      </c>
      <c r="K29" t="s">
        <v>33</v>
      </c>
      <c r="L29" t="s">
        <v>94</v>
      </c>
      <c r="M29" s="1">
        <v>60</v>
      </c>
      <c r="N29" s="1">
        <v>50</v>
      </c>
      <c r="O29" t="s">
        <v>35</v>
      </c>
      <c r="P29" s="1">
        <v>68.375</v>
      </c>
      <c r="Q29" s="1">
        <v>62</v>
      </c>
      <c r="R29" t="s">
        <v>36</v>
      </c>
      <c r="S29" t="s">
        <v>37</v>
      </c>
      <c r="T29" s="1">
        <v>62.5</v>
      </c>
      <c r="U29" t="s">
        <v>36</v>
      </c>
      <c r="V29" t="s">
        <v>37</v>
      </c>
      <c r="W29" s="1">
        <v>73</v>
      </c>
      <c r="X29" t="s">
        <v>36</v>
      </c>
      <c r="Y29" t="s">
        <v>37</v>
      </c>
      <c r="Z29" s="1">
        <v>76</v>
      </c>
      <c r="AA29" t="s">
        <v>36</v>
      </c>
      <c r="AB29" t="s">
        <v>37</v>
      </c>
      <c r="AC29" t="s">
        <v>36</v>
      </c>
    </row>
    <row r="30" spans="1:29" x14ac:dyDescent="0.3">
      <c r="A30" s="1">
        <v>2128045</v>
      </c>
      <c r="B30" t="s">
        <v>95</v>
      </c>
      <c r="C30" t="s">
        <v>30</v>
      </c>
      <c r="D30" t="s">
        <v>31</v>
      </c>
      <c r="E30" s="3">
        <v>6.5</v>
      </c>
      <c r="F30" s="3">
        <v>6.5</v>
      </c>
      <c r="G30" s="3">
        <v>6.5</v>
      </c>
      <c r="H30" s="3">
        <v>6</v>
      </c>
      <c r="I30" s="3">
        <v>6</v>
      </c>
      <c r="J30" s="2" t="s">
        <v>41</v>
      </c>
      <c r="K30" t="s">
        <v>33</v>
      </c>
      <c r="L30" t="s">
        <v>34</v>
      </c>
      <c r="M30" s="1">
        <v>70</v>
      </c>
      <c r="N30" s="1">
        <v>60</v>
      </c>
      <c r="O30" t="s">
        <v>35</v>
      </c>
      <c r="P30" s="1">
        <v>77.25</v>
      </c>
      <c r="Q30" s="1">
        <v>76</v>
      </c>
      <c r="R30" t="s">
        <v>36</v>
      </c>
      <c r="S30" t="s">
        <v>37</v>
      </c>
      <c r="T30" s="1">
        <v>75</v>
      </c>
      <c r="U30" t="s">
        <v>36</v>
      </c>
      <c r="V30" t="s">
        <v>37</v>
      </c>
      <c r="W30" s="1">
        <v>76</v>
      </c>
      <c r="X30" t="s">
        <v>36</v>
      </c>
      <c r="Y30" t="s">
        <v>37</v>
      </c>
      <c r="Z30" s="1">
        <v>82</v>
      </c>
      <c r="AA30" t="s">
        <v>36</v>
      </c>
      <c r="AB30" t="s">
        <v>37</v>
      </c>
      <c r="AC30" t="s">
        <v>36</v>
      </c>
    </row>
    <row r="31" spans="1:29" x14ac:dyDescent="0.3">
      <c r="A31" s="1">
        <v>2129471</v>
      </c>
      <c r="B31" t="s">
        <v>96</v>
      </c>
      <c r="C31" t="s">
        <v>30</v>
      </c>
      <c r="D31" t="s">
        <v>31</v>
      </c>
      <c r="E31" s="3">
        <v>5.5</v>
      </c>
      <c r="F31" s="3">
        <v>5</v>
      </c>
      <c r="G31" s="3">
        <v>6</v>
      </c>
      <c r="H31" s="3">
        <v>6</v>
      </c>
      <c r="I31" s="3">
        <v>5</v>
      </c>
      <c r="J31" s="2" t="s">
        <v>41</v>
      </c>
      <c r="K31" t="s">
        <v>33</v>
      </c>
      <c r="L31" t="s">
        <v>54</v>
      </c>
      <c r="M31" s="1">
        <v>50</v>
      </c>
      <c r="N31" s="1">
        <v>40</v>
      </c>
      <c r="O31" t="s">
        <v>35</v>
      </c>
      <c r="P31" s="1">
        <v>75.25</v>
      </c>
      <c r="Q31" s="1">
        <v>72</v>
      </c>
      <c r="R31" t="s">
        <v>36</v>
      </c>
      <c r="S31" t="s">
        <v>37</v>
      </c>
      <c r="T31" s="1">
        <v>75</v>
      </c>
      <c r="U31" t="s">
        <v>36</v>
      </c>
      <c r="V31" t="s">
        <v>37</v>
      </c>
      <c r="W31" s="1">
        <v>75</v>
      </c>
      <c r="X31" t="s">
        <v>36</v>
      </c>
      <c r="Y31" t="s">
        <v>37</v>
      </c>
      <c r="Z31" s="1">
        <v>79</v>
      </c>
      <c r="AA31" t="s">
        <v>36</v>
      </c>
      <c r="AB31" t="s">
        <v>37</v>
      </c>
      <c r="AC31" t="s">
        <v>36</v>
      </c>
    </row>
    <row r="32" spans="1:29" x14ac:dyDescent="0.3">
      <c r="A32" s="1">
        <v>2129721</v>
      </c>
      <c r="B32" t="s">
        <v>97</v>
      </c>
      <c r="C32" t="s">
        <v>30</v>
      </c>
      <c r="D32" t="s">
        <v>31</v>
      </c>
      <c r="E32" s="3">
        <v>5.5</v>
      </c>
      <c r="F32" s="3">
        <v>5.5</v>
      </c>
      <c r="G32" s="3">
        <v>5.5</v>
      </c>
      <c r="H32" s="3">
        <v>5</v>
      </c>
      <c r="I32" s="3">
        <v>5</v>
      </c>
      <c r="J32" s="2" t="s">
        <v>41</v>
      </c>
      <c r="K32" t="s">
        <v>33</v>
      </c>
      <c r="L32" t="s">
        <v>94</v>
      </c>
      <c r="M32" s="1">
        <v>60</v>
      </c>
      <c r="N32" s="1">
        <v>50</v>
      </c>
      <c r="O32" t="s">
        <v>35</v>
      </c>
      <c r="P32" s="1">
        <v>77.875</v>
      </c>
      <c r="Q32" s="1">
        <v>74</v>
      </c>
      <c r="R32" t="s">
        <v>36</v>
      </c>
      <c r="S32" t="s">
        <v>37</v>
      </c>
      <c r="T32" s="1">
        <v>77.5</v>
      </c>
      <c r="U32" t="s">
        <v>36</v>
      </c>
      <c r="V32" t="s">
        <v>37</v>
      </c>
      <c r="W32" s="1">
        <v>88</v>
      </c>
      <c r="X32" t="s">
        <v>36</v>
      </c>
      <c r="Y32" t="s">
        <v>37</v>
      </c>
      <c r="Z32" s="1">
        <v>72</v>
      </c>
      <c r="AA32" t="s">
        <v>36</v>
      </c>
      <c r="AB32" t="s">
        <v>37</v>
      </c>
      <c r="AC32" t="s">
        <v>36</v>
      </c>
    </row>
    <row r="33" spans="1:29" x14ac:dyDescent="0.3">
      <c r="A33" s="1">
        <v>2130239</v>
      </c>
      <c r="B33" t="s">
        <v>98</v>
      </c>
      <c r="C33" t="s">
        <v>30</v>
      </c>
      <c r="D33" t="s">
        <v>31</v>
      </c>
      <c r="E33" s="3">
        <v>5.5</v>
      </c>
      <c r="F33" s="3">
        <v>5.5</v>
      </c>
      <c r="G33" s="3">
        <v>5.5</v>
      </c>
      <c r="H33" s="3">
        <v>5.5</v>
      </c>
      <c r="I33" s="3">
        <v>4.5</v>
      </c>
      <c r="J33" s="2" t="s">
        <v>32</v>
      </c>
      <c r="K33" t="s">
        <v>33</v>
      </c>
      <c r="L33" t="s">
        <v>77</v>
      </c>
      <c r="M33" s="1">
        <v>60</v>
      </c>
      <c r="N33" s="1">
        <v>50</v>
      </c>
      <c r="O33" t="s">
        <v>35</v>
      </c>
      <c r="P33" s="1">
        <v>80.75</v>
      </c>
      <c r="Q33" s="1">
        <v>77</v>
      </c>
      <c r="R33" t="s">
        <v>36</v>
      </c>
      <c r="S33" t="s">
        <v>37</v>
      </c>
      <c r="T33" s="1">
        <v>80</v>
      </c>
      <c r="U33" t="s">
        <v>36</v>
      </c>
      <c r="V33" t="s">
        <v>37</v>
      </c>
      <c r="W33" s="1">
        <v>86</v>
      </c>
      <c r="X33" t="s">
        <v>36</v>
      </c>
      <c r="Y33" t="s">
        <v>37</v>
      </c>
      <c r="Z33" s="1">
        <v>80</v>
      </c>
      <c r="AA33" t="s">
        <v>36</v>
      </c>
      <c r="AB33" t="s">
        <v>37</v>
      </c>
      <c r="AC33" t="s">
        <v>36</v>
      </c>
    </row>
    <row r="34" spans="1:29" x14ac:dyDescent="0.3">
      <c r="A34" s="1">
        <v>2131050</v>
      </c>
      <c r="B34" t="s">
        <v>99</v>
      </c>
      <c r="C34" t="s">
        <v>30</v>
      </c>
      <c r="D34" t="s">
        <v>31</v>
      </c>
      <c r="E34" s="3">
        <v>6</v>
      </c>
      <c r="F34" s="3">
        <v>6</v>
      </c>
      <c r="G34" s="3">
        <v>6</v>
      </c>
      <c r="H34" s="3">
        <v>6</v>
      </c>
      <c r="I34" s="3">
        <v>5.5</v>
      </c>
      <c r="J34" s="2" t="s">
        <v>32</v>
      </c>
      <c r="K34" t="s">
        <v>33</v>
      </c>
      <c r="L34" t="s">
        <v>100</v>
      </c>
      <c r="M34" s="1">
        <v>70</v>
      </c>
      <c r="N34" s="1">
        <v>60</v>
      </c>
      <c r="O34" t="s">
        <v>35</v>
      </c>
      <c r="P34" s="1">
        <v>82.4375</v>
      </c>
      <c r="Q34" s="1">
        <v>84</v>
      </c>
      <c r="R34" t="s">
        <v>36</v>
      </c>
      <c r="S34" t="s">
        <v>37</v>
      </c>
      <c r="T34" s="1">
        <v>88.75</v>
      </c>
      <c r="U34" t="s">
        <v>36</v>
      </c>
      <c r="V34" t="s">
        <v>37</v>
      </c>
      <c r="W34" s="1">
        <v>78</v>
      </c>
      <c r="X34" t="s">
        <v>36</v>
      </c>
      <c r="Y34" t="s">
        <v>37</v>
      </c>
      <c r="Z34" s="1">
        <v>79</v>
      </c>
      <c r="AA34" t="s">
        <v>36</v>
      </c>
      <c r="AB34" t="s">
        <v>37</v>
      </c>
      <c r="AC34" t="s">
        <v>36</v>
      </c>
    </row>
    <row r="35" spans="1:29" x14ac:dyDescent="0.3">
      <c r="A35" s="1">
        <v>2131144</v>
      </c>
      <c r="B35" t="s">
        <v>101</v>
      </c>
      <c r="C35" t="s">
        <v>30</v>
      </c>
      <c r="D35" t="s">
        <v>31</v>
      </c>
      <c r="E35" s="3">
        <v>5.5</v>
      </c>
      <c r="F35" s="3">
        <v>5</v>
      </c>
      <c r="G35" s="3">
        <v>5</v>
      </c>
      <c r="H35" s="3">
        <v>5.5</v>
      </c>
      <c r="I35" s="3">
        <v>6</v>
      </c>
      <c r="J35" s="2" t="s">
        <v>41</v>
      </c>
      <c r="K35" t="s">
        <v>33</v>
      </c>
      <c r="L35" t="s">
        <v>46</v>
      </c>
      <c r="M35" s="1">
        <v>50</v>
      </c>
      <c r="N35" s="1">
        <v>40</v>
      </c>
      <c r="O35" t="s">
        <v>35</v>
      </c>
      <c r="P35" s="1">
        <v>75.75</v>
      </c>
      <c r="Q35" s="1">
        <v>74</v>
      </c>
      <c r="R35" t="s">
        <v>36</v>
      </c>
      <c r="S35" t="s">
        <v>37</v>
      </c>
      <c r="T35" s="1">
        <v>70</v>
      </c>
      <c r="U35" t="s">
        <v>36</v>
      </c>
      <c r="V35" t="s">
        <v>37</v>
      </c>
      <c r="W35" s="1">
        <v>76</v>
      </c>
      <c r="X35" t="s">
        <v>36</v>
      </c>
      <c r="Y35" t="s">
        <v>37</v>
      </c>
      <c r="Z35" s="1">
        <v>83</v>
      </c>
      <c r="AA35" t="s">
        <v>36</v>
      </c>
      <c r="AB35" t="s">
        <v>37</v>
      </c>
      <c r="AC35" t="s">
        <v>36</v>
      </c>
    </row>
    <row r="36" spans="1:29" x14ac:dyDescent="0.3">
      <c r="A36" s="1">
        <v>2132901</v>
      </c>
      <c r="B36" t="s">
        <v>102</v>
      </c>
      <c r="C36" t="s">
        <v>30</v>
      </c>
      <c r="D36" t="s">
        <v>31</v>
      </c>
      <c r="E36" s="3">
        <v>7</v>
      </c>
      <c r="F36" s="3">
        <v>8.5</v>
      </c>
      <c r="G36" s="3">
        <v>8</v>
      </c>
      <c r="H36" s="3">
        <v>6</v>
      </c>
      <c r="I36" s="3">
        <v>5.5</v>
      </c>
      <c r="J36" s="2" t="s">
        <v>41</v>
      </c>
      <c r="K36" t="s">
        <v>33</v>
      </c>
      <c r="L36" t="s">
        <v>75</v>
      </c>
      <c r="M36" s="1">
        <v>60</v>
      </c>
      <c r="N36" s="1">
        <v>60</v>
      </c>
      <c r="O36" t="s">
        <v>35</v>
      </c>
      <c r="P36" s="1">
        <v>81.5</v>
      </c>
      <c r="Q36" s="1">
        <v>86</v>
      </c>
      <c r="R36" t="s">
        <v>36</v>
      </c>
      <c r="S36" t="s">
        <v>37</v>
      </c>
      <c r="T36" s="1">
        <v>85</v>
      </c>
      <c r="U36" t="s">
        <v>36</v>
      </c>
      <c r="V36" t="s">
        <v>37</v>
      </c>
      <c r="W36" s="1">
        <v>73</v>
      </c>
      <c r="X36" t="s">
        <v>36</v>
      </c>
      <c r="Y36" t="s">
        <v>37</v>
      </c>
      <c r="Z36" s="1">
        <v>82</v>
      </c>
      <c r="AA36" t="s">
        <v>36</v>
      </c>
      <c r="AB36" t="s">
        <v>37</v>
      </c>
      <c r="AC36" t="s">
        <v>36</v>
      </c>
    </row>
    <row r="37" spans="1:29" x14ac:dyDescent="0.3">
      <c r="A37" s="1">
        <v>2133447</v>
      </c>
      <c r="B37" t="s">
        <v>103</v>
      </c>
      <c r="C37" t="s">
        <v>30</v>
      </c>
      <c r="D37" t="s">
        <v>31</v>
      </c>
      <c r="E37" s="3">
        <v>6.5</v>
      </c>
      <c r="F37" s="3">
        <v>7.5</v>
      </c>
      <c r="G37" s="3">
        <v>6.5</v>
      </c>
      <c r="H37" s="3">
        <v>6.5</v>
      </c>
      <c r="I37" s="3">
        <v>5.5</v>
      </c>
      <c r="J37" s="2" t="s">
        <v>45</v>
      </c>
      <c r="K37" t="s">
        <v>33</v>
      </c>
      <c r="L37" t="s">
        <v>60</v>
      </c>
      <c r="M37" s="1">
        <v>60</v>
      </c>
      <c r="N37" s="1">
        <v>50</v>
      </c>
      <c r="O37" t="s">
        <v>35</v>
      </c>
      <c r="P37" s="1">
        <v>77.625</v>
      </c>
      <c r="Q37" s="1">
        <v>82</v>
      </c>
      <c r="R37" t="s">
        <v>36</v>
      </c>
      <c r="S37" t="s">
        <v>37</v>
      </c>
      <c r="T37" s="1">
        <v>82.5</v>
      </c>
      <c r="U37" t="s">
        <v>36</v>
      </c>
      <c r="V37" t="s">
        <v>37</v>
      </c>
      <c r="W37" s="1">
        <v>72</v>
      </c>
      <c r="X37" t="s">
        <v>36</v>
      </c>
      <c r="Y37" t="s">
        <v>37</v>
      </c>
      <c r="Z37" s="1">
        <v>74</v>
      </c>
      <c r="AA37" t="s">
        <v>36</v>
      </c>
      <c r="AB37" t="s">
        <v>37</v>
      </c>
      <c r="AC37" t="s">
        <v>36</v>
      </c>
    </row>
    <row r="38" spans="1:29" x14ac:dyDescent="0.3">
      <c r="A38" s="1">
        <v>2137326</v>
      </c>
      <c r="B38" t="s">
        <v>104</v>
      </c>
      <c r="C38" t="s">
        <v>30</v>
      </c>
      <c r="D38" t="s">
        <v>31</v>
      </c>
      <c r="E38" s="3">
        <v>5.5</v>
      </c>
      <c r="F38" s="3">
        <v>5.5</v>
      </c>
      <c r="G38" s="3">
        <v>5</v>
      </c>
      <c r="H38" s="3">
        <v>5.5</v>
      </c>
      <c r="I38" s="3">
        <v>5.5</v>
      </c>
      <c r="J38" s="2" t="s">
        <v>32</v>
      </c>
      <c r="K38" t="s">
        <v>33</v>
      </c>
      <c r="L38" t="s">
        <v>105</v>
      </c>
      <c r="M38" s="1">
        <v>60</v>
      </c>
      <c r="N38" s="1">
        <v>50</v>
      </c>
      <c r="O38" t="s">
        <v>35</v>
      </c>
      <c r="P38" s="1">
        <v>73.625</v>
      </c>
      <c r="Q38" s="1">
        <v>80</v>
      </c>
      <c r="R38" t="s">
        <v>36</v>
      </c>
      <c r="S38" t="s">
        <v>37</v>
      </c>
      <c r="T38" s="1">
        <v>77.5</v>
      </c>
      <c r="U38" t="s">
        <v>36</v>
      </c>
      <c r="V38" t="s">
        <v>37</v>
      </c>
      <c r="W38" s="1">
        <v>74</v>
      </c>
      <c r="X38" t="s">
        <v>36</v>
      </c>
      <c r="Y38" t="s">
        <v>37</v>
      </c>
      <c r="Z38" s="1">
        <v>63</v>
      </c>
      <c r="AA38" t="s">
        <v>36</v>
      </c>
      <c r="AB38" t="s">
        <v>37</v>
      </c>
      <c r="AC38" t="s">
        <v>36</v>
      </c>
    </row>
    <row r="39" spans="1:29" x14ac:dyDescent="0.3">
      <c r="A39" s="1">
        <v>2137497</v>
      </c>
      <c r="B39" t="s">
        <v>106</v>
      </c>
      <c r="C39" t="s">
        <v>39</v>
      </c>
      <c r="D39" t="s">
        <v>31</v>
      </c>
      <c r="E39" s="3">
        <v>6.5</v>
      </c>
      <c r="F39" s="3">
        <v>6</v>
      </c>
      <c r="G39" s="3">
        <v>6.5</v>
      </c>
      <c r="H39" s="3">
        <v>6</v>
      </c>
      <c r="I39" s="3">
        <v>6.5</v>
      </c>
      <c r="J39" s="2" t="s">
        <v>45</v>
      </c>
      <c r="K39" t="s">
        <v>33</v>
      </c>
      <c r="L39" t="s">
        <v>107</v>
      </c>
      <c r="M39" s="1">
        <v>70</v>
      </c>
      <c r="N39" s="1">
        <v>60</v>
      </c>
      <c r="O39" t="s">
        <v>35</v>
      </c>
      <c r="P39" s="1">
        <v>79.375</v>
      </c>
      <c r="Q39" s="1">
        <v>80</v>
      </c>
      <c r="R39" t="s">
        <v>36</v>
      </c>
      <c r="S39" t="s">
        <v>37</v>
      </c>
      <c r="T39" s="1">
        <v>82.5</v>
      </c>
      <c r="U39" t="s">
        <v>36</v>
      </c>
      <c r="V39" t="s">
        <v>37</v>
      </c>
      <c r="W39" s="1">
        <v>74</v>
      </c>
      <c r="X39" t="s">
        <v>36</v>
      </c>
      <c r="Y39" t="s">
        <v>37</v>
      </c>
      <c r="Z39" s="1">
        <v>81</v>
      </c>
      <c r="AA39" t="s">
        <v>36</v>
      </c>
      <c r="AB39" t="s">
        <v>37</v>
      </c>
      <c r="AC39" t="s">
        <v>36</v>
      </c>
    </row>
    <row r="40" spans="1:29" x14ac:dyDescent="0.3">
      <c r="A40" s="1">
        <v>2138291</v>
      </c>
      <c r="B40" t="s">
        <v>108</v>
      </c>
      <c r="C40" t="s">
        <v>30</v>
      </c>
      <c r="D40" t="s">
        <v>31</v>
      </c>
      <c r="E40" s="3">
        <v>5.5</v>
      </c>
      <c r="F40" s="3">
        <v>5.5</v>
      </c>
      <c r="G40" s="3">
        <v>4.5</v>
      </c>
      <c r="H40" s="3">
        <v>6</v>
      </c>
      <c r="I40" s="3">
        <v>5.5</v>
      </c>
      <c r="J40" s="2" t="s">
        <v>32</v>
      </c>
      <c r="K40" t="s">
        <v>33</v>
      </c>
      <c r="L40" t="s">
        <v>109</v>
      </c>
      <c r="M40" s="1">
        <v>60</v>
      </c>
      <c r="N40" s="1">
        <v>50</v>
      </c>
      <c r="O40" t="s">
        <v>35</v>
      </c>
      <c r="P40" s="1">
        <v>70.4375</v>
      </c>
      <c r="Q40" s="1">
        <v>65</v>
      </c>
      <c r="R40" t="s">
        <v>36</v>
      </c>
      <c r="S40" t="s">
        <v>37</v>
      </c>
      <c r="T40" s="1">
        <v>78.75</v>
      </c>
      <c r="U40" t="s">
        <v>36</v>
      </c>
      <c r="V40" t="s">
        <v>37</v>
      </c>
      <c r="W40" s="1">
        <v>67</v>
      </c>
      <c r="X40" t="s">
        <v>36</v>
      </c>
      <c r="Y40" t="s">
        <v>37</v>
      </c>
      <c r="Z40" s="1">
        <v>71</v>
      </c>
      <c r="AA40" t="s">
        <v>36</v>
      </c>
      <c r="AB40" t="s">
        <v>37</v>
      </c>
      <c r="AC40" t="s">
        <v>36</v>
      </c>
    </row>
    <row r="41" spans="1:29" x14ac:dyDescent="0.3">
      <c r="A41" s="1">
        <v>2139831</v>
      </c>
      <c r="B41" t="s">
        <v>110</v>
      </c>
      <c r="C41" t="s">
        <v>30</v>
      </c>
      <c r="D41" t="s">
        <v>31</v>
      </c>
      <c r="E41" s="3">
        <v>6.5</v>
      </c>
      <c r="F41" s="3">
        <v>6.5</v>
      </c>
      <c r="G41" s="3">
        <v>7</v>
      </c>
      <c r="H41" s="3">
        <v>6</v>
      </c>
      <c r="I41" s="3">
        <v>5.5</v>
      </c>
      <c r="J41" s="2" t="s">
        <v>45</v>
      </c>
      <c r="K41" t="s">
        <v>42</v>
      </c>
      <c r="L41" t="s">
        <v>75</v>
      </c>
      <c r="M41" s="1">
        <v>60</v>
      </c>
      <c r="N41" s="1">
        <v>60</v>
      </c>
      <c r="O41" t="s">
        <v>35</v>
      </c>
      <c r="P41" s="1">
        <v>82.1875</v>
      </c>
      <c r="Q41" s="1">
        <v>84</v>
      </c>
      <c r="R41" t="s">
        <v>36</v>
      </c>
      <c r="S41" t="s">
        <v>37</v>
      </c>
      <c r="T41" s="1">
        <v>88.75</v>
      </c>
      <c r="U41" t="s">
        <v>36</v>
      </c>
      <c r="V41" t="s">
        <v>37</v>
      </c>
      <c r="W41" s="1">
        <v>78</v>
      </c>
      <c r="X41" t="s">
        <v>36</v>
      </c>
      <c r="Y41" t="s">
        <v>37</v>
      </c>
      <c r="Z41" s="1">
        <v>78</v>
      </c>
      <c r="AA41" t="s">
        <v>36</v>
      </c>
      <c r="AB41" t="s">
        <v>37</v>
      </c>
      <c r="AC41" t="s">
        <v>36</v>
      </c>
    </row>
    <row r="42" spans="1:29" x14ac:dyDescent="0.3">
      <c r="A42" s="1">
        <v>2141250</v>
      </c>
      <c r="B42" t="s">
        <v>111</v>
      </c>
      <c r="C42" t="s">
        <v>30</v>
      </c>
      <c r="D42" t="s">
        <v>31</v>
      </c>
      <c r="E42" s="3">
        <v>6.5</v>
      </c>
      <c r="F42" s="3">
        <v>6</v>
      </c>
      <c r="G42" s="3">
        <v>7</v>
      </c>
      <c r="H42" s="3">
        <v>6.5</v>
      </c>
      <c r="I42" s="3">
        <v>5.5</v>
      </c>
      <c r="J42" s="2" t="s">
        <v>41</v>
      </c>
      <c r="K42" t="s">
        <v>33</v>
      </c>
      <c r="L42" t="s">
        <v>107</v>
      </c>
      <c r="M42" s="1">
        <v>70</v>
      </c>
      <c r="N42" s="1">
        <v>60</v>
      </c>
      <c r="O42" t="s">
        <v>35</v>
      </c>
      <c r="P42" s="1">
        <v>72.125</v>
      </c>
      <c r="Q42" s="1">
        <v>79</v>
      </c>
      <c r="R42" t="s">
        <v>36</v>
      </c>
      <c r="S42" t="s">
        <v>37</v>
      </c>
      <c r="T42" s="1">
        <v>62.5</v>
      </c>
      <c r="U42" t="s">
        <v>36</v>
      </c>
      <c r="V42" t="s">
        <v>37</v>
      </c>
      <c r="W42" s="1">
        <v>76</v>
      </c>
      <c r="X42" t="s">
        <v>36</v>
      </c>
      <c r="Y42" t="s">
        <v>37</v>
      </c>
      <c r="Z42" s="1">
        <v>71</v>
      </c>
      <c r="AA42" t="s">
        <v>36</v>
      </c>
      <c r="AB42" t="s">
        <v>37</v>
      </c>
      <c r="AC42" t="s">
        <v>36</v>
      </c>
    </row>
    <row r="43" spans="1:29" x14ac:dyDescent="0.3">
      <c r="A43" s="1">
        <v>2141964</v>
      </c>
      <c r="B43" t="s">
        <v>112</v>
      </c>
      <c r="C43" t="s">
        <v>30</v>
      </c>
      <c r="D43" t="s">
        <v>31</v>
      </c>
      <c r="E43" s="3">
        <v>7</v>
      </c>
      <c r="F43" s="3">
        <v>6.5</v>
      </c>
      <c r="G43" s="3">
        <v>8.5</v>
      </c>
      <c r="H43" s="3">
        <v>5.5</v>
      </c>
      <c r="I43" s="3">
        <v>6.5</v>
      </c>
      <c r="J43" s="2" t="s">
        <v>45</v>
      </c>
      <c r="K43" t="s">
        <v>33</v>
      </c>
      <c r="L43" t="s">
        <v>60</v>
      </c>
      <c r="M43" s="1">
        <v>60</v>
      </c>
      <c r="N43" s="1">
        <v>50</v>
      </c>
      <c r="O43" t="s">
        <v>35</v>
      </c>
      <c r="P43" s="1">
        <v>72.75</v>
      </c>
      <c r="Q43" s="1">
        <v>77</v>
      </c>
      <c r="R43" t="s">
        <v>36</v>
      </c>
      <c r="S43" t="s">
        <v>37</v>
      </c>
      <c r="T43" s="1">
        <v>70</v>
      </c>
      <c r="U43" t="s">
        <v>36</v>
      </c>
      <c r="V43" t="s">
        <v>37</v>
      </c>
      <c r="W43" s="1">
        <v>65</v>
      </c>
      <c r="X43" t="s">
        <v>36</v>
      </c>
      <c r="Y43" t="s">
        <v>37</v>
      </c>
      <c r="Z43" s="1">
        <v>79</v>
      </c>
      <c r="AA43" t="s">
        <v>36</v>
      </c>
      <c r="AB43" t="s">
        <v>37</v>
      </c>
      <c r="AC43" t="s">
        <v>36</v>
      </c>
    </row>
    <row r="44" spans="1:29" x14ac:dyDescent="0.3">
      <c r="A44" s="1">
        <v>2142229</v>
      </c>
      <c r="B44" t="s">
        <v>113</v>
      </c>
      <c r="C44" t="s">
        <v>30</v>
      </c>
      <c r="D44" t="s">
        <v>31</v>
      </c>
      <c r="E44" s="3">
        <v>6</v>
      </c>
      <c r="F44" s="3">
        <v>5.5</v>
      </c>
      <c r="G44" s="3">
        <v>7.5</v>
      </c>
      <c r="H44" s="3">
        <v>6</v>
      </c>
      <c r="I44" s="3">
        <v>5.5</v>
      </c>
      <c r="J44" s="2" t="s">
        <v>41</v>
      </c>
      <c r="K44" t="s">
        <v>33</v>
      </c>
      <c r="L44" t="s">
        <v>114</v>
      </c>
      <c r="M44" s="1">
        <v>60</v>
      </c>
      <c r="N44" s="1">
        <v>50</v>
      </c>
      <c r="O44" t="s">
        <v>35</v>
      </c>
      <c r="P44" s="1">
        <v>72.75</v>
      </c>
      <c r="Q44" s="1">
        <v>74</v>
      </c>
      <c r="R44" t="s">
        <v>36</v>
      </c>
      <c r="S44" t="s">
        <v>37</v>
      </c>
      <c r="T44" s="1">
        <v>75</v>
      </c>
      <c r="U44" t="s">
        <v>36</v>
      </c>
      <c r="V44" t="s">
        <v>37</v>
      </c>
      <c r="W44" s="1">
        <v>68</v>
      </c>
      <c r="X44" t="s">
        <v>36</v>
      </c>
      <c r="Y44" t="s">
        <v>37</v>
      </c>
      <c r="Z44" s="1">
        <v>74</v>
      </c>
      <c r="AA44" t="s">
        <v>36</v>
      </c>
      <c r="AB44" t="s">
        <v>37</v>
      </c>
      <c r="AC44" t="s">
        <v>36</v>
      </c>
    </row>
    <row r="45" spans="1:29" x14ac:dyDescent="0.3">
      <c r="A45" s="1">
        <v>2142519</v>
      </c>
      <c r="B45" t="s">
        <v>115</v>
      </c>
      <c r="C45" t="s">
        <v>39</v>
      </c>
      <c r="D45" t="s">
        <v>31</v>
      </c>
      <c r="E45" s="3">
        <v>5.5</v>
      </c>
      <c r="F45" s="3">
        <v>5.5</v>
      </c>
      <c r="G45" s="3">
        <v>5.5</v>
      </c>
      <c r="H45" s="3">
        <v>6</v>
      </c>
      <c r="I45" s="3">
        <v>5.5</v>
      </c>
      <c r="J45" s="2" t="s">
        <v>41</v>
      </c>
      <c r="K45" t="s">
        <v>33</v>
      </c>
      <c r="L45" t="s">
        <v>116</v>
      </c>
      <c r="M45" s="1">
        <v>50</v>
      </c>
      <c r="N45" s="1">
        <v>40</v>
      </c>
      <c r="O45" t="s">
        <v>35</v>
      </c>
      <c r="P45" s="1">
        <v>69.25</v>
      </c>
      <c r="Q45" s="1">
        <v>64</v>
      </c>
      <c r="R45" t="s">
        <v>36</v>
      </c>
      <c r="S45" t="s">
        <v>37</v>
      </c>
      <c r="T45" s="1">
        <v>85</v>
      </c>
      <c r="U45" t="s">
        <v>36</v>
      </c>
      <c r="V45" t="s">
        <v>37</v>
      </c>
      <c r="W45" s="1">
        <v>56</v>
      </c>
      <c r="X45" t="s">
        <v>36</v>
      </c>
      <c r="Y45" t="s">
        <v>37</v>
      </c>
      <c r="Z45" s="1">
        <v>72</v>
      </c>
      <c r="AA45" t="s">
        <v>36</v>
      </c>
      <c r="AB45" t="s">
        <v>37</v>
      </c>
      <c r="AC45" t="s">
        <v>36</v>
      </c>
    </row>
    <row r="46" spans="1:29" x14ac:dyDescent="0.3">
      <c r="A46" s="1">
        <v>2143388</v>
      </c>
      <c r="B46" t="s">
        <v>117</v>
      </c>
      <c r="C46" t="s">
        <v>30</v>
      </c>
      <c r="D46" t="s">
        <v>31</v>
      </c>
      <c r="E46" s="3">
        <v>6</v>
      </c>
      <c r="F46" s="3">
        <v>6</v>
      </c>
      <c r="G46" s="3">
        <v>6</v>
      </c>
      <c r="H46" s="3">
        <v>5.5</v>
      </c>
      <c r="I46" s="3">
        <v>5.5</v>
      </c>
      <c r="J46" s="2" t="s">
        <v>32</v>
      </c>
      <c r="K46" t="s">
        <v>33</v>
      </c>
      <c r="L46" t="s">
        <v>118</v>
      </c>
      <c r="M46" s="1">
        <v>60</v>
      </c>
      <c r="N46" s="1">
        <v>60</v>
      </c>
      <c r="O46" t="s">
        <v>35</v>
      </c>
      <c r="P46" s="1">
        <v>79.625</v>
      </c>
      <c r="Q46" s="1">
        <v>84</v>
      </c>
      <c r="R46" t="s">
        <v>36</v>
      </c>
      <c r="S46" t="s">
        <v>37</v>
      </c>
      <c r="T46" s="1">
        <v>77.5</v>
      </c>
      <c r="U46" t="s">
        <v>36</v>
      </c>
      <c r="V46" t="s">
        <v>37</v>
      </c>
      <c r="W46" s="1">
        <v>74</v>
      </c>
      <c r="X46" t="s">
        <v>36</v>
      </c>
      <c r="Y46" t="s">
        <v>37</v>
      </c>
      <c r="Z46" s="1">
        <v>83</v>
      </c>
      <c r="AA46" t="s">
        <v>36</v>
      </c>
      <c r="AB46" t="s">
        <v>37</v>
      </c>
      <c r="AC46" t="s">
        <v>36</v>
      </c>
    </row>
    <row r="47" spans="1:29" x14ac:dyDescent="0.3">
      <c r="A47" s="1">
        <v>2143418</v>
      </c>
      <c r="B47" t="s">
        <v>119</v>
      </c>
      <c r="C47" t="s">
        <v>30</v>
      </c>
      <c r="D47" t="s">
        <v>31</v>
      </c>
      <c r="E47" s="3">
        <v>6.5</v>
      </c>
      <c r="F47" s="3">
        <v>6.5</v>
      </c>
      <c r="G47" s="3">
        <v>7</v>
      </c>
      <c r="H47" s="3">
        <v>6</v>
      </c>
      <c r="I47" s="3">
        <v>5.5</v>
      </c>
      <c r="J47" s="2" t="s">
        <v>45</v>
      </c>
      <c r="K47" t="s">
        <v>33</v>
      </c>
      <c r="L47" t="s">
        <v>75</v>
      </c>
      <c r="M47" s="1">
        <v>60</v>
      </c>
      <c r="N47" s="1">
        <v>60</v>
      </c>
      <c r="O47" t="s">
        <v>35</v>
      </c>
      <c r="P47" s="1">
        <v>77.5</v>
      </c>
      <c r="Q47" s="1">
        <v>74</v>
      </c>
      <c r="R47" t="s">
        <v>36</v>
      </c>
      <c r="S47" t="s">
        <v>37</v>
      </c>
      <c r="T47" s="1">
        <v>80</v>
      </c>
      <c r="U47" t="s">
        <v>36</v>
      </c>
      <c r="V47" t="s">
        <v>37</v>
      </c>
      <c r="W47" s="1">
        <v>78</v>
      </c>
      <c r="X47" t="s">
        <v>36</v>
      </c>
      <c r="Y47" t="s">
        <v>37</v>
      </c>
      <c r="Z47" s="1">
        <v>78</v>
      </c>
      <c r="AA47" t="s">
        <v>36</v>
      </c>
      <c r="AB47" t="s">
        <v>37</v>
      </c>
      <c r="AC47" t="s">
        <v>36</v>
      </c>
    </row>
    <row r="48" spans="1:29" x14ac:dyDescent="0.3">
      <c r="A48" s="1">
        <v>2143772</v>
      </c>
      <c r="B48" t="s">
        <v>120</v>
      </c>
      <c r="C48" t="s">
        <v>39</v>
      </c>
      <c r="D48" t="s">
        <v>31</v>
      </c>
      <c r="E48" s="3">
        <v>5.5</v>
      </c>
      <c r="F48" s="3">
        <v>5.5</v>
      </c>
      <c r="G48" s="3">
        <v>5</v>
      </c>
      <c r="H48" s="3">
        <v>5.5</v>
      </c>
      <c r="I48" s="3">
        <v>5</v>
      </c>
      <c r="J48" s="2" t="s">
        <v>32</v>
      </c>
      <c r="K48" t="s">
        <v>33</v>
      </c>
      <c r="L48" t="s">
        <v>56</v>
      </c>
      <c r="M48" s="1">
        <v>60</v>
      </c>
      <c r="N48" s="1">
        <v>50</v>
      </c>
      <c r="O48" t="s">
        <v>35</v>
      </c>
      <c r="P48" s="1">
        <v>75.1875</v>
      </c>
      <c r="Q48" s="1">
        <v>84</v>
      </c>
      <c r="R48" t="s">
        <v>36</v>
      </c>
      <c r="S48" t="s">
        <v>37</v>
      </c>
      <c r="T48" s="1">
        <v>88.75</v>
      </c>
      <c r="U48" t="s">
        <v>36</v>
      </c>
      <c r="V48" t="s">
        <v>37</v>
      </c>
      <c r="W48" s="1">
        <v>66</v>
      </c>
      <c r="X48" t="s">
        <v>36</v>
      </c>
      <c r="Y48" t="s">
        <v>37</v>
      </c>
      <c r="Z48" s="1">
        <v>62</v>
      </c>
      <c r="AA48" t="s">
        <v>36</v>
      </c>
      <c r="AB48" t="s">
        <v>37</v>
      </c>
      <c r="AC48" t="s">
        <v>36</v>
      </c>
    </row>
    <row r="49" spans="1:29" x14ac:dyDescent="0.3">
      <c r="A49" s="1">
        <v>2144384</v>
      </c>
      <c r="B49" t="s">
        <v>121</v>
      </c>
      <c r="C49" t="s">
        <v>39</v>
      </c>
      <c r="D49" t="s">
        <v>31</v>
      </c>
      <c r="E49" s="3">
        <v>6</v>
      </c>
      <c r="F49" s="3">
        <v>5.5</v>
      </c>
      <c r="G49" s="3">
        <v>7.5</v>
      </c>
      <c r="H49" s="3">
        <v>5.5</v>
      </c>
      <c r="I49" s="3">
        <v>5</v>
      </c>
      <c r="J49" s="2" t="s">
        <v>45</v>
      </c>
      <c r="K49" t="s">
        <v>33</v>
      </c>
      <c r="L49" t="s">
        <v>122</v>
      </c>
      <c r="M49" s="1">
        <v>50</v>
      </c>
      <c r="N49" s="1">
        <v>40</v>
      </c>
      <c r="O49" t="s">
        <v>35</v>
      </c>
      <c r="P49" s="1">
        <v>66.875</v>
      </c>
      <c r="Q49" s="1">
        <v>71</v>
      </c>
      <c r="R49" t="s">
        <v>36</v>
      </c>
      <c r="S49" t="s">
        <v>37</v>
      </c>
      <c r="T49" s="1">
        <v>67.5</v>
      </c>
      <c r="U49" t="s">
        <v>36</v>
      </c>
      <c r="V49" t="s">
        <v>37</v>
      </c>
      <c r="W49" s="1">
        <v>71</v>
      </c>
      <c r="X49" t="s">
        <v>36</v>
      </c>
      <c r="Y49" t="s">
        <v>37</v>
      </c>
      <c r="Z49" s="1">
        <v>58</v>
      </c>
      <c r="AA49" t="s">
        <v>36</v>
      </c>
      <c r="AB49" t="s">
        <v>37</v>
      </c>
      <c r="AC49" t="s">
        <v>36</v>
      </c>
    </row>
    <row r="50" spans="1:29" x14ac:dyDescent="0.3">
      <c r="A50" s="1">
        <v>2144491</v>
      </c>
      <c r="B50" t="s">
        <v>123</v>
      </c>
      <c r="C50" t="s">
        <v>39</v>
      </c>
      <c r="D50" t="s">
        <v>31</v>
      </c>
      <c r="E50" s="3">
        <v>5.5</v>
      </c>
      <c r="F50" s="3">
        <v>5.5</v>
      </c>
      <c r="G50" s="3">
        <v>5.5</v>
      </c>
      <c r="H50" s="3">
        <v>5.5</v>
      </c>
      <c r="I50" s="3">
        <v>6</v>
      </c>
      <c r="J50" s="2" t="s">
        <v>45</v>
      </c>
      <c r="K50" t="s">
        <v>33</v>
      </c>
      <c r="L50" t="s">
        <v>124</v>
      </c>
      <c r="M50" s="1">
        <v>50</v>
      </c>
      <c r="N50" s="1">
        <v>40</v>
      </c>
      <c r="O50" t="s">
        <v>73</v>
      </c>
      <c r="P50" s="1">
        <v>67.5</v>
      </c>
      <c r="Q50" s="1">
        <v>71</v>
      </c>
      <c r="R50" t="s">
        <v>36</v>
      </c>
      <c r="S50" t="s">
        <v>37</v>
      </c>
      <c r="T50" s="1">
        <v>70</v>
      </c>
      <c r="U50" t="s">
        <v>36</v>
      </c>
      <c r="V50" t="s">
        <v>37</v>
      </c>
      <c r="W50" s="1">
        <v>62</v>
      </c>
      <c r="X50" t="s">
        <v>36</v>
      </c>
      <c r="Y50" t="s">
        <v>37</v>
      </c>
      <c r="Z50" s="1">
        <v>67</v>
      </c>
      <c r="AA50" t="s">
        <v>36</v>
      </c>
      <c r="AB50" t="s">
        <v>37</v>
      </c>
      <c r="AC50" t="s">
        <v>36</v>
      </c>
    </row>
    <row r="51" spans="1:29" x14ac:dyDescent="0.3">
      <c r="A51" s="1">
        <v>2144498</v>
      </c>
      <c r="B51" t="s">
        <v>125</v>
      </c>
      <c r="C51" t="s">
        <v>30</v>
      </c>
      <c r="D51" t="s">
        <v>31</v>
      </c>
      <c r="E51" s="3">
        <v>6</v>
      </c>
      <c r="F51" s="3">
        <v>5.5</v>
      </c>
      <c r="G51" s="3">
        <v>5.5</v>
      </c>
      <c r="H51" s="3">
        <v>6</v>
      </c>
      <c r="I51" s="3">
        <v>7</v>
      </c>
      <c r="J51" s="2" t="s">
        <v>32</v>
      </c>
      <c r="K51" t="s">
        <v>33</v>
      </c>
      <c r="L51" t="s">
        <v>107</v>
      </c>
      <c r="M51" s="1">
        <v>70</v>
      </c>
      <c r="N51" s="1">
        <v>60</v>
      </c>
      <c r="O51" t="s">
        <v>35</v>
      </c>
      <c r="P51" s="1">
        <v>78.9375</v>
      </c>
      <c r="Q51" s="1">
        <v>84</v>
      </c>
      <c r="R51" t="s">
        <v>36</v>
      </c>
      <c r="S51" t="s">
        <v>37</v>
      </c>
      <c r="T51" s="1">
        <v>73.75</v>
      </c>
      <c r="U51" t="s">
        <v>36</v>
      </c>
      <c r="V51" t="s">
        <v>37</v>
      </c>
      <c r="W51" s="1">
        <v>76</v>
      </c>
      <c r="X51" t="s">
        <v>36</v>
      </c>
      <c r="Y51" t="s">
        <v>37</v>
      </c>
      <c r="Z51" s="1">
        <v>82</v>
      </c>
      <c r="AA51" t="s">
        <v>36</v>
      </c>
      <c r="AB51" t="s">
        <v>37</v>
      </c>
      <c r="AC51" t="s">
        <v>36</v>
      </c>
    </row>
    <row r="52" spans="1:29" x14ac:dyDescent="0.3">
      <c r="A52" s="1">
        <v>2145260</v>
      </c>
      <c r="B52" t="s">
        <v>126</v>
      </c>
      <c r="C52" t="s">
        <v>39</v>
      </c>
      <c r="D52" t="s">
        <v>31</v>
      </c>
      <c r="E52" s="3">
        <v>5.5</v>
      </c>
      <c r="F52" s="3">
        <v>5</v>
      </c>
      <c r="G52" s="3">
        <v>5.5</v>
      </c>
      <c r="H52" s="3">
        <v>6</v>
      </c>
      <c r="I52" s="3">
        <v>5</v>
      </c>
      <c r="J52" s="2" t="s">
        <v>32</v>
      </c>
      <c r="K52" t="s">
        <v>42</v>
      </c>
      <c r="L52" t="s">
        <v>127</v>
      </c>
      <c r="M52" s="1">
        <v>60</v>
      </c>
      <c r="N52" s="1">
        <v>40</v>
      </c>
      <c r="O52" t="s">
        <v>35</v>
      </c>
      <c r="P52" s="1">
        <v>74.5625</v>
      </c>
      <c r="Q52" s="1">
        <v>78</v>
      </c>
      <c r="R52" t="s">
        <v>36</v>
      </c>
      <c r="S52" t="s">
        <v>37</v>
      </c>
      <c r="T52" s="1">
        <v>76.25</v>
      </c>
      <c r="U52" t="s">
        <v>36</v>
      </c>
      <c r="V52" t="s">
        <v>37</v>
      </c>
      <c r="W52" s="1">
        <v>71</v>
      </c>
      <c r="X52" t="s">
        <v>36</v>
      </c>
      <c r="Y52" t="s">
        <v>37</v>
      </c>
      <c r="Z52" s="1">
        <v>73</v>
      </c>
      <c r="AA52" t="s">
        <v>36</v>
      </c>
      <c r="AB52" t="s">
        <v>37</v>
      </c>
      <c r="AC52" t="s">
        <v>36</v>
      </c>
    </row>
    <row r="53" spans="1:29" x14ac:dyDescent="0.3">
      <c r="A53" s="1">
        <v>2145465</v>
      </c>
      <c r="B53" t="s">
        <v>128</v>
      </c>
      <c r="C53" t="s">
        <v>39</v>
      </c>
      <c r="D53" t="s">
        <v>48</v>
      </c>
      <c r="E53" s="3">
        <v>6</v>
      </c>
      <c r="F53" s="3">
        <v>6</v>
      </c>
      <c r="G53" s="3">
        <v>5.5</v>
      </c>
      <c r="H53" s="3">
        <v>6</v>
      </c>
      <c r="I53" s="3">
        <v>5.5</v>
      </c>
      <c r="J53" s="2" t="s">
        <v>129</v>
      </c>
      <c r="K53" t="s">
        <v>33</v>
      </c>
      <c r="L53" t="s">
        <v>130</v>
      </c>
      <c r="M53" s="1">
        <v>70</v>
      </c>
      <c r="N53" s="1">
        <v>60</v>
      </c>
      <c r="O53" t="s">
        <v>35</v>
      </c>
      <c r="P53" s="1">
        <v>73.1875</v>
      </c>
      <c r="Q53" s="1">
        <v>76</v>
      </c>
      <c r="R53" t="s">
        <v>36</v>
      </c>
      <c r="S53" t="s">
        <v>37</v>
      </c>
      <c r="T53" s="1">
        <v>73.75</v>
      </c>
      <c r="U53" t="s">
        <v>36</v>
      </c>
      <c r="V53" t="s">
        <v>37</v>
      </c>
      <c r="W53" s="1">
        <v>72</v>
      </c>
      <c r="X53" t="s">
        <v>36</v>
      </c>
      <c r="Y53" t="s">
        <v>37</v>
      </c>
      <c r="Z53" s="1">
        <v>71</v>
      </c>
      <c r="AA53" t="s">
        <v>36</v>
      </c>
      <c r="AB53" t="s">
        <v>37</v>
      </c>
      <c r="AC53" t="s">
        <v>36</v>
      </c>
    </row>
    <row r="54" spans="1:29" x14ac:dyDescent="0.3">
      <c r="A54" s="1">
        <v>2145855</v>
      </c>
      <c r="B54" t="s">
        <v>131</v>
      </c>
      <c r="C54" t="s">
        <v>30</v>
      </c>
      <c r="D54" t="s">
        <v>31</v>
      </c>
      <c r="E54" s="3">
        <v>7</v>
      </c>
      <c r="F54" s="3">
        <v>8</v>
      </c>
      <c r="G54" s="3">
        <v>7</v>
      </c>
      <c r="H54" s="3">
        <v>6</v>
      </c>
      <c r="I54" s="3">
        <v>6</v>
      </c>
      <c r="J54" s="2" t="s">
        <v>45</v>
      </c>
      <c r="K54" t="s">
        <v>33</v>
      </c>
      <c r="L54" t="s">
        <v>132</v>
      </c>
      <c r="M54" s="1">
        <v>70</v>
      </c>
      <c r="N54" s="1">
        <v>60</v>
      </c>
      <c r="O54" t="s">
        <v>35</v>
      </c>
      <c r="P54" s="1">
        <v>74.125</v>
      </c>
      <c r="Q54" s="1">
        <v>76</v>
      </c>
      <c r="R54" t="s">
        <v>36</v>
      </c>
      <c r="S54" t="s">
        <v>37</v>
      </c>
      <c r="T54" s="1">
        <v>67.5</v>
      </c>
      <c r="U54" t="s">
        <v>36</v>
      </c>
      <c r="V54" t="s">
        <v>37</v>
      </c>
      <c r="W54" s="1">
        <v>73</v>
      </c>
      <c r="X54" t="s">
        <v>36</v>
      </c>
      <c r="Y54" t="s">
        <v>37</v>
      </c>
      <c r="Z54" s="1">
        <v>80</v>
      </c>
      <c r="AA54" t="s">
        <v>36</v>
      </c>
      <c r="AB54" t="s">
        <v>37</v>
      </c>
      <c r="AC54" t="s">
        <v>36</v>
      </c>
    </row>
    <row r="55" spans="1:29" x14ac:dyDescent="0.3">
      <c r="A55" s="1">
        <v>2146406</v>
      </c>
      <c r="B55" t="s">
        <v>133</v>
      </c>
      <c r="C55" t="s">
        <v>39</v>
      </c>
      <c r="D55" t="s">
        <v>31</v>
      </c>
      <c r="E55" s="3">
        <v>6</v>
      </c>
      <c r="F55" s="3">
        <v>6.5</v>
      </c>
      <c r="G55" s="3">
        <v>5.5</v>
      </c>
      <c r="H55" s="3">
        <v>6</v>
      </c>
      <c r="I55" s="3">
        <v>5.5</v>
      </c>
      <c r="J55" s="2" t="s">
        <v>45</v>
      </c>
      <c r="K55" t="s">
        <v>33</v>
      </c>
      <c r="L55" t="s">
        <v>122</v>
      </c>
      <c r="M55" s="1">
        <v>50</v>
      </c>
      <c r="N55" s="1">
        <v>40</v>
      </c>
      <c r="O55" t="s">
        <v>35</v>
      </c>
      <c r="P55" s="1">
        <v>71.25</v>
      </c>
      <c r="Q55" s="1">
        <v>65</v>
      </c>
      <c r="R55" t="s">
        <v>36</v>
      </c>
      <c r="S55" t="s">
        <v>37</v>
      </c>
      <c r="T55" s="1">
        <v>75</v>
      </c>
      <c r="U55" t="s">
        <v>36</v>
      </c>
      <c r="V55" t="s">
        <v>37</v>
      </c>
      <c r="W55" s="1">
        <v>76</v>
      </c>
      <c r="X55" t="s">
        <v>36</v>
      </c>
      <c r="Y55" t="s">
        <v>37</v>
      </c>
      <c r="Z55" s="1">
        <v>69</v>
      </c>
      <c r="AA55" t="s">
        <v>36</v>
      </c>
      <c r="AB55" t="s">
        <v>37</v>
      </c>
      <c r="AC55" t="s">
        <v>36</v>
      </c>
    </row>
    <row r="56" spans="1:29" x14ac:dyDescent="0.3">
      <c r="A56" s="1">
        <v>2147058</v>
      </c>
      <c r="B56" t="s">
        <v>134</v>
      </c>
      <c r="C56" t="s">
        <v>30</v>
      </c>
      <c r="D56" t="s">
        <v>40</v>
      </c>
      <c r="E56" s="3">
        <v>5</v>
      </c>
      <c r="F56" s="3">
        <v>5</v>
      </c>
      <c r="G56" s="3">
        <v>4.5</v>
      </c>
      <c r="H56" s="3">
        <v>4.5</v>
      </c>
      <c r="I56" s="3">
        <v>5</v>
      </c>
      <c r="J56" s="2" t="s">
        <v>135</v>
      </c>
      <c r="K56" t="s">
        <v>42</v>
      </c>
      <c r="L56" t="s">
        <v>136</v>
      </c>
      <c r="M56" s="1">
        <v>60</v>
      </c>
      <c r="N56" s="1">
        <v>50</v>
      </c>
      <c r="O56" t="s">
        <v>35</v>
      </c>
      <c r="P56" s="1">
        <v>68.9375</v>
      </c>
      <c r="Q56" s="1">
        <v>69</v>
      </c>
      <c r="R56" t="s">
        <v>36</v>
      </c>
      <c r="S56" t="s">
        <v>37</v>
      </c>
      <c r="T56" s="1">
        <v>68.75</v>
      </c>
      <c r="U56" t="s">
        <v>36</v>
      </c>
      <c r="V56" t="s">
        <v>37</v>
      </c>
      <c r="W56" s="1">
        <v>67</v>
      </c>
      <c r="X56" t="s">
        <v>36</v>
      </c>
      <c r="Y56" t="s">
        <v>37</v>
      </c>
      <c r="Z56" s="1">
        <v>71</v>
      </c>
      <c r="AA56" t="s">
        <v>36</v>
      </c>
      <c r="AB56" t="s">
        <v>37</v>
      </c>
      <c r="AC56" t="s">
        <v>36</v>
      </c>
    </row>
    <row r="57" spans="1:29" x14ac:dyDescent="0.3">
      <c r="A57" s="1">
        <v>2147866</v>
      </c>
      <c r="B57" t="s">
        <v>137</v>
      </c>
      <c r="C57" t="s">
        <v>30</v>
      </c>
      <c r="D57" t="s">
        <v>31</v>
      </c>
      <c r="E57" s="3">
        <v>6</v>
      </c>
      <c r="F57" s="3">
        <v>6.5</v>
      </c>
      <c r="G57" s="3">
        <v>6</v>
      </c>
      <c r="H57" s="3">
        <v>6</v>
      </c>
      <c r="I57" s="3">
        <v>6</v>
      </c>
      <c r="J57" s="2" t="s">
        <v>41</v>
      </c>
      <c r="K57" t="s">
        <v>33</v>
      </c>
      <c r="L57" t="s">
        <v>60</v>
      </c>
      <c r="M57" s="1">
        <v>60</v>
      </c>
      <c r="N57" s="1">
        <v>50</v>
      </c>
      <c r="O57" t="s">
        <v>35</v>
      </c>
      <c r="P57" s="1">
        <v>79.875</v>
      </c>
      <c r="Q57" s="1">
        <v>84</v>
      </c>
      <c r="R57" t="s">
        <v>36</v>
      </c>
      <c r="S57" t="s">
        <v>37</v>
      </c>
      <c r="T57" s="1">
        <v>82.5</v>
      </c>
      <c r="U57" t="s">
        <v>36</v>
      </c>
      <c r="V57" t="s">
        <v>37</v>
      </c>
      <c r="W57" s="1">
        <v>67</v>
      </c>
      <c r="X57" t="s">
        <v>36</v>
      </c>
      <c r="Y57" t="s">
        <v>37</v>
      </c>
      <c r="Z57" s="1">
        <v>86</v>
      </c>
      <c r="AA57" t="s">
        <v>36</v>
      </c>
      <c r="AB57" t="s">
        <v>37</v>
      </c>
      <c r="AC57" t="s">
        <v>36</v>
      </c>
    </row>
    <row r="58" spans="1:29" x14ac:dyDescent="0.3">
      <c r="A58" s="1">
        <v>2148253</v>
      </c>
      <c r="B58" t="s">
        <v>138</v>
      </c>
      <c r="C58" t="s">
        <v>30</v>
      </c>
      <c r="D58" t="s">
        <v>31</v>
      </c>
      <c r="E58" s="3">
        <v>6</v>
      </c>
      <c r="F58" s="3">
        <v>5.5</v>
      </c>
      <c r="G58" s="3">
        <v>6.5</v>
      </c>
      <c r="H58" s="3">
        <v>5.5</v>
      </c>
      <c r="I58" s="3">
        <v>5.5</v>
      </c>
      <c r="J58" s="2" t="s">
        <v>41</v>
      </c>
      <c r="K58" t="s">
        <v>33</v>
      </c>
      <c r="L58" t="s">
        <v>67</v>
      </c>
      <c r="M58" s="1">
        <v>60</v>
      </c>
      <c r="N58" s="1">
        <v>50</v>
      </c>
      <c r="O58" t="s">
        <v>35</v>
      </c>
      <c r="P58" s="1">
        <v>73</v>
      </c>
      <c r="Q58" s="1">
        <v>75</v>
      </c>
      <c r="R58" t="s">
        <v>36</v>
      </c>
      <c r="S58" t="s">
        <v>37</v>
      </c>
      <c r="T58" s="1">
        <v>80</v>
      </c>
      <c r="U58" t="s">
        <v>36</v>
      </c>
      <c r="V58" t="s">
        <v>37</v>
      </c>
      <c r="W58" s="1">
        <v>66</v>
      </c>
      <c r="X58" t="s">
        <v>36</v>
      </c>
      <c r="Y58" t="s">
        <v>37</v>
      </c>
      <c r="Z58" s="1">
        <v>71</v>
      </c>
      <c r="AA58" t="s">
        <v>36</v>
      </c>
      <c r="AB58" t="s">
        <v>37</v>
      </c>
      <c r="AC58" t="s">
        <v>36</v>
      </c>
    </row>
    <row r="59" spans="1:29" x14ac:dyDescent="0.3">
      <c r="A59" s="1">
        <v>2149403</v>
      </c>
      <c r="B59" t="s">
        <v>139</v>
      </c>
      <c r="C59" t="s">
        <v>30</v>
      </c>
      <c r="D59" t="s">
        <v>31</v>
      </c>
      <c r="E59" s="3">
        <v>5.5</v>
      </c>
      <c r="F59" s="3">
        <v>5</v>
      </c>
      <c r="G59" s="3">
        <v>5</v>
      </c>
      <c r="H59" s="3">
        <v>5.5</v>
      </c>
      <c r="I59" s="3">
        <v>5.5</v>
      </c>
      <c r="J59" s="2" t="s">
        <v>32</v>
      </c>
      <c r="K59" t="s">
        <v>33</v>
      </c>
      <c r="L59" t="s">
        <v>140</v>
      </c>
      <c r="M59" s="1">
        <v>60</v>
      </c>
      <c r="N59" s="1">
        <v>50</v>
      </c>
      <c r="O59" t="s">
        <v>35</v>
      </c>
      <c r="P59" s="1">
        <v>78.75</v>
      </c>
      <c r="Q59" s="1">
        <v>84</v>
      </c>
      <c r="R59" t="s">
        <v>36</v>
      </c>
      <c r="S59" t="s">
        <v>37</v>
      </c>
      <c r="T59" s="1">
        <v>85</v>
      </c>
      <c r="U59" t="s">
        <v>36</v>
      </c>
      <c r="V59" t="s">
        <v>37</v>
      </c>
      <c r="W59" s="1">
        <v>76</v>
      </c>
      <c r="X59" t="s">
        <v>36</v>
      </c>
      <c r="Y59" t="s">
        <v>37</v>
      </c>
      <c r="Z59" s="1">
        <v>70</v>
      </c>
      <c r="AA59" t="s">
        <v>36</v>
      </c>
      <c r="AB59" t="s">
        <v>37</v>
      </c>
      <c r="AC59" t="s">
        <v>36</v>
      </c>
    </row>
    <row r="60" spans="1:29" x14ac:dyDescent="0.3">
      <c r="A60" s="1">
        <v>2149738</v>
      </c>
      <c r="B60" t="s">
        <v>141</v>
      </c>
      <c r="C60" t="s">
        <v>30</v>
      </c>
      <c r="D60" t="s">
        <v>31</v>
      </c>
      <c r="E60" s="3">
        <v>6</v>
      </c>
      <c r="F60" s="3">
        <v>7</v>
      </c>
      <c r="G60" s="3">
        <v>6</v>
      </c>
      <c r="H60" s="3">
        <v>5.5</v>
      </c>
      <c r="I60" s="3">
        <v>6</v>
      </c>
      <c r="J60" s="2" t="s">
        <v>129</v>
      </c>
      <c r="K60" t="s">
        <v>33</v>
      </c>
      <c r="L60" t="s">
        <v>107</v>
      </c>
      <c r="M60" s="1">
        <v>70</v>
      </c>
      <c r="N60" s="1">
        <v>60</v>
      </c>
      <c r="O60" t="s">
        <v>35</v>
      </c>
      <c r="P60" s="1">
        <v>78.5</v>
      </c>
      <c r="Q60" s="1">
        <v>78</v>
      </c>
      <c r="R60" t="s">
        <v>36</v>
      </c>
      <c r="S60" t="s">
        <v>37</v>
      </c>
      <c r="T60" s="1">
        <v>80</v>
      </c>
      <c r="U60" t="s">
        <v>36</v>
      </c>
      <c r="V60" t="s">
        <v>37</v>
      </c>
      <c r="W60" s="1">
        <v>77</v>
      </c>
      <c r="X60" t="s">
        <v>36</v>
      </c>
      <c r="Y60" t="s">
        <v>37</v>
      </c>
      <c r="Z60" s="1">
        <v>79</v>
      </c>
      <c r="AA60" t="s">
        <v>36</v>
      </c>
      <c r="AB60" t="s">
        <v>37</v>
      </c>
      <c r="AC60" t="s">
        <v>36</v>
      </c>
    </row>
    <row r="61" spans="1:29" x14ac:dyDescent="0.3">
      <c r="A61" s="1">
        <v>2150945</v>
      </c>
      <c r="B61" t="s">
        <v>142</v>
      </c>
      <c r="C61" t="s">
        <v>39</v>
      </c>
      <c r="D61" t="s">
        <v>48</v>
      </c>
      <c r="E61" s="3">
        <v>6.5</v>
      </c>
      <c r="F61" s="3">
        <v>7</v>
      </c>
      <c r="G61" s="3">
        <v>7</v>
      </c>
      <c r="H61" s="3">
        <v>6.5</v>
      </c>
      <c r="I61" s="3">
        <v>6</v>
      </c>
      <c r="J61" s="2" t="s">
        <v>41</v>
      </c>
      <c r="K61" t="s">
        <v>33</v>
      </c>
      <c r="L61" t="s">
        <v>107</v>
      </c>
      <c r="M61" s="1">
        <v>70</v>
      </c>
      <c r="N61" s="1">
        <v>60</v>
      </c>
      <c r="O61" t="s">
        <v>35</v>
      </c>
      <c r="P61" s="1">
        <v>73.625</v>
      </c>
      <c r="Q61" s="1">
        <v>79</v>
      </c>
      <c r="R61" t="s">
        <v>36</v>
      </c>
      <c r="S61" t="s">
        <v>37</v>
      </c>
      <c r="T61" s="1">
        <v>72.5</v>
      </c>
      <c r="U61" t="s">
        <v>36</v>
      </c>
      <c r="V61" t="s">
        <v>37</v>
      </c>
      <c r="W61" s="1">
        <v>72</v>
      </c>
      <c r="X61" t="s">
        <v>36</v>
      </c>
      <c r="Y61" t="s">
        <v>37</v>
      </c>
      <c r="Z61" s="1">
        <v>71</v>
      </c>
      <c r="AA61" t="s">
        <v>36</v>
      </c>
      <c r="AB61" t="s">
        <v>37</v>
      </c>
      <c r="AC61" t="s">
        <v>36</v>
      </c>
    </row>
    <row r="62" spans="1:29" x14ac:dyDescent="0.3">
      <c r="A62" s="1">
        <v>2151468</v>
      </c>
      <c r="B62" t="s">
        <v>143</v>
      </c>
      <c r="C62" t="s">
        <v>39</v>
      </c>
      <c r="D62" t="s">
        <v>31</v>
      </c>
      <c r="E62" s="3">
        <v>6.5</v>
      </c>
      <c r="F62" s="3">
        <v>7</v>
      </c>
      <c r="G62" s="3">
        <v>7</v>
      </c>
      <c r="H62" s="3">
        <v>5.5</v>
      </c>
      <c r="I62" s="3">
        <v>5.5</v>
      </c>
      <c r="J62" s="2" t="s">
        <v>45</v>
      </c>
      <c r="K62" t="s">
        <v>33</v>
      </c>
      <c r="L62" t="s">
        <v>144</v>
      </c>
      <c r="M62" s="1">
        <v>60</v>
      </c>
      <c r="N62" s="1">
        <v>40</v>
      </c>
      <c r="O62" t="s">
        <v>35</v>
      </c>
      <c r="P62" s="1">
        <v>68.625</v>
      </c>
      <c r="Q62" s="1">
        <v>71</v>
      </c>
      <c r="R62" t="s">
        <v>36</v>
      </c>
      <c r="S62" t="s">
        <v>37</v>
      </c>
      <c r="T62" s="1">
        <v>72.5</v>
      </c>
      <c r="U62" t="s">
        <v>36</v>
      </c>
      <c r="V62" t="s">
        <v>37</v>
      </c>
      <c r="W62" s="1">
        <v>66</v>
      </c>
      <c r="X62" t="s">
        <v>36</v>
      </c>
      <c r="Y62" t="s">
        <v>37</v>
      </c>
      <c r="Z62" s="1">
        <v>65</v>
      </c>
      <c r="AA62" t="s">
        <v>36</v>
      </c>
      <c r="AB62" t="s">
        <v>37</v>
      </c>
      <c r="AC62" t="s">
        <v>36</v>
      </c>
    </row>
    <row r="63" spans="1:29" x14ac:dyDescent="0.3">
      <c r="A63" s="1">
        <v>2151511</v>
      </c>
      <c r="B63" t="s">
        <v>145</v>
      </c>
      <c r="C63" t="s">
        <v>30</v>
      </c>
      <c r="D63" t="s">
        <v>31</v>
      </c>
      <c r="E63" s="3">
        <v>7</v>
      </c>
      <c r="F63" s="3">
        <v>7.5</v>
      </c>
      <c r="G63" s="3">
        <v>8.5</v>
      </c>
      <c r="H63" s="3">
        <v>6</v>
      </c>
      <c r="I63" s="3">
        <v>6</v>
      </c>
      <c r="J63" s="2" t="s">
        <v>45</v>
      </c>
      <c r="K63" t="s">
        <v>33</v>
      </c>
      <c r="L63" t="s">
        <v>50</v>
      </c>
      <c r="M63" s="1">
        <v>70</v>
      </c>
      <c r="N63" s="1">
        <v>60</v>
      </c>
      <c r="O63" t="s">
        <v>35</v>
      </c>
      <c r="P63" s="1">
        <v>77.625</v>
      </c>
      <c r="Q63" s="1">
        <v>76</v>
      </c>
      <c r="R63" t="s">
        <v>36</v>
      </c>
      <c r="S63" t="s">
        <v>37</v>
      </c>
      <c r="T63" s="1">
        <v>82.5</v>
      </c>
      <c r="U63" t="s">
        <v>36</v>
      </c>
      <c r="V63" t="s">
        <v>37</v>
      </c>
      <c r="W63" s="1">
        <v>74</v>
      </c>
      <c r="X63" t="s">
        <v>36</v>
      </c>
      <c r="Y63" t="s">
        <v>37</v>
      </c>
      <c r="Z63" s="1">
        <v>78</v>
      </c>
      <c r="AA63" t="s">
        <v>36</v>
      </c>
      <c r="AB63" t="s">
        <v>37</v>
      </c>
      <c r="AC63" t="s">
        <v>36</v>
      </c>
    </row>
    <row r="64" spans="1:29" x14ac:dyDescent="0.3">
      <c r="A64" s="1">
        <v>2151801</v>
      </c>
      <c r="B64" t="s">
        <v>146</v>
      </c>
      <c r="C64" t="s">
        <v>30</v>
      </c>
      <c r="D64" t="s">
        <v>31</v>
      </c>
      <c r="E64" s="3">
        <v>6</v>
      </c>
      <c r="F64" s="3">
        <v>5.5</v>
      </c>
      <c r="G64" s="3">
        <v>6</v>
      </c>
      <c r="H64" s="3">
        <v>6</v>
      </c>
      <c r="I64" s="3">
        <v>5.5</v>
      </c>
      <c r="J64" s="2" t="s">
        <v>41</v>
      </c>
      <c r="K64" t="s">
        <v>33</v>
      </c>
      <c r="L64" t="s">
        <v>140</v>
      </c>
      <c r="M64" s="1">
        <v>60</v>
      </c>
      <c r="N64" s="1">
        <v>50</v>
      </c>
      <c r="O64" t="s">
        <v>35</v>
      </c>
      <c r="P64" s="1">
        <v>69</v>
      </c>
      <c r="Q64" s="1">
        <v>72</v>
      </c>
      <c r="R64" t="s">
        <v>36</v>
      </c>
      <c r="S64" t="s">
        <v>37</v>
      </c>
      <c r="T64" s="1">
        <v>65</v>
      </c>
      <c r="U64" t="s">
        <v>36</v>
      </c>
      <c r="V64" t="s">
        <v>37</v>
      </c>
      <c r="W64" s="1">
        <v>63</v>
      </c>
      <c r="X64" t="s">
        <v>36</v>
      </c>
      <c r="Y64" t="s">
        <v>37</v>
      </c>
      <c r="Z64" s="1">
        <v>76</v>
      </c>
      <c r="AA64" t="s">
        <v>36</v>
      </c>
      <c r="AB64" t="s">
        <v>37</v>
      </c>
      <c r="AC64" t="s">
        <v>36</v>
      </c>
    </row>
    <row r="65" spans="1:29" x14ac:dyDescent="0.3">
      <c r="A65" s="1">
        <v>2152714</v>
      </c>
      <c r="B65" t="s">
        <v>147</v>
      </c>
      <c r="C65" t="s">
        <v>30</v>
      </c>
      <c r="D65" t="s">
        <v>31</v>
      </c>
      <c r="E65" s="3">
        <v>6</v>
      </c>
      <c r="F65" s="3">
        <v>6</v>
      </c>
      <c r="G65" s="3">
        <v>6</v>
      </c>
      <c r="H65" s="3">
        <v>6</v>
      </c>
      <c r="I65" s="3">
        <v>5</v>
      </c>
      <c r="J65" s="2" t="s">
        <v>41</v>
      </c>
      <c r="K65" t="s">
        <v>33</v>
      </c>
      <c r="L65" t="s">
        <v>148</v>
      </c>
      <c r="M65" s="1">
        <v>60</v>
      </c>
      <c r="N65" s="1">
        <v>50</v>
      </c>
      <c r="O65" t="s">
        <v>35</v>
      </c>
      <c r="P65" s="1">
        <v>70.25</v>
      </c>
      <c r="Q65" s="1">
        <v>80</v>
      </c>
      <c r="R65" t="s">
        <v>36</v>
      </c>
      <c r="S65" t="s">
        <v>37</v>
      </c>
      <c r="T65" s="1">
        <v>60</v>
      </c>
      <c r="U65" t="s">
        <v>36</v>
      </c>
      <c r="V65" t="s">
        <v>37</v>
      </c>
      <c r="W65" s="1">
        <v>73</v>
      </c>
      <c r="X65" t="s">
        <v>36</v>
      </c>
      <c r="Y65" t="s">
        <v>37</v>
      </c>
      <c r="Z65" s="1">
        <v>68</v>
      </c>
      <c r="AA65" t="s">
        <v>36</v>
      </c>
      <c r="AB65" t="s">
        <v>37</v>
      </c>
      <c r="AC65" t="s">
        <v>36</v>
      </c>
    </row>
    <row r="66" spans="1:29" x14ac:dyDescent="0.3">
      <c r="A66" s="1">
        <v>2153612</v>
      </c>
      <c r="B66" t="s">
        <v>149</v>
      </c>
      <c r="C66" t="s">
        <v>39</v>
      </c>
      <c r="D66" t="s">
        <v>31</v>
      </c>
      <c r="E66" s="3">
        <v>6.5</v>
      </c>
      <c r="F66" s="3">
        <v>7</v>
      </c>
      <c r="G66" s="3">
        <v>8</v>
      </c>
      <c r="H66" s="3">
        <v>5.5</v>
      </c>
      <c r="I66" s="3">
        <v>6</v>
      </c>
      <c r="J66" s="2" t="s">
        <v>45</v>
      </c>
      <c r="K66" t="s">
        <v>33</v>
      </c>
      <c r="L66" t="s">
        <v>56</v>
      </c>
      <c r="M66" s="1">
        <v>60</v>
      </c>
      <c r="N66" s="1">
        <v>50</v>
      </c>
      <c r="O66" t="s">
        <v>35</v>
      </c>
      <c r="P66" s="1">
        <v>80.125</v>
      </c>
      <c r="Q66" s="1">
        <v>81</v>
      </c>
      <c r="R66" t="s">
        <v>36</v>
      </c>
      <c r="S66" t="s">
        <v>37</v>
      </c>
      <c r="T66" s="1">
        <v>92.5</v>
      </c>
      <c r="U66" t="s">
        <v>36</v>
      </c>
      <c r="V66" t="s">
        <v>37</v>
      </c>
      <c r="W66" s="1">
        <v>72</v>
      </c>
      <c r="X66" t="s">
        <v>36</v>
      </c>
      <c r="Y66" t="s">
        <v>37</v>
      </c>
      <c r="Z66" s="1">
        <v>75</v>
      </c>
      <c r="AA66" t="s">
        <v>36</v>
      </c>
      <c r="AB66" t="s">
        <v>37</v>
      </c>
      <c r="AC66" t="s">
        <v>36</v>
      </c>
    </row>
    <row r="67" spans="1:29" x14ac:dyDescent="0.3">
      <c r="A67" s="1">
        <v>2153710</v>
      </c>
      <c r="B67" t="s">
        <v>150</v>
      </c>
      <c r="C67" t="s">
        <v>39</v>
      </c>
      <c r="D67" t="s">
        <v>31</v>
      </c>
      <c r="E67" s="3">
        <v>5.5</v>
      </c>
      <c r="F67" s="3">
        <v>5.5</v>
      </c>
      <c r="G67" s="3">
        <v>6</v>
      </c>
      <c r="H67" s="3">
        <v>5.5</v>
      </c>
      <c r="I67" s="3">
        <v>5.5</v>
      </c>
      <c r="J67" s="2" t="s">
        <v>41</v>
      </c>
      <c r="K67" t="s">
        <v>33</v>
      </c>
      <c r="L67" t="s">
        <v>151</v>
      </c>
      <c r="M67" s="1">
        <v>50</v>
      </c>
      <c r="N67" s="1">
        <v>40</v>
      </c>
      <c r="O67" t="s">
        <v>35</v>
      </c>
      <c r="P67" s="1">
        <v>70.375</v>
      </c>
      <c r="Q67" s="1">
        <v>73</v>
      </c>
      <c r="R67" t="s">
        <v>36</v>
      </c>
      <c r="S67" t="s">
        <v>37</v>
      </c>
      <c r="T67" s="1">
        <v>82.5</v>
      </c>
      <c r="U67" t="s">
        <v>36</v>
      </c>
      <c r="V67" t="s">
        <v>37</v>
      </c>
      <c r="W67" s="1">
        <v>59</v>
      </c>
      <c r="X67" t="s">
        <v>36</v>
      </c>
      <c r="Y67" t="s">
        <v>37</v>
      </c>
      <c r="Z67" s="1">
        <v>67</v>
      </c>
      <c r="AA67" t="s">
        <v>36</v>
      </c>
      <c r="AB67" t="s">
        <v>37</v>
      </c>
      <c r="AC67" t="s">
        <v>36</v>
      </c>
    </row>
    <row r="68" spans="1:29" x14ac:dyDescent="0.3">
      <c r="A68" s="1">
        <v>2154333</v>
      </c>
      <c r="B68" t="s">
        <v>152</v>
      </c>
      <c r="C68" t="s">
        <v>30</v>
      </c>
      <c r="D68" t="s">
        <v>31</v>
      </c>
      <c r="E68" s="3">
        <v>6</v>
      </c>
      <c r="F68" s="3">
        <v>5</v>
      </c>
      <c r="G68" s="3">
        <v>7.5</v>
      </c>
      <c r="H68" s="3">
        <v>6</v>
      </c>
      <c r="I68" s="3">
        <v>5</v>
      </c>
      <c r="J68" s="2" t="s">
        <v>41</v>
      </c>
      <c r="K68" t="s">
        <v>33</v>
      </c>
      <c r="L68" t="s">
        <v>109</v>
      </c>
      <c r="M68" s="1">
        <v>60</v>
      </c>
      <c r="N68" s="1">
        <v>50</v>
      </c>
      <c r="O68" t="s">
        <v>35</v>
      </c>
      <c r="P68" s="1">
        <v>84.5</v>
      </c>
      <c r="Q68" s="1">
        <v>82</v>
      </c>
      <c r="R68" t="s">
        <v>36</v>
      </c>
      <c r="S68" t="s">
        <v>37</v>
      </c>
      <c r="T68" s="1">
        <v>80</v>
      </c>
      <c r="U68" t="s">
        <v>36</v>
      </c>
      <c r="V68" t="s">
        <v>37</v>
      </c>
      <c r="W68" s="1">
        <v>96</v>
      </c>
      <c r="X68" t="s">
        <v>36</v>
      </c>
      <c r="Y68" t="s">
        <v>37</v>
      </c>
      <c r="Z68" s="1">
        <v>80</v>
      </c>
      <c r="AA68" t="s">
        <v>36</v>
      </c>
      <c r="AB68" t="s">
        <v>37</v>
      </c>
      <c r="AC68" t="s">
        <v>36</v>
      </c>
    </row>
    <row r="69" spans="1:29" x14ac:dyDescent="0.3">
      <c r="A69" s="1">
        <v>2154449</v>
      </c>
      <c r="B69" t="s">
        <v>153</v>
      </c>
      <c r="C69" t="s">
        <v>30</v>
      </c>
      <c r="D69" t="s">
        <v>31</v>
      </c>
      <c r="E69" s="3">
        <v>6.5</v>
      </c>
      <c r="F69" s="3">
        <v>6.5</v>
      </c>
      <c r="G69" s="3">
        <v>6.5</v>
      </c>
      <c r="H69" s="3">
        <v>6</v>
      </c>
      <c r="I69" s="3">
        <v>6</v>
      </c>
      <c r="J69" s="2" t="s">
        <v>45</v>
      </c>
      <c r="K69" t="s">
        <v>33</v>
      </c>
      <c r="L69" t="s">
        <v>56</v>
      </c>
      <c r="M69" s="1">
        <v>60</v>
      </c>
      <c r="N69" s="1">
        <v>50</v>
      </c>
      <c r="O69" t="s">
        <v>35</v>
      </c>
      <c r="P69" s="1">
        <v>71.25</v>
      </c>
      <c r="Q69" s="1">
        <v>66</v>
      </c>
      <c r="R69" t="s">
        <v>36</v>
      </c>
      <c r="S69" t="s">
        <v>37</v>
      </c>
      <c r="T69" s="1">
        <v>80</v>
      </c>
      <c r="U69" t="s">
        <v>36</v>
      </c>
      <c r="V69" t="s">
        <v>37</v>
      </c>
      <c r="W69" s="1">
        <v>66</v>
      </c>
      <c r="X69" t="s">
        <v>36</v>
      </c>
      <c r="Y69" t="s">
        <v>37</v>
      </c>
      <c r="Z69" s="1">
        <v>73</v>
      </c>
      <c r="AA69" t="s">
        <v>36</v>
      </c>
      <c r="AB69" t="s">
        <v>37</v>
      </c>
      <c r="AC69" t="s">
        <v>36</v>
      </c>
    </row>
    <row r="70" spans="1:29" x14ac:dyDescent="0.3">
      <c r="A70" s="1">
        <v>2155175</v>
      </c>
      <c r="B70" t="s">
        <v>154</v>
      </c>
      <c r="C70" t="s">
        <v>30</v>
      </c>
      <c r="D70" t="s">
        <v>31</v>
      </c>
      <c r="E70" s="3">
        <v>6</v>
      </c>
      <c r="F70" s="3">
        <v>6</v>
      </c>
      <c r="G70" s="3">
        <v>5.5</v>
      </c>
      <c r="H70" s="3">
        <v>5.5</v>
      </c>
      <c r="I70" s="3">
        <v>6.5</v>
      </c>
      <c r="J70" s="2" t="s">
        <v>41</v>
      </c>
      <c r="K70" t="s">
        <v>33</v>
      </c>
      <c r="L70" t="s">
        <v>94</v>
      </c>
      <c r="M70" s="1">
        <v>60</v>
      </c>
      <c r="N70" s="1">
        <v>50</v>
      </c>
      <c r="O70" t="s">
        <v>35</v>
      </c>
      <c r="P70" s="1">
        <v>80.125</v>
      </c>
      <c r="Q70" s="1">
        <v>78</v>
      </c>
      <c r="R70" t="s">
        <v>36</v>
      </c>
      <c r="S70" t="s">
        <v>37</v>
      </c>
      <c r="T70" s="1">
        <v>82.5</v>
      </c>
      <c r="U70" t="s">
        <v>36</v>
      </c>
      <c r="V70" t="s">
        <v>37</v>
      </c>
      <c r="W70" s="1">
        <v>78</v>
      </c>
      <c r="X70" t="s">
        <v>36</v>
      </c>
      <c r="Y70" t="s">
        <v>37</v>
      </c>
      <c r="Z70" s="1">
        <v>82</v>
      </c>
      <c r="AA70" t="s">
        <v>36</v>
      </c>
      <c r="AB70" t="s">
        <v>37</v>
      </c>
      <c r="AC70" t="s">
        <v>36</v>
      </c>
    </row>
    <row r="71" spans="1:29" x14ac:dyDescent="0.3">
      <c r="A71" s="1">
        <v>2156158</v>
      </c>
      <c r="B71" t="s">
        <v>155</v>
      </c>
      <c r="C71" t="s">
        <v>30</v>
      </c>
      <c r="D71" t="s">
        <v>31</v>
      </c>
      <c r="E71" s="3">
        <v>5</v>
      </c>
      <c r="F71" s="3">
        <v>5</v>
      </c>
      <c r="G71" s="3">
        <v>5</v>
      </c>
      <c r="H71" s="3">
        <v>5.5</v>
      </c>
      <c r="I71" s="3">
        <v>4.5</v>
      </c>
      <c r="J71" s="2" t="s">
        <v>135</v>
      </c>
      <c r="K71" t="s">
        <v>42</v>
      </c>
      <c r="L71" t="s">
        <v>156</v>
      </c>
      <c r="M71" s="1">
        <v>60</v>
      </c>
      <c r="N71" s="1">
        <v>50</v>
      </c>
      <c r="O71" t="s">
        <v>35</v>
      </c>
      <c r="P71" s="1">
        <v>71</v>
      </c>
      <c r="Q71" s="1">
        <v>79</v>
      </c>
      <c r="R71" t="s">
        <v>36</v>
      </c>
      <c r="S71" t="s">
        <v>37</v>
      </c>
      <c r="T71" s="1">
        <v>70</v>
      </c>
      <c r="U71" t="s">
        <v>36</v>
      </c>
      <c r="V71" t="s">
        <v>37</v>
      </c>
      <c r="W71" s="1">
        <v>70</v>
      </c>
      <c r="X71" t="s">
        <v>36</v>
      </c>
      <c r="Y71" t="s">
        <v>37</v>
      </c>
      <c r="Z71" s="1">
        <v>65</v>
      </c>
      <c r="AA71" t="s">
        <v>36</v>
      </c>
      <c r="AB71" t="s">
        <v>37</v>
      </c>
      <c r="AC71" t="s">
        <v>36</v>
      </c>
    </row>
    <row r="72" spans="1:29" x14ac:dyDescent="0.3">
      <c r="A72" s="1">
        <v>2157137</v>
      </c>
      <c r="B72" t="s">
        <v>157</v>
      </c>
      <c r="C72" t="s">
        <v>30</v>
      </c>
      <c r="D72" t="s">
        <v>31</v>
      </c>
      <c r="E72" s="3">
        <v>6.5</v>
      </c>
      <c r="F72" s="3">
        <v>6.5</v>
      </c>
      <c r="G72" s="3">
        <v>7.5</v>
      </c>
      <c r="H72" s="3">
        <v>6</v>
      </c>
      <c r="I72" s="3">
        <v>5.5</v>
      </c>
      <c r="J72" s="2" t="s">
        <v>45</v>
      </c>
      <c r="K72" t="s">
        <v>33</v>
      </c>
      <c r="L72" t="s">
        <v>56</v>
      </c>
      <c r="M72" s="1">
        <v>60</v>
      </c>
      <c r="N72" s="1">
        <v>50</v>
      </c>
      <c r="O72" t="s">
        <v>35</v>
      </c>
      <c r="P72" s="1">
        <v>79.75</v>
      </c>
      <c r="Q72" s="1">
        <v>86</v>
      </c>
      <c r="R72" t="s">
        <v>36</v>
      </c>
      <c r="S72" t="s">
        <v>37</v>
      </c>
      <c r="T72" s="1">
        <v>90</v>
      </c>
      <c r="U72" t="s">
        <v>36</v>
      </c>
      <c r="V72" t="s">
        <v>37</v>
      </c>
      <c r="W72" s="1">
        <v>68</v>
      </c>
      <c r="X72" t="s">
        <v>36</v>
      </c>
      <c r="Y72" t="s">
        <v>37</v>
      </c>
      <c r="Z72" s="1">
        <v>75</v>
      </c>
      <c r="AA72" t="s">
        <v>36</v>
      </c>
      <c r="AB72" t="s">
        <v>37</v>
      </c>
      <c r="AC72" t="s">
        <v>36</v>
      </c>
    </row>
    <row r="73" spans="1:29" x14ac:dyDescent="0.3">
      <c r="A73" s="1">
        <v>2157356</v>
      </c>
      <c r="B73" t="s">
        <v>158</v>
      </c>
      <c r="C73" t="s">
        <v>39</v>
      </c>
      <c r="D73" t="s">
        <v>31</v>
      </c>
      <c r="E73" s="3">
        <v>5</v>
      </c>
      <c r="F73" s="3">
        <v>4.5</v>
      </c>
      <c r="G73" s="3">
        <v>4.5</v>
      </c>
      <c r="H73" s="3">
        <v>5.5</v>
      </c>
      <c r="I73" s="3">
        <v>5</v>
      </c>
      <c r="J73" s="2" t="s">
        <v>32</v>
      </c>
      <c r="K73" t="s">
        <v>33</v>
      </c>
      <c r="L73" t="s">
        <v>122</v>
      </c>
      <c r="M73" s="1">
        <v>50</v>
      </c>
      <c r="N73" s="1">
        <v>40</v>
      </c>
      <c r="O73" t="s">
        <v>35</v>
      </c>
      <c r="P73" s="1">
        <v>80.6875</v>
      </c>
      <c r="Q73" s="1">
        <v>78</v>
      </c>
      <c r="R73" t="s">
        <v>36</v>
      </c>
      <c r="S73" t="s">
        <v>37</v>
      </c>
      <c r="T73" s="1">
        <v>78.75</v>
      </c>
      <c r="U73" t="s">
        <v>36</v>
      </c>
      <c r="V73" t="s">
        <v>37</v>
      </c>
      <c r="W73" s="1">
        <v>88</v>
      </c>
      <c r="X73" t="s">
        <v>36</v>
      </c>
      <c r="Y73" t="s">
        <v>37</v>
      </c>
      <c r="Z73" s="1">
        <v>78</v>
      </c>
      <c r="AA73" t="s">
        <v>36</v>
      </c>
      <c r="AB73" t="s">
        <v>37</v>
      </c>
      <c r="AC73" t="s">
        <v>36</v>
      </c>
    </row>
    <row r="74" spans="1:29" x14ac:dyDescent="0.3">
      <c r="A74" s="1">
        <v>2158203</v>
      </c>
      <c r="B74" t="s">
        <v>159</v>
      </c>
      <c r="C74" t="s">
        <v>39</v>
      </c>
      <c r="D74" t="s">
        <v>31</v>
      </c>
      <c r="E74" s="3">
        <v>5</v>
      </c>
      <c r="F74" s="3">
        <v>5</v>
      </c>
      <c r="G74" s="3">
        <v>4.5</v>
      </c>
      <c r="H74" s="3">
        <v>5</v>
      </c>
      <c r="I74" s="3">
        <v>4.5</v>
      </c>
      <c r="J74" s="2" t="s">
        <v>32</v>
      </c>
      <c r="K74" t="s">
        <v>33</v>
      </c>
      <c r="L74" t="s">
        <v>160</v>
      </c>
      <c r="M74" s="1">
        <v>50</v>
      </c>
      <c r="N74" s="1">
        <v>40</v>
      </c>
      <c r="O74" t="s">
        <v>73</v>
      </c>
      <c r="P74" s="1">
        <v>72.625</v>
      </c>
      <c r="Q74" s="1">
        <v>59</v>
      </c>
      <c r="R74" t="s">
        <v>36</v>
      </c>
      <c r="S74" t="s">
        <v>37</v>
      </c>
      <c r="T74" s="1">
        <v>77.5</v>
      </c>
      <c r="U74" t="s">
        <v>36</v>
      </c>
      <c r="V74" t="s">
        <v>37</v>
      </c>
      <c r="W74" s="1">
        <v>75</v>
      </c>
      <c r="X74" t="s">
        <v>36</v>
      </c>
      <c r="Y74" t="s">
        <v>37</v>
      </c>
      <c r="Z74" s="1">
        <v>79</v>
      </c>
      <c r="AA74" t="s">
        <v>36</v>
      </c>
      <c r="AB74" t="s">
        <v>37</v>
      </c>
      <c r="AC74" t="s">
        <v>36</v>
      </c>
    </row>
    <row r="75" spans="1:29" x14ac:dyDescent="0.3">
      <c r="A75" s="1">
        <v>2158919</v>
      </c>
      <c r="B75" t="s">
        <v>161</v>
      </c>
      <c r="C75" t="s">
        <v>30</v>
      </c>
      <c r="D75" t="s">
        <v>31</v>
      </c>
      <c r="E75" s="3">
        <v>6.5</v>
      </c>
      <c r="F75" s="3">
        <v>5.5</v>
      </c>
      <c r="G75" s="3">
        <v>6</v>
      </c>
      <c r="H75" s="3">
        <v>8</v>
      </c>
      <c r="I75" s="3">
        <v>5.5</v>
      </c>
      <c r="J75" s="2" t="s">
        <v>45</v>
      </c>
      <c r="K75" t="s">
        <v>33</v>
      </c>
      <c r="L75" t="s">
        <v>140</v>
      </c>
      <c r="M75" s="1">
        <v>60</v>
      </c>
      <c r="N75" s="1">
        <v>50</v>
      </c>
      <c r="O75" t="s">
        <v>35</v>
      </c>
      <c r="P75" s="1">
        <v>70.5</v>
      </c>
      <c r="Q75" s="1">
        <v>73</v>
      </c>
      <c r="R75" t="s">
        <v>36</v>
      </c>
      <c r="S75" t="s">
        <v>37</v>
      </c>
      <c r="T75" s="1">
        <v>80</v>
      </c>
      <c r="U75" t="s">
        <v>36</v>
      </c>
      <c r="V75" t="s">
        <v>37</v>
      </c>
      <c r="W75" s="1">
        <v>59</v>
      </c>
      <c r="X75" t="s">
        <v>36</v>
      </c>
      <c r="Y75" t="s">
        <v>37</v>
      </c>
      <c r="Z75" s="1">
        <v>70</v>
      </c>
      <c r="AA75" t="s">
        <v>36</v>
      </c>
      <c r="AB75" t="s">
        <v>37</v>
      </c>
      <c r="AC75" t="s">
        <v>36</v>
      </c>
    </row>
    <row r="76" spans="1:29" x14ac:dyDescent="0.3">
      <c r="A76" s="1">
        <v>2159418</v>
      </c>
      <c r="B76" t="s">
        <v>162</v>
      </c>
      <c r="C76" t="s">
        <v>30</v>
      </c>
      <c r="D76" t="s">
        <v>31</v>
      </c>
      <c r="E76" s="3">
        <v>6</v>
      </c>
      <c r="F76" s="3">
        <v>6</v>
      </c>
      <c r="G76" s="3">
        <v>7</v>
      </c>
      <c r="H76" s="3">
        <v>5.5</v>
      </c>
      <c r="I76" s="3">
        <v>5.5</v>
      </c>
      <c r="J76" s="2" t="s">
        <v>41</v>
      </c>
      <c r="K76" t="s">
        <v>33</v>
      </c>
      <c r="L76" t="s">
        <v>56</v>
      </c>
      <c r="M76" s="1">
        <v>60</v>
      </c>
      <c r="N76" s="1">
        <v>50</v>
      </c>
      <c r="O76" t="s">
        <v>35</v>
      </c>
      <c r="P76" s="1">
        <v>73.875</v>
      </c>
      <c r="Q76" s="1">
        <v>73</v>
      </c>
      <c r="R76" t="s">
        <v>36</v>
      </c>
      <c r="S76" t="s">
        <v>37</v>
      </c>
      <c r="T76" s="1">
        <v>67.5</v>
      </c>
      <c r="U76" t="s">
        <v>36</v>
      </c>
      <c r="V76" t="s">
        <v>37</v>
      </c>
      <c r="W76" s="1">
        <v>73</v>
      </c>
      <c r="X76" t="s">
        <v>36</v>
      </c>
      <c r="Y76" t="s">
        <v>37</v>
      </c>
      <c r="Z76" s="1">
        <v>82</v>
      </c>
      <c r="AA76" t="s">
        <v>36</v>
      </c>
      <c r="AB76" t="s">
        <v>37</v>
      </c>
      <c r="AC76" t="s">
        <v>36</v>
      </c>
    </row>
    <row r="77" spans="1:29" x14ac:dyDescent="0.3">
      <c r="A77" s="1">
        <v>2159874</v>
      </c>
      <c r="B77" t="s">
        <v>163</v>
      </c>
      <c r="C77" t="s">
        <v>30</v>
      </c>
      <c r="D77" t="s">
        <v>31</v>
      </c>
      <c r="E77" s="3">
        <v>6.5</v>
      </c>
      <c r="F77" s="3">
        <v>6.5</v>
      </c>
      <c r="G77" s="3">
        <v>6</v>
      </c>
      <c r="H77" s="3">
        <v>7</v>
      </c>
      <c r="I77" s="3">
        <v>6</v>
      </c>
      <c r="J77" s="2" t="s">
        <v>41</v>
      </c>
      <c r="K77" t="s">
        <v>33</v>
      </c>
      <c r="L77" t="s">
        <v>132</v>
      </c>
      <c r="M77" s="1">
        <v>70</v>
      </c>
      <c r="N77" s="1">
        <v>60</v>
      </c>
      <c r="O77" t="s">
        <v>35</v>
      </c>
      <c r="P77" s="1">
        <v>74</v>
      </c>
      <c r="Q77" s="1">
        <v>91</v>
      </c>
      <c r="R77" t="s">
        <v>36</v>
      </c>
      <c r="S77" t="s">
        <v>36</v>
      </c>
      <c r="T77" s="1">
        <v>65</v>
      </c>
      <c r="U77" t="s">
        <v>36</v>
      </c>
      <c r="V77" t="s">
        <v>37</v>
      </c>
      <c r="W77" s="1">
        <v>69</v>
      </c>
      <c r="X77" t="s">
        <v>36</v>
      </c>
      <c r="Y77" t="s">
        <v>37</v>
      </c>
      <c r="Z77" s="1">
        <v>71</v>
      </c>
      <c r="AA77" t="s">
        <v>36</v>
      </c>
      <c r="AB77" t="s">
        <v>37</v>
      </c>
      <c r="AC77" t="s">
        <v>36</v>
      </c>
    </row>
    <row r="78" spans="1:29" x14ac:dyDescent="0.3">
      <c r="A78" s="1">
        <v>2159972</v>
      </c>
      <c r="B78" t="s">
        <v>164</v>
      </c>
      <c r="C78" t="s">
        <v>30</v>
      </c>
      <c r="D78" t="s">
        <v>31</v>
      </c>
      <c r="E78" s="3">
        <v>7</v>
      </c>
      <c r="F78" s="3">
        <v>8.5</v>
      </c>
      <c r="G78" s="3">
        <v>6</v>
      </c>
      <c r="H78" s="3">
        <v>7.5</v>
      </c>
      <c r="I78" s="3">
        <v>6</v>
      </c>
      <c r="J78" s="2" t="s">
        <v>45</v>
      </c>
      <c r="K78" t="s">
        <v>33</v>
      </c>
      <c r="L78" t="s">
        <v>132</v>
      </c>
      <c r="M78" s="1">
        <v>70</v>
      </c>
      <c r="N78" s="1">
        <v>60</v>
      </c>
      <c r="O78" t="s">
        <v>35</v>
      </c>
      <c r="P78" s="1">
        <v>77.125</v>
      </c>
      <c r="Q78" s="1">
        <v>78</v>
      </c>
      <c r="R78" t="s">
        <v>36</v>
      </c>
      <c r="S78" t="s">
        <v>37</v>
      </c>
      <c r="T78" s="1">
        <v>77.5</v>
      </c>
      <c r="U78" t="s">
        <v>36</v>
      </c>
      <c r="V78" t="s">
        <v>37</v>
      </c>
      <c r="W78" s="1">
        <v>74</v>
      </c>
      <c r="X78" t="s">
        <v>36</v>
      </c>
      <c r="Y78" t="s">
        <v>37</v>
      </c>
      <c r="Z78" s="1">
        <v>79</v>
      </c>
      <c r="AA78" t="s">
        <v>36</v>
      </c>
      <c r="AB78" t="s">
        <v>37</v>
      </c>
      <c r="AC78" t="s">
        <v>36</v>
      </c>
    </row>
    <row r="79" spans="1:29" x14ac:dyDescent="0.3">
      <c r="A79" s="1">
        <v>2162497</v>
      </c>
      <c r="B79" t="s">
        <v>165</v>
      </c>
      <c r="C79" t="s">
        <v>30</v>
      </c>
      <c r="D79" t="s">
        <v>166</v>
      </c>
      <c r="E79" s="3">
        <v>5.5</v>
      </c>
      <c r="F79" s="3">
        <v>4.5</v>
      </c>
      <c r="G79" s="3">
        <v>6.5</v>
      </c>
      <c r="H79" s="3">
        <v>5.5</v>
      </c>
      <c r="I79" s="3">
        <v>4.5</v>
      </c>
      <c r="J79" s="2" t="s">
        <v>32</v>
      </c>
      <c r="K79" t="s">
        <v>42</v>
      </c>
      <c r="L79" t="s">
        <v>167</v>
      </c>
      <c r="M79" s="1">
        <v>60</v>
      </c>
      <c r="N79" s="1">
        <v>50</v>
      </c>
      <c r="O79" t="s">
        <v>35</v>
      </c>
      <c r="P79" s="1">
        <v>70.8125</v>
      </c>
      <c r="Q79" s="1">
        <v>66</v>
      </c>
      <c r="R79" t="s">
        <v>36</v>
      </c>
      <c r="S79" t="s">
        <v>37</v>
      </c>
      <c r="T79" s="1">
        <v>71.25</v>
      </c>
      <c r="U79" t="s">
        <v>36</v>
      </c>
      <c r="V79" t="s">
        <v>37</v>
      </c>
      <c r="W79" s="1">
        <v>74</v>
      </c>
      <c r="X79" t="s">
        <v>36</v>
      </c>
      <c r="Y79" t="s">
        <v>37</v>
      </c>
      <c r="Z79" s="1">
        <v>72</v>
      </c>
      <c r="AA79" t="s">
        <v>36</v>
      </c>
      <c r="AB79" t="s">
        <v>37</v>
      </c>
      <c r="AC79" t="s">
        <v>36</v>
      </c>
    </row>
    <row r="80" spans="1:29" x14ac:dyDescent="0.3">
      <c r="A80" s="1">
        <v>2162498</v>
      </c>
      <c r="B80" t="s">
        <v>168</v>
      </c>
      <c r="C80" t="s">
        <v>30</v>
      </c>
      <c r="D80" t="s">
        <v>31</v>
      </c>
      <c r="E80" s="3">
        <v>6</v>
      </c>
      <c r="F80" s="3">
        <v>5</v>
      </c>
      <c r="G80" s="3">
        <v>6</v>
      </c>
      <c r="H80" s="3">
        <v>6.5</v>
      </c>
      <c r="I80" s="3">
        <v>5.5</v>
      </c>
      <c r="J80" s="2" t="s">
        <v>41</v>
      </c>
      <c r="K80" t="s">
        <v>33</v>
      </c>
      <c r="L80" t="s">
        <v>169</v>
      </c>
      <c r="M80" s="1">
        <v>60</v>
      </c>
      <c r="N80" s="1">
        <v>50</v>
      </c>
      <c r="O80" t="s">
        <v>35</v>
      </c>
      <c r="P80" s="1">
        <v>71.625</v>
      </c>
      <c r="Q80" s="1">
        <v>75</v>
      </c>
      <c r="R80" t="s">
        <v>36</v>
      </c>
      <c r="S80" t="s">
        <v>37</v>
      </c>
      <c r="T80" s="1">
        <v>67.5</v>
      </c>
      <c r="U80" t="s">
        <v>36</v>
      </c>
      <c r="V80" t="s">
        <v>37</v>
      </c>
      <c r="W80" s="1">
        <v>66</v>
      </c>
      <c r="X80" t="s">
        <v>36</v>
      </c>
      <c r="Y80" t="s">
        <v>37</v>
      </c>
      <c r="Z80" s="1">
        <v>78</v>
      </c>
      <c r="AA80" t="s">
        <v>36</v>
      </c>
      <c r="AB80" t="s">
        <v>37</v>
      </c>
      <c r="AC80" t="s">
        <v>36</v>
      </c>
    </row>
    <row r="81" spans="1:29" x14ac:dyDescent="0.3">
      <c r="A81" s="1">
        <v>2162836</v>
      </c>
      <c r="B81" t="s">
        <v>170</v>
      </c>
      <c r="C81" t="s">
        <v>30</v>
      </c>
      <c r="D81" t="s">
        <v>31</v>
      </c>
      <c r="E81" s="3">
        <v>6</v>
      </c>
      <c r="F81" s="3">
        <v>7</v>
      </c>
      <c r="G81" s="3">
        <v>6</v>
      </c>
      <c r="H81" s="3">
        <v>6</v>
      </c>
      <c r="I81" s="3">
        <v>5.5</v>
      </c>
      <c r="J81" s="2" t="s">
        <v>41</v>
      </c>
      <c r="K81" t="s">
        <v>33</v>
      </c>
      <c r="L81" t="s">
        <v>171</v>
      </c>
      <c r="M81" s="1">
        <v>60</v>
      </c>
      <c r="N81" s="1">
        <v>50</v>
      </c>
      <c r="O81" t="s">
        <v>35</v>
      </c>
      <c r="P81" s="1">
        <v>68.75</v>
      </c>
      <c r="Q81" s="1">
        <v>62</v>
      </c>
      <c r="R81" t="s">
        <v>36</v>
      </c>
      <c r="S81" t="s">
        <v>37</v>
      </c>
      <c r="T81" s="1">
        <v>65</v>
      </c>
      <c r="U81" t="s">
        <v>36</v>
      </c>
      <c r="V81" t="s">
        <v>37</v>
      </c>
      <c r="W81" s="1">
        <v>72</v>
      </c>
      <c r="X81" t="s">
        <v>36</v>
      </c>
      <c r="Y81" t="s">
        <v>37</v>
      </c>
      <c r="Z81" s="1">
        <v>76</v>
      </c>
      <c r="AA81" t="s">
        <v>36</v>
      </c>
      <c r="AB81" t="s">
        <v>37</v>
      </c>
      <c r="AC81" t="s">
        <v>36</v>
      </c>
    </row>
    <row r="82" spans="1:29" x14ac:dyDescent="0.3">
      <c r="A82" s="1">
        <v>2163610</v>
      </c>
      <c r="B82" t="s">
        <v>172</v>
      </c>
      <c r="C82" t="s">
        <v>39</v>
      </c>
      <c r="D82" t="s">
        <v>31</v>
      </c>
      <c r="E82" s="3">
        <v>5.5</v>
      </c>
      <c r="F82" s="3">
        <v>6</v>
      </c>
      <c r="G82" s="3">
        <v>6</v>
      </c>
      <c r="H82" s="3">
        <v>5.5</v>
      </c>
      <c r="I82" s="3">
        <v>5</v>
      </c>
      <c r="J82" s="2" t="s">
        <v>41</v>
      </c>
      <c r="K82" t="s">
        <v>33</v>
      </c>
      <c r="L82" t="s">
        <v>173</v>
      </c>
      <c r="M82" s="1">
        <v>50</v>
      </c>
      <c r="N82" s="1">
        <v>40</v>
      </c>
      <c r="O82" t="s">
        <v>35</v>
      </c>
      <c r="P82" s="1">
        <v>73.375</v>
      </c>
      <c r="Q82" s="1">
        <v>71</v>
      </c>
      <c r="R82" t="s">
        <v>36</v>
      </c>
      <c r="S82" t="s">
        <v>37</v>
      </c>
      <c r="T82" s="1">
        <v>62.5</v>
      </c>
      <c r="U82" t="s">
        <v>36</v>
      </c>
      <c r="V82" t="s">
        <v>37</v>
      </c>
      <c r="W82" s="1">
        <v>74</v>
      </c>
      <c r="X82" t="s">
        <v>36</v>
      </c>
      <c r="Y82" t="s">
        <v>37</v>
      </c>
      <c r="Z82" s="1">
        <v>86</v>
      </c>
      <c r="AA82" t="s">
        <v>36</v>
      </c>
      <c r="AB82" t="s">
        <v>37</v>
      </c>
      <c r="AC82" t="s">
        <v>36</v>
      </c>
    </row>
    <row r="83" spans="1:29" x14ac:dyDescent="0.3">
      <c r="A83" s="1">
        <v>2165645</v>
      </c>
      <c r="B83" t="s">
        <v>174</v>
      </c>
      <c r="C83" t="s">
        <v>30</v>
      </c>
      <c r="D83" t="s">
        <v>31</v>
      </c>
      <c r="E83" s="3">
        <v>6</v>
      </c>
      <c r="F83" s="3">
        <v>5.5</v>
      </c>
      <c r="G83" s="3">
        <v>6.5</v>
      </c>
      <c r="H83" s="3">
        <v>6</v>
      </c>
      <c r="I83" s="3">
        <v>5</v>
      </c>
      <c r="J83" s="2" t="s">
        <v>45</v>
      </c>
      <c r="K83" t="s">
        <v>33</v>
      </c>
      <c r="L83" t="s">
        <v>46</v>
      </c>
      <c r="M83" s="1">
        <v>50</v>
      </c>
      <c r="N83" s="1">
        <v>40</v>
      </c>
      <c r="O83" t="s">
        <v>35</v>
      </c>
      <c r="P83" s="1">
        <v>71.5</v>
      </c>
      <c r="Q83" s="1">
        <v>67</v>
      </c>
      <c r="R83" t="s">
        <v>36</v>
      </c>
      <c r="S83" t="s">
        <v>37</v>
      </c>
      <c r="T83" s="1">
        <v>70</v>
      </c>
      <c r="U83" t="s">
        <v>36</v>
      </c>
      <c r="V83" t="s">
        <v>37</v>
      </c>
      <c r="W83" s="1">
        <v>76</v>
      </c>
      <c r="X83" t="s">
        <v>36</v>
      </c>
      <c r="Y83" t="s">
        <v>37</v>
      </c>
      <c r="Z83" s="1">
        <v>73</v>
      </c>
      <c r="AA83" t="s">
        <v>36</v>
      </c>
      <c r="AB83" t="s">
        <v>37</v>
      </c>
      <c r="AC83" t="s">
        <v>36</v>
      </c>
    </row>
    <row r="84" spans="1:29" x14ac:dyDescent="0.3">
      <c r="A84" s="1">
        <v>2167704</v>
      </c>
      <c r="B84" t="s">
        <v>175</v>
      </c>
      <c r="C84" t="s">
        <v>30</v>
      </c>
      <c r="D84" t="s">
        <v>31</v>
      </c>
      <c r="E84" s="3">
        <v>5.5</v>
      </c>
      <c r="F84" s="3">
        <v>5</v>
      </c>
      <c r="G84" s="3">
        <v>6</v>
      </c>
      <c r="H84" s="3">
        <v>6</v>
      </c>
      <c r="I84" s="3">
        <v>5</v>
      </c>
      <c r="J84" s="2" t="s">
        <v>32</v>
      </c>
      <c r="K84" t="s">
        <v>42</v>
      </c>
      <c r="L84" t="s">
        <v>176</v>
      </c>
      <c r="M84" s="1">
        <v>60</v>
      </c>
      <c r="N84" s="1">
        <v>50</v>
      </c>
      <c r="O84" t="s">
        <v>35</v>
      </c>
      <c r="P84" s="1">
        <v>79.625</v>
      </c>
      <c r="Q84" s="1">
        <v>87</v>
      </c>
      <c r="R84" t="s">
        <v>36</v>
      </c>
      <c r="S84" t="s">
        <v>37</v>
      </c>
      <c r="T84" s="1">
        <v>87.5</v>
      </c>
      <c r="U84" t="s">
        <v>36</v>
      </c>
      <c r="V84" t="s">
        <v>37</v>
      </c>
      <c r="W84" s="1">
        <v>70</v>
      </c>
      <c r="X84" t="s">
        <v>36</v>
      </c>
      <c r="Y84" t="s">
        <v>37</v>
      </c>
      <c r="Z84" s="1">
        <v>74</v>
      </c>
      <c r="AA84" t="s">
        <v>36</v>
      </c>
      <c r="AB84" t="s">
        <v>37</v>
      </c>
      <c r="AC84" t="s">
        <v>36</v>
      </c>
    </row>
    <row r="85" spans="1:29" x14ac:dyDescent="0.3">
      <c r="A85" s="1">
        <v>2168754</v>
      </c>
      <c r="B85" t="s">
        <v>177</v>
      </c>
      <c r="C85" t="s">
        <v>39</v>
      </c>
      <c r="D85" t="s">
        <v>31</v>
      </c>
      <c r="E85" s="3">
        <v>6</v>
      </c>
      <c r="F85" s="3">
        <v>5.5</v>
      </c>
      <c r="G85" s="3">
        <v>6</v>
      </c>
      <c r="H85" s="3">
        <v>6</v>
      </c>
      <c r="I85" s="3">
        <v>6.5</v>
      </c>
      <c r="J85" s="2" t="s">
        <v>41</v>
      </c>
      <c r="K85" t="s">
        <v>33</v>
      </c>
      <c r="L85" t="s">
        <v>178</v>
      </c>
      <c r="M85" s="1">
        <v>60</v>
      </c>
      <c r="N85" s="1">
        <v>50</v>
      </c>
      <c r="O85" t="s">
        <v>35</v>
      </c>
      <c r="P85" s="1">
        <v>75.875</v>
      </c>
      <c r="Q85" s="1">
        <v>82</v>
      </c>
      <c r="R85" t="s">
        <v>36</v>
      </c>
      <c r="S85" t="s">
        <v>37</v>
      </c>
      <c r="T85" s="1">
        <v>62.5</v>
      </c>
      <c r="U85" t="s">
        <v>36</v>
      </c>
      <c r="V85" t="s">
        <v>37</v>
      </c>
      <c r="W85" s="1">
        <v>76</v>
      </c>
      <c r="X85" t="s">
        <v>36</v>
      </c>
      <c r="Y85" t="s">
        <v>37</v>
      </c>
      <c r="Z85" s="1">
        <v>83</v>
      </c>
      <c r="AA85" t="s">
        <v>36</v>
      </c>
      <c r="AB85" t="s">
        <v>37</v>
      </c>
      <c r="AC85" t="s">
        <v>36</v>
      </c>
    </row>
    <row r="86" spans="1:29" x14ac:dyDescent="0.3">
      <c r="A86" s="1">
        <v>2172911</v>
      </c>
      <c r="B86" t="s">
        <v>179</v>
      </c>
      <c r="C86" t="s">
        <v>30</v>
      </c>
      <c r="D86" t="s">
        <v>180</v>
      </c>
      <c r="E86" s="3">
        <v>6</v>
      </c>
      <c r="F86" s="3">
        <v>6</v>
      </c>
      <c r="G86" s="3">
        <v>6</v>
      </c>
      <c r="H86" s="3">
        <v>6</v>
      </c>
      <c r="I86" s="3">
        <v>5.5</v>
      </c>
      <c r="J86" s="2" t="s">
        <v>41</v>
      </c>
      <c r="K86" t="s">
        <v>33</v>
      </c>
      <c r="L86" t="s">
        <v>181</v>
      </c>
      <c r="M86" s="1">
        <v>60</v>
      </c>
      <c r="N86" s="1">
        <v>50</v>
      </c>
      <c r="O86" t="s">
        <v>35</v>
      </c>
      <c r="P86" s="1">
        <v>80.25</v>
      </c>
      <c r="Q86" s="1">
        <v>79</v>
      </c>
      <c r="R86" t="s">
        <v>36</v>
      </c>
      <c r="S86" t="s">
        <v>37</v>
      </c>
      <c r="T86" s="1">
        <v>70</v>
      </c>
      <c r="U86" t="s">
        <v>36</v>
      </c>
      <c r="V86" t="s">
        <v>37</v>
      </c>
      <c r="W86" s="1">
        <v>82</v>
      </c>
      <c r="X86" t="s">
        <v>36</v>
      </c>
      <c r="Y86" t="s">
        <v>37</v>
      </c>
      <c r="Z86" s="1">
        <v>90</v>
      </c>
      <c r="AA86" t="s">
        <v>36</v>
      </c>
      <c r="AB86" t="s">
        <v>37</v>
      </c>
      <c r="AC86" t="s">
        <v>36</v>
      </c>
    </row>
    <row r="87" spans="1:29" x14ac:dyDescent="0.3">
      <c r="A87" s="1">
        <v>2172999</v>
      </c>
      <c r="B87" t="s">
        <v>182</v>
      </c>
      <c r="C87" t="s">
        <v>30</v>
      </c>
      <c r="D87" t="s">
        <v>31</v>
      </c>
      <c r="E87" s="3">
        <v>7.5</v>
      </c>
      <c r="F87" s="3">
        <v>8.5</v>
      </c>
      <c r="G87" s="3">
        <v>8.5</v>
      </c>
      <c r="H87" s="3">
        <v>6.5</v>
      </c>
      <c r="I87" s="3">
        <v>5.5</v>
      </c>
      <c r="J87" s="2" t="s">
        <v>45</v>
      </c>
      <c r="K87" t="s">
        <v>33</v>
      </c>
      <c r="L87" t="s">
        <v>52</v>
      </c>
      <c r="M87" s="1">
        <v>60</v>
      </c>
      <c r="N87" s="1">
        <v>50</v>
      </c>
      <c r="O87" t="s">
        <v>35</v>
      </c>
      <c r="P87" s="1">
        <v>77.875</v>
      </c>
      <c r="Q87" s="1">
        <v>82</v>
      </c>
      <c r="R87" t="s">
        <v>36</v>
      </c>
      <c r="S87" t="s">
        <v>37</v>
      </c>
      <c r="T87" s="1">
        <v>82.5</v>
      </c>
      <c r="U87" t="s">
        <v>36</v>
      </c>
      <c r="V87" t="s">
        <v>37</v>
      </c>
      <c r="W87" s="1">
        <v>72</v>
      </c>
      <c r="X87" t="s">
        <v>36</v>
      </c>
      <c r="Y87" t="s">
        <v>37</v>
      </c>
      <c r="Z87" s="1">
        <v>75</v>
      </c>
      <c r="AA87" t="s">
        <v>36</v>
      </c>
      <c r="AB87" t="s">
        <v>37</v>
      </c>
      <c r="AC87" t="s">
        <v>36</v>
      </c>
    </row>
    <row r="88" spans="1:29" x14ac:dyDescent="0.3">
      <c r="A88" s="1">
        <v>2182803</v>
      </c>
      <c r="B88" t="s">
        <v>183</v>
      </c>
      <c r="C88" t="s">
        <v>39</v>
      </c>
      <c r="D88" t="s">
        <v>31</v>
      </c>
      <c r="E88" s="3">
        <v>5</v>
      </c>
      <c r="F88" s="3">
        <v>4.5</v>
      </c>
      <c r="G88" s="3">
        <v>5</v>
      </c>
      <c r="H88" s="3">
        <v>5</v>
      </c>
      <c r="I88" s="3">
        <v>4.5</v>
      </c>
      <c r="J88" s="2" t="s">
        <v>129</v>
      </c>
      <c r="K88" t="s">
        <v>33</v>
      </c>
      <c r="L88" t="s">
        <v>184</v>
      </c>
      <c r="M88" s="1">
        <v>60</v>
      </c>
      <c r="N88" s="1">
        <v>50</v>
      </c>
      <c r="O88" t="s">
        <v>73</v>
      </c>
      <c r="P88" s="1">
        <v>71.375</v>
      </c>
      <c r="Q88" s="1">
        <v>77</v>
      </c>
      <c r="R88" t="s">
        <v>36</v>
      </c>
      <c r="S88" t="s">
        <v>37</v>
      </c>
      <c r="T88" s="1">
        <v>72.5</v>
      </c>
      <c r="U88" t="s">
        <v>36</v>
      </c>
      <c r="V88" t="s">
        <v>37</v>
      </c>
      <c r="W88" s="1">
        <v>69</v>
      </c>
      <c r="X88" t="s">
        <v>36</v>
      </c>
      <c r="Y88" t="s">
        <v>37</v>
      </c>
      <c r="Z88" s="1">
        <v>67</v>
      </c>
      <c r="AA88" t="s">
        <v>36</v>
      </c>
      <c r="AB88" t="s">
        <v>37</v>
      </c>
      <c r="AC88" t="s">
        <v>36</v>
      </c>
    </row>
    <row r="89" spans="1:29" x14ac:dyDescent="0.3">
      <c r="A89" s="1">
        <v>2183564</v>
      </c>
      <c r="B89" t="s">
        <v>185</v>
      </c>
      <c r="C89" t="s">
        <v>39</v>
      </c>
      <c r="D89" t="s">
        <v>31</v>
      </c>
      <c r="E89" s="3">
        <v>5.5</v>
      </c>
      <c r="F89" s="3">
        <v>5.5</v>
      </c>
      <c r="G89" s="3">
        <v>5</v>
      </c>
      <c r="H89" s="3">
        <v>6</v>
      </c>
      <c r="I89" s="3">
        <v>5.5</v>
      </c>
      <c r="J89" s="2" t="s">
        <v>32</v>
      </c>
      <c r="K89" t="s">
        <v>33</v>
      </c>
      <c r="L89" t="s">
        <v>186</v>
      </c>
      <c r="M89" s="1">
        <v>60</v>
      </c>
      <c r="N89" s="1">
        <v>50</v>
      </c>
      <c r="O89" t="s">
        <v>73</v>
      </c>
      <c r="P89" s="1">
        <v>79.125</v>
      </c>
      <c r="Q89" s="1">
        <v>86</v>
      </c>
      <c r="R89" t="s">
        <v>36</v>
      </c>
      <c r="S89" t="s">
        <v>37</v>
      </c>
      <c r="T89" s="1">
        <v>82.5</v>
      </c>
      <c r="U89" t="s">
        <v>36</v>
      </c>
      <c r="V89" t="s">
        <v>37</v>
      </c>
      <c r="W89" s="1">
        <v>74</v>
      </c>
      <c r="X89" t="s">
        <v>36</v>
      </c>
      <c r="Y89" t="s">
        <v>37</v>
      </c>
      <c r="Z89" s="1">
        <v>74</v>
      </c>
      <c r="AA89" t="s">
        <v>36</v>
      </c>
      <c r="AB89" t="s">
        <v>37</v>
      </c>
      <c r="AC89" t="s">
        <v>36</v>
      </c>
    </row>
    <row r="90" spans="1:29" x14ac:dyDescent="0.3">
      <c r="A90" s="1">
        <v>2184047</v>
      </c>
      <c r="B90" t="s">
        <v>187</v>
      </c>
      <c r="C90" t="s">
        <v>39</v>
      </c>
      <c r="D90" t="s">
        <v>31</v>
      </c>
      <c r="E90" s="3">
        <v>5.5</v>
      </c>
      <c r="F90" s="3">
        <v>5</v>
      </c>
      <c r="G90" s="3">
        <v>5.5</v>
      </c>
      <c r="H90" s="3">
        <v>6</v>
      </c>
      <c r="I90" s="3">
        <v>4.5</v>
      </c>
      <c r="J90" s="2" t="s">
        <v>41</v>
      </c>
      <c r="K90" t="s">
        <v>33</v>
      </c>
      <c r="L90" t="s">
        <v>188</v>
      </c>
      <c r="M90" s="1">
        <v>50</v>
      </c>
      <c r="N90" s="1">
        <v>40</v>
      </c>
      <c r="O90" t="s">
        <v>35</v>
      </c>
      <c r="P90" s="1">
        <v>70.125</v>
      </c>
      <c r="Q90" s="1">
        <v>75</v>
      </c>
      <c r="R90" t="s">
        <v>36</v>
      </c>
      <c r="S90" t="s">
        <v>37</v>
      </c>
      <c r="T90" s="1">
        <v>72.5</v>
      </c>
      <c r="U90" t="s">
        <v>36</v>
      </c>
      <c r="V90" t="s">
        <v>37</v>
      </c>
      <c r="W90" s="1">
        <v>64</v>
      </c>
      <c r="X90" t="s">
        <v>36</v>
      </c>
      <c r="Y90" t="s">
        <v>37</v>
      </c>
      <c r="Z90" s="1">
        <v>69</v>
      </c>
      <c r="AA90" t="s">
        <v>36</v>
      </c>
      <c r="AB90" t="s">
        <v>37</v>
      </c>
      <c r="AC90" t="s">
        <v>36</v>
      </c>
    </row>
    <row r="91" spans="1:29" x14ac:dyDescent="0.3">
      <c r="A91" s="1">
        <v>2185695</v>
      </c>
      <c r="B91" t="s">
        <v>189</v>
      </c>
      <c r="C91" t="s">
        <v>39</v>
      </c>
      <c r="D91" t="s">
        <v>40</v>
      </c>
      <c r="E91" s="3">
        <v>6</v>
      </c>
      <c r="F91" s="3">
        <v>6.5</v>
      </c>
      <c r="G91" s="3">
        <v>5.5</v>
      </c>
      <c r="H91" s="3">
        <v>5.5</v>
      </c>
      <c r="I91" s="3">
        <v>7</v>
      </c>
      <c r="J91" s="2" t="s">
        <v>41</v>
      </c>
      <c r="K91" t="s">
        <v>42</v>
      </c>
      <c r="L91" t="s">
        <v>43</v>
      </c>
      <c r="M91" s="1">
        <v>60</v>
      </c>
      <c r="N91" s="1">
        <v>50</v>
      </c>
      <c r="O91" t="s">
        <v>35</v>
      </c>
      <c r="P91" s="1">
        <v>73</v>
      </c>
      <c r="Q91" s="1">
        <v>61</v>
      </c>
      <c r="R91" t="s">
        <v>36</v>
      </c>
      <c r="S91" t="s">
        <v>37</v>
      </c>
      <c r="T91" s="1">
        <v>85</v>
      </c>
      <c r="U91" t="s">
        <v>36</v>
      </c>
      <c r="V91" t="s">
        <v>37</v>
      </c>
      <c r="W91" s="1">
        <v>68</v>
      </c>
      <c r="X91" t="s">
        <v>36</v>
      </c>
      <c r="Y91" t="s">
        <v>37</v>
      </c>
      <c r="Z91" s="1">
        <v>78</v>
      </c>
      <c r="AA91" t="s">
        <v>36</v>
      </c>
      <c r="AB91" t="s">
        <v>37</v>
      </c>
      <c r="AC91" t="s">
        <v>36</v>
      </c>
    </row>
    <row r="92" spans="1:29" x14ac:dyDescent="0.3">
      <c r="A92" s="1">
        <v>2186984</v>
      </c>
      <c r="B92" t="s">
        <v>190</v>
      </c>
      <c r="C92" t="s">
        <v>30</v>
      </c>
      <c r="D92" t="s">
        <v>31</v>
      </c>
      <c r="E92" s="3">
        <v>6</v>
      </c>
      <c r="F92" s="3">
        <v>7.5</v>
      </c>
      <c r="G92" s="3">
        <v>6</v>
      </c>
      <c r="H92" s="3">
        <v>6</v>
      </c>
      <c r="I92" s="3">
        <v>6</v>
      </c>
      <c r="J92" s="2" t="s">
        <v>45</v>
      </c>
      <c r="K92" t="s">
        <v>33</v>
      </c>
      <c r="L92" t="s">
        <v>191</v>
      </c>
      <c r="M92" s="1">
        <v>60</v>
      </c>
      <c r="N92" s="1">
        <v>60</v>
      </c>
      <c r="O92" t="s">
        <v>35</v>
      </c>
      <c r="P92" s="1">
        <v>76.5625</v>
      </c>
      <c r="Q92" s="1">
        <v>73</v>
      </c>
      <c r="R92" t="s">
        <v>36</v>
      </c>
      <c r="S92" t="s">
        <v>37</v>
      </c>
      <c r="T92" s="1">
        <v>81.25</v>
      </c>
      <c r="U92" t="s">
        <v>36</v>
      </c>
      <c r="V92" t="s">
        <v>37</v>
      </c>
      <c r="W92" s="1">
        <v>77</v>
      </c>
      <c r="X92" t="s">
        <v>36</v>
      </c>
      <c r="Y92" t="s">
        <v>37</v>
      </c>
      <c r="Z92" s="1">
        <v>75</v>
      </c>
      <c r="AA92" t="s">
        <v>36</v>
      </c>
      <c r="AB92" t="s">
        <v>37</v>
      </c>
      <c r="AC92" t="s">
        <v>36</v>
      </c>
    </row>
    <row r="93" spans="1:29" x14ac:dyDescent="0.3">
      <c r="A93" s="1">
        <v>2187414</v>
      </c>
      <c r="B93" t="s">
        <v>192</v>
      </c>
      <c r="C93" t="s">
        <v>30</v>
      </c>
      <c r="D93" t="s">
        <v>31</v>
      </c>
      <c r="E93" s="3">
        <v>5.5</v>
      </c>
      <c r="F93" s="3">
        <v>6</v>
      </c>
      <c r="G93" s="3">
        <v>5.5</v>
      </c>
      <c r="H93" s="3">
        <v>6</v>
      </c>
      <c r="I93" s="3">
        <v>5.5</v>
      </c>
      <c r="J93" s="2" t="s">
        <v>45</v>
      </c>
      <c r="K93" t="s">
        <v>33</v>
      </c>
      <c r="L93" t="s">
        <v>176</v>
      </c>
      <c r="M93" s="1">
        <v>60</v>
      </c>
      <c r="N93" s="1">
        <v>50</v>
      </c>
      <c r="O93" t="s">
        <v>35</v>
      </c>
      <c r="P93" s="1">
        <v>72.25</v>
      </c>
      <c r="Q93" s="1">
        <v>72</v>
      </c>
      <c r="R93" t="s">
        <v>36</v>
      </c>
      <c r="S93" t="s">
        <v>37</v>
      </c>
      <c r="T93" s="1">
        <v>75</v>
      </c>
      <c r="U93" t="s">
        <v>36</v>
      </c>
      <c r="V93" t="s">
        <v>37</v>
      </c>
      <c r="W93" s="1">
        <v>69</v>
      </c>
      <c r="X93" t="s">
        <v>36</v>
      </c>
      <c r="Y93" t="s">
        <v>37</v>
      </c>
      <c r="Z93" s="1">
        <v>73</v>
      </c>
      <c r="AA93" t="s">
        <v>36</v>
      </c>
      <c r="AB93" t="s">
        <v>37</v>
      </c>
      <c r="AC93" t="s">
        <v>36</v>
      </c>
    </row>
    <row r="94" spans="1:29" x14ac:dyDescent="0.3">
      <c r="A94" s="1">
        <v>2188935</v>
      </c>
      <c r="B94" t="s">
        <v>193</v>
      </c>
      <c r="C94" t="s">
        <v>30</v>
      </c>
      <c r="D94" t="s">
        <v>31</v>
      </c>
      <c r="E94" s="3">
        <v>6</v>
      </c>
      <c r="F94" s="3">
        <v>5.5</v>
      </c>
      <c r="G94" s="3">
        <v>7</v>
      </c>
      <c r="H94" s="3">
        <v>5.5</v>
      </c>
      <c r="I94" s="3">
        <v>5.5</v>
      </c>
      <c r="J94" s="2" t="s">
        <v>41</v>
      </c>
      <c r="K94" t="s">
        <v>33</v>
      </c>
      <c r="L94" t="s">
        <v>156</v>
      </c>
      <c r="M94" s="1">
        <v>60</v>
      </c>
      <c r="N94" s="1">
        <v>50</v>
      </c>
      <c r="O94" t="s">
        <v>35</v>
      </c>
      <c r="P94" s="1">
        <v>79.625</v>
      </c>
      <c r="Q94" s="1">
        <v>82</v>
      </c>
      <c r="R94" t="s">
        <v>36</v>
      </c>
      <c r="S94" t="s">
        <v>37</v>
      </c>
      <c r="T94" s="1">
        <v>82.5</v>
      </c>
      <c r="U94" t="s">
        <v>36</v>
      </c>
      <c r="V94" t="s">
        <v>37</v>
      </c>
      <c r="W94" s="1">
        <v>75</v>
      </c>
      <c r="X94" t="s">
        <v>36</v>
      </c>
      <c r="Y94" t="s">
        <v>37</v>
      </c>
      <c r="Z94" s="1">
        <v>79</v>
      </c>
      <c r="AA94" t="s">
        <v>36</v>
      </c>
      <c r="AB94" t="s">
        <v>37</v>
      </c>
      <c r="AC94" t="s">
        <v>36</v>
      </c>
    </row>
    <row r="95" spans="1:29" x14ac:dyDescent="0.3">
      <c r="A95" s="1">
        <v>2189306</v>
      </c>
      <c r="B95" t="s">
        <v>194</v>
      </c>
      <c r="C95" t="s">
        <v>39</v>
      </c>
      <c r="D95" t="s">
        <v>31</v>
      </c>
      <c r="E95" s="3">
        <v>7</v>
      </c>
      <c r="F95" s="3">
        <v>7.5</v>
      </c>
      <c r="G95" s="3">
        <v>7.5</v>
      </c>
      <c r="H95" s="3">
        <v>6.5</v>
      </c>
      <c r="I95" s="3">
        <v>5.5</v>
      </c>
      <c r="J95" s="2" t="s">
        <v>45</v>
      </c>
      <c r="K95" t="s">
        <v>33</v>
      </c>
      <c r="L95" t="s">
        <v>50</v>
      </c>
      <c r="M95" s="1">
        <v>70</v>
      </c>
      <c r="N95" s="1">
        <v>60</v>
      </c>
      <c r="O95" t="s">
        <v>35</v>
      </c>
      <c r="P95" s="1">
        <v>76</v>
      </c>
      <c r="Q95" s="1">
        <v>75</v>
      </c>
      <c r="R95" t="s">
        <v>36</v>
      </c>
      <c r="S95" t="s">
        <v>37</v>
      </c>
      <c r="T95" s="1">
        <v>75</v>
      </c>
      <c r="U95" t="s">
        <v>36</v>
      </c>
      <c r="V95" t="s">
        <v>37</v>
      </c>
      <c r="W95" s="1">
        <v>76</v>
      </c>
      <c r="X95" t="s">
        <v>36</v>
      </c>
      <c r="Y95" t="s">
        <v>37</v>
      </c>
      <c r="Z95" s="1">
        <v>78</v>
      </c>
      <c r="AA95" t="s">
        <v>36</v>
      </c>
      <c r="AB95" t="s">
        <v>37</v>
      </c>
      <c r="AC95" t="s">
        <v>36</v>
      </c>
    </row>
    <row r="96" spans="1:29" x14ac:dyDescent="0.3">
      <c r="A96" s="1">
        <v>2190326</v>
      </c>
      <c r="B96" t="s">
        <v>195</v>
      </c>
      <c r="C96" t="s">
        <v>30</v>
      </c>
      <c r="D96" t="s">
        <v>31</v>
      </c>
      <c r="E96" s="3">
        <v>5.5</v>
      </c>
      <c r="F96" s="3">
        <v>5</v>
      </c>
      <c r="G96" s="3">
        <v>5.5</v>
      </c>
      <c r="H96" s="3">
        <v>5.5</v>
      </c>
      <c r="I96" s="3">
        <v>5.5</v>
      </c>
      <c r="J96" s="2" t="s">
        <v>32</v>
      </c>
      <c r="K96" t="s">
        <v>33</v>
      </c>
      <c r="L96" t="s">
        <v>196</v>
      </c>
      <c r="M96" s="1">
        <v>60</v>
      </c>
      <c r="N96" s="1">
        <v>50</v>
      </c>
      <c r="O96" t="s">
        <v>35</v>
      </c>
      <c r="P96" s="1">
        <v>78.75</v>
      </c>
      <c r="Q96" s="1">
        <v>78</v>
      </c>
      <c r="R96" t="s">
        <v>36</v>
      </c>
      <c r="S96" t="s">
        <v>37</v>
      </c>
      <c r="T96" s="1">
        <v>75</v>
      </c>
      <c r="U96" t="s">
        <v>36</v>
      </c>
      <c r="V96" t="s">
        <v>37</v>
      </c>
      <c r="W96" s="1">
        <v>81</v>
      </c>
      <c r="X96" t="s">
        <v>36</v>
      </c>
      <c r="Y96" t="s">
        <v>37</v>
      </c>
      <c r="Z96" s="1">
        <v>81</v>
      </c>
      <c r="AA96" t="s">
        <v>36</v>
      </c>
      <c r="AB96" t="s">
        <v>37</v>
      </c>
      <c r="AC96" t="s">
        <v>36</v>
      </c>
    </row>
    <row r="97" spans="1:29" x14ac:dyDescent="0.3">
      <c r="A97" s="1">
        <v>2190525</v>
      </c>
      <c r="B97" t="s">
        <v>197</v>
      </c>
      <c r="C97" t="s">
        <v>39</v>
      </c>
      <c r="D97" t="s">
        <v>40</v>
      </c>
      <c r="E97" s="3">
        <v>5.5</v>
      </c>
      <c r="F97" s="3">
        <v>5.5</v>
      </c>
      <c r="G97" s="3">
        <v>5</v>
      </c>
      <c r="H97" s="3">
        <v>5</v>
      </c>
      <c r="I97" s="3">
        <v>6</v>
      </c>
      <c r="J97" s="2" t="s">
        <v>32</v>
      </c>
      <c r="K97" t="s">
        <v>42</v>
      </c>
      <c r="L97" t="s">
        <v>198</v>
      </c>
      <c r="M97" s="1">
        <v>50</v>
      </c>
      <c r="N97" s="1">
        <v>40</v>
      </c>
      <c r="O97" t="s">
        <v>35</v>
      </c>
      <c r="P97" s="1">
        <v>68.125</v>
      </c>
      <c r="Q97" s="1">
        <v>67</v>
      </c>
      <c r="R97" t="s">
        <v>36</v>
      </c>
      <c r="S97" t="s">
        <v>37</v>
      </c>
      <c r="T97" s="1">
        <v>62.5</v>
      </c>
      <c r="U97" t="s">
        <v>36</v>
      </c>
      <c r="V97" t="s">
        <v>37</v>
      </c>
      <c r="W97" s="1">
        <v>69</v>
      </c>
      <c r="X97" t="s">
        <v>36</v>
      </c>
      <c r="Y97" t="s">
        <v>37</v>
      </c>
      <c r="Z97" s="1">
        <v>74</v>
      </c>
      <c r="AA97" t="s">
        <v>36</v>
      </c>
      <c r="AB97" t="s">
        <v>37</v>
      </c>
      <c r="AC97" t="s">
        <v>36</v>
      </c>
    </row>
    <row r="98" spans="1:29" x14ac:dyDescent="0.3">
      <c r="A98" s="1">
        <v>2190619</v>
      </c>
      <c r="B98" t="s">
        <v>199</v>
      </c>
      <c r="C98" t="s">
        <v>30</v>
      </c>
      <c r="D98" t="s">
        <v>40</v>
      </c>
      <c r="E98" s="3">
        <v>5.5</v>
      </c>
      <c r="F98" s="3">
        <v>5.5</v>
      </c>
      <c r="G98" s="3">
        <v>5</v>
      </c>
      <c r="H98" s="3">
        <v>5</v>
      </c>
      <c r="I98" s="3">
        <v>5</v>
      </c>
      <c r="J98" s="2" t="s">
        <v>32</v>
      </c>
      <c r="K98" t="s">
        <v>42</v>
      </c>
      <c r="L98" t="s">
        <v>200</v>
      </c>
      <c r="M98" s="1">
        <v>60</v>
      </c>
      <c r="N98" s="1">
        <v>50</v>
      </c>
      <c r="O98" t="s">
        <v>35</v>
      </c>
      <c r="P98" s="1">
        <v>71.5625</v>
      </c>
      <c r="Q98" s="1">
        <v>69</v>
      </c>
      <c r="R98" t="s">
        <v>36</v>
      </c>
      <c r="S98" t="s">
        <v>37</v>
      </c>
      <c r="T98" s="1">
        <v>76.25</v>
      </c>
      <c r="U98" t="s">
        <v>36</v>
      </c>
      <c r="V98" t="s">
        <v>37</v>
      </c>
      <c r="W98" s="1">
        <v>72</v>
      </c>
      <c r="X98" t="s">
        <v>36</v>
      </c>
      <c r="Y98" t="s">
        <v>37</v>
      </c>
      <c r="Z98" s="1">
        <v>69</v>
      </c>
      <c r="AA98" t="s">
        <v>36</v>
      </c>
      <c r="AB98" t="s">
        <v>37</v>
      </c>
      <c r="AC98" t="s">
        <v>36</v>
      </c>
    </row>
    <row r="99" spans="1:29" x14ac:dyDescent="0.3">
      <c r="A99" s="1">
        <v>2191076</v>
      </c>
      <c r="B99" t="s">
        <v>201</v>
      </c>
      <c r="C99" t="s">
        <v>30</v>
      </c>
      <c r="D99" t="s">
        <v>31</v>
      </c>
      <c r="E99" s="3">
        <v>6</v>
      </c>
      <c r="F99" s="3">
        <v>6</v>
      </c>
      <c r="G99" s="3">
        <v>6</v>
      </c>
      <c r="H99" s="3">
        <v>5.5</v>
      </c>
      <c r="I99" s="3">
        <v>6</v>
      </c>
      <c r="J99" s="2" t="s">
        <v>45</v>
      </c>
      <c r="K99" t="s">
        <v>33</v>
      </c>
      <c r="L99" t="s">
        <v>75</v>
      </c>
      <c r="M99" s="1">
        <v>60</v>
      </c>
      <c r="N99" s="1">
        <v>60</v>
      </c>
      <c r="O99" t="s">
        <v>35</v>
      </c>
      <c r="P99" s="1">
        <v>78.375</v>
      </c>
      <c r="Q99" s="1">
        <v>73</v>
      </c>
      <c r="R99" t="s">
        <v>36</v>
      </c>
      <c r="S99" t="s">
        <v>37</v>
      </c>
      <c r="T99" s="1">
        <v>77.5</v>
      </c>
      <c r="U99" t="s">
        <v>36</v>
      </c>
      <c r="V99" t="s">
        <v>37</v>
      </c>
      <c r="W99" s="1">
        <v>77</v>
      </c>
      <c r="X99" t="s">
        <v>36</v>
      </c>
      <c r="Y99" t="s">
        <v>37</v>
      </c>
      <c r="Z99" s="1">
        <v>86</v>
      </c>
      <c r="AA99" t="s">
        <v>36</v>
      </c>
      <c r="AB99" t="s">
        <v>37</v>
      </c>
      <c r="AC99" t="s">
        <v>36</v>
      </c>
    </row>
    <row r="100" spans="1:29" x14ac:dyDescent="0.3">
      <c r="A100" s="1">
        <v>2191092</v>
      </c>
      <c r="B100" t="s">
        <v>202</v>
      </c>
      <c r="C100" t="s">
        <v>30</v>
      </c>
      <c r="D100" t="s">
        <v>31</v>
      </c>
      <c r="E100" s="3">
        <v>6.5</v>
      </c>
      <c r="F100" s="3">
        <v>7</v>
      </c>
      <c r="G100" s="3">
        <v>6</v>
      </c>
      <c r="H100" s="3">
        <v>6.5</v>
      </c>
      <c r="I100" s="3">
        <v>6.5</v>
      </c>
      <c r="J100" s="2" t="s">
        <v>41</v>
      </c>
      <c r="K100" t="s">
        <v>33</v>
      </c>
      <c r="L100" t="s">
        <v>132</v>
      </c>
      <c r="M100" s="1">
        <v>70</v>
      </c>
      <c r="N100" s="1">
        <v>60</v>
      </c>
      <c r="O100" t="s">
        <v>35</v>
      </c>
      <c r="P100" s="1">
        <v>73.625</v>
      </c>
      <c r="Q100" s="1">
        <v>77</v>
      </c>
      <c r="R100" t="s">
        <v>36</v>
      </c>
      <c r="S100" t="s">
        <v>37</v>
      </c>
      <c r="T100" s="1">
        <v>82.5</v>
      </c>
      <c r="U100" t="s">
        <v>36</v>
      </c>
      <c r="V100" t="s">
        <v>37</v>
      </c>
      <c r="W100" s="1">
        <v>65</v>
      </c>
      <c r="X100" t="s">
        <v>36</v>
      </c>
      <c r="Y100" t="s">
        <v>37</v>
      </c>
      <c r="Z100" s="1">
        <v>70</v>
      </c>
      <c r="AA100" t="s">
        <v>36</v>
      </c>
      <c r="AB100" t="s">
        <v>37</v>
      </c>
      <c r="AC100" t="s">
        <v>36</v>
      </c>
    </row>
    <row r="101" spans="1:29" x14ac:dyDescent="0.3">
      <c r="A101" s="1">
        <v>2192658</v>
      </c>
      <c r="B101" t="s">
        <v>203</v>
      </c>
      <c r="C101" t="s">
        <v>39</v>
      </c>
      <c r="D101" t="s">
        <v>40</v>
      </c>
      <c r="E101" s="3">
        <v>6.5</v>
      </c>
      <c r="F101" s="3">
        <v>8</v>
      </c>
      <c r="G101" s="3">
        <v>5.5</v>
      </c>
      <c r="H101" s="3">
        <v>5.5</v>
      </c>
      <c r="I101" s="3">
        <v>7.5</v>
      </c>
      <c r="J101" s="2" t="s">
        <v>45</v>
      </c>
      <c r="K101" t="s">
        <v>33</v>
      </c>
      <c r="L101" t="s">
        <v>204</v>
      </c>
      <c r="M101" s="1">
        <v>60</v>
      </c>
      <c r="N101" s="1">
        <v>50</v>
      </c>
      <c r="O101" t="s">
        <v>35</v>
      </c>
      <c r="P101" s="1">
        <v>72.375</v>
      </c>
      <c r="Q101" s="1">
        <v>72</v>
      </c>
      <c r="R101" t="s">
        <v>36</v>
      </c>
      <c r="S101" t="s">
        <v>37</v>
      </c>
      <c r="T101" s="1">
        <v>77.5</v>
      </c>
      <c r="U101" t="s">
        <v>36</v>
      </c>
      <c r="V101" t="s">
        <v>37</v>
      </c>
      <c r="W101" s="1">
        <v>69</v>
      </c>
      <c r="X101" t="s">
        <v>36</v>
      </c>
      <c r="Y101" t="s">
        <v>37</v>
      </c>
      <c r="Z101" s="1">
        <v>71</v>
      </c>
      <c r="AA101" t="s">
        <v>36</v>
      </c>
      <c r="AB101" t="s">
        <v>37</v>
      </c>
      <c r="AC101" t="s">
        <v>36</v>
      </c>
    </row>
    <row r="102" spans="1:29" x14ac:dyDescent="0.3">
      <c r="A102" s="1">
        <v>2193595</v>
      </c>
      <c r="B102" t="s">
        <v>205</v>
      </c>
      <c r="C102" t="s">
        <v>30</v>
      </c>
      <c r="D102" t="s">
        <v>31</v>
      </c>
      <c r="E102" s="3">
        <v>5.5</v>
      </c>
      <c r="F102" s="3">
        <v>6</v>
      </c>
      <c r="G102" s="3">
        <v>6</v>
      </c>
      <c r="H102" s="3">
        <v>5.5</v>
      </c>
      <c r="I102" s="3">
        <v>5</v>
      </c>
      <c r="J102" s="2" t="s">
        <v>41</v>
      </c>
      <c r="K102" t="s">
        <v>33</v>
      </c>
      <c r="L102" t="s">
        <v>206</v>
      </c>
      <c r="M102" s="1">
        <v>60</v>
      </c>
      <c r="N102" s="1">
        <v>50</v>
      </c>
      <c r="O102" t="s">
        <v>35</v>
      </c>
      <c r="P102" s="1">
        <v>80.625</v>
      </c>
      <c r="Q102" s="1">
        <v>82</v>
      </c>
      <c r="R102" t="s">
        <v>36</v>
      </c>
      <c r="S102" t="s">
        <v>37</v>
      </c>
      <c r="T102" s="1">
        <v>87.5</v>
      </c>
      <c r="U102" t="s">
        <v>36</v>
      </c>
      <c r="V102" t="s">
        <v>37</v>
      </c>
      <c r="W102" s="1">
        <v>76</v>
      </c>
      <c r="X102" t="s">
        <v>36</v>
      </c>
      <c r="Y102" t="s">
        <v>37</v>
      </c>
      <c r="Z102" s="1">
        <v>77</v>
      </c>
      <c r="AA102" t="s">
        <v>36</v>
      </c>
      <c r="AB102" t="s">
        <v>37</v>
      </c>
      <c r="AC102" t="s">
        <v>36</v>
      </c>
    </row>
    <row r="103" spans="1:29" x14ac:dyDescent="0.3">
      <c r="A103" s="1">
        <v>2195803</v>
      </c>
      <c r="B103" t="s">
        <v>207</v>
      </c>
      <c r="C103" t="s">
        <v>30</v>
      </c>
      <c r="D103" t="s">
        <v>31</v>
      </c>
      <c r="E103" s="3">
        <v>6.5</v>
      </c>
      <c r="F103" s="3">
        <v>7.5</v>
      </c>
      <c r="G103" s="3">
        <v>6</v>
      </c>
      <c r="H103" s="3">
        <v>5.5</v>
      </c>
      <c r="I103" s="3">
        <v>6</v>
      </c>
      <c r="J103" s="2" t="s">
        <v>45</v>
      </c>
      <c r="K103" t="s">
        <v>33</v>
      </c>
      <c r="L103" t="s">
        <v>208</v>
      </c>
      <c r="M103" s="1">
        <v>60</v>
      </c>
      <c r="N103" s="1">
        <v>50</v>
      </c>
      <c r="O103" t="s">
        <v>73</v>
      </c>
      <c r="P103" s="1">
        <v>73.375</v>
      </c>
      <c r="Q103" s="1">
        <v>75</v>
      </c>
      <c r="R103" t="s">
        <v>36</v>
      </c>
      <c r="S103" t="s">
        <v>37</v>
      </c>
      <c r="T103" s="1">
        <v>72.5</v>
      </c>
      <c r="U103" t="s">
        <v>36</v>
      </c>
      <c r="V103" t="s">
        <v>37</v>
      </c>
      <c r="W103" s="1">
        <v>72</v>
      </c>
      <c r="X103" t="s">
        <v>36</v>
      </c>
      <c r="Y103" t="s">
        <v>37</v>
      </c>
      <c r="Z103" s="1">
        <v>74</v>
      </c>
      <c r="AA103" t="s">
        <v>36</v>
      </c>
      <c r="AB103" t="s">
        <v>37</v>
      </c>
      <c r="AC103" t="s">
        <v>36</v>
      </c>
    </row>
    <row r="104" spans="1:29" x14ac:dyDescent="0.3">
      <c r="A104" s="1">
        <v>2198632</v>
      </c>
      <c r="B104" t="s">
        <v>209</v>
      </c>
      <c r="C104" t="s">
        <v>39</v>
      </c>
      <c r="D104" t="s">
        <v>31</v>
      </c>
      <c r="E104" s="3">
        <v>6.5</v>
      </c>
      <c r="F104" s="3">
        <v>7</v>
      </c>
      <c r="G104" s="3">
        <v>7</v>
      </c>
      <c r="H104" s="3">
        <v>6</v>
      </c>
      <c r="I104" s="3">
        <v>6</v>
      </c>
      <c r="J104" s="2" t="s">
        <v>41</v>
      </c>
      <c r="K104" t="s">
        <v>33</v>
      </c>
      <c r="L104" t="s">
        <v>50</v>
      </c>
      <c r="M104" s="1">
        <v>70</v>
      </c>
      <c r="N104" s="1">
        <v>60</v>
      </c>
      <c r="O104" t="s">
        <v>35</v>
      </c>
      <c r="P104" s="1">
        <v>79.125</v>
      </c>
      <c r="Q104" s="1">
        <v>80</v>
      </c>
      <c r="R104" t="s">
        <v>36</v>
      </c>
      <c r="S104" t="s">
        <v>37</v>
      </c>
      <c r="T104" s="1">
        <v>82.5</v>
      </c>
      <c r="U104" t="s">
        <v>36</v>
      </c>
      <c r="V104" t="s">
        <v>37</v>
      </c>
      <c r="W104" s="1">
        <v>73</v>
      </c>
      <c r="X104" t="s">
        <v>36</v>
      </c>
      <c r="Y104" t="s">
        <v>37</v>
      </c>
      <c r="Z104" s="1">
        <v>81</v>
      </c>
      <c r="AA104" t="s">
        <v>36</v>
      </c>
      <c r="AB104" t="s">
        <v>37</v>
      </c>
      <c r="AC104" t="s">
        <v>36</v>
      </c>
    </row>
    <row r="105" spans="1:29" x14ac:dyDescent="0.3">
      <c r="A105" s="1">
        <v>2198634</v>
      </c>
      <c r="B105" t="s">
        <v>210</v>
      </c>
      <c r="C105" t="s">
        <v>30</v>
      </c>
      <c r="D105" t="s">
        <v>31</v>
      </c>
      <c r="E105" s="3">
        <v>5.5</v>
      </c>
      <c r="F105" s="3">
        <v>5</v>
      </c>
      <c r="G105" s="3">
        <v>6</v>
      </c>
      <c r="H105" s="3">
        <v>5.5</v>
      </c>
      <c r="I105" s="3">
        <v>5</v>
      </c>
      <c r="J105" s="2" t="s">
        <v>32</v>
      </c>
      <c r="K105" t="s">
        <v>33</v>
      </c>
      <c r="L105" t="s">
        <v>211</v>
      </c>
      <c r="M105" s="1">
        <v>60</v>
      </c>
      <c r="N105" s="1">
        <v>50</v>
      </c>
      <c r="O105" t="s">
        <v>35</v>
      </c>
      <c r="P105" s="1">
        <v>73.125</v>
      </c>
      <c r="Q105" s="1">
        <v>76</v>
      </c>
      <c r="R105" t="s">
        <v>36</v>
      </c>
      <c r="S105" t="s">
        <v>37</v>
      </c>
      <c r="T105" s="1">
        <v>77.5</v>
      </c>
      <c r="U105" t="s">
        <v>36</v>
      </c>
      <c r="V105" t="s">
        <v>37</v>
      </c>
      <c r="W105" s="1">
        <v>64</v>
      </c>
      <c r="X105" t="s">
        <v>36</v>
      </c>
      <c r="Y105" t="s">
        <v>37</v>
      </c>
      <c r="Z105" s="1">
        <v>75</v>
      </c>
      <c r="AA105" t="s">
        <v>36</v>
      </c>
      <c r="AB105" t="s">
        <v>37</v>
      </c>
      <c r="AC105" t="s">
        <v>36</v>
      </c>
    </row>
    <row r="106" spans="1:29" x14ac:dyDescent="0.3">
      <c r="A106" s="1">
        <v>2199561</v>
      </c>
      <c r="B106" t="s">
        <v>212</v>
      </c>
      <c r="C106" t="s">
        <v>30</v>
      </c>
      <c r="D106" t="s">
        <v>31</v>
      </c>
      <c r="E106" s="3">
        <v>6</v>
      </c>
      <c r="F106" s="3">
        <v>6</v>
      </c>
      <c r="G106" s="3">
        <v>5.5</v>
      </c>
      <c r="H106" s="3">
        <v>6</v>
      </c>
      <c r="I106" s="3">
        <v>6</v>
      </c>
      <c r="J106" s="2" t="s">
        <v>32</v>
      </c>
      <c r="K106" t="s">
        <v>33</v>
      </c>
      <c r="L106" t="s">
        <v>132</v>
      </c>
      <c r="M106" s="1">
        <v>70</v>
      </c>
      <c r="N106" s="1">
        <v>60</v>
      </c>
      <c r="O106" t="s">
        <v>35</v>
      </c>
      <c r="P106" s="1">
        <v>76.5</v>
      </c>
      <c r="Q106" s="1">
        <v>84</v>
      </c>
      <c r="R106" t="s">
        <v>36</v>
      </c>
      <c r="S106" t="s">
        <v>37</v>
      </c>
      <c r="T106" s="1">
        <v>75</v>
      </c>
      <c r="U106" t="s">
        <v>36</v>
      </c>
      <c r="V106" t="s">
        <v>37</v>
      </c>
      <c r="W106" s="1">
        <v>69</v>
      </c>
      <c r="X106" t="s">
        <v>36</v>
      </c>
      <c r="Y106" t="s">
        <v>37</v>
      </c>
      <c r="Z106" s="1">
        <v>78</v>
      </c>
      <c r="AA106" t="s">
        <v>36</v>
      </c>
      <c r="AB106" t="s">
        <v>37</v>
      </c>
      <c r="AC106" t="s">
        <v>36</v>
      </c>
    </row>
    <row r="107" spans="1:29" x14ac:dyDescent="0.3">
      <c r="A107" s="1">
        <v>2201560</v>
      </c>
      <c r="B107" t="s">
        <v>213</v>
      </c>
      <c r="C107" t="s">
        <v>30</v>
      </c>
      <c r="D107" t="s">
        <v>31</v>
      </c>
      <c r="E107" s="3">
        <v>6</v>
      </c>
      <c r="F107" s="3">
        <v>5.5</v>
      </c>
      <c r="G107" s="3">
        <v>7</v>
      </c>
      <c r="H107" s="3">
        <v>6</v>
      </c>
      <c r="I107" s="3">
        <v>4.5</v>
      </c>
      <c r="J107" s="2" t="s">
        <v>32</v>
      </c>
      <c r="K107" t="s">
        <v>33</v>
      </c>
      <c r="L107" t="s">
        <v>82</v>
      </c>
      <c r="M107" s="1">
        <v>70</v>
      </c>
      <c r="N107" s="1">
        <v>60</v>
      </c>
      <c r="O107" t="s">
        <v>35</v>
      </c>
      <c r="P107" s="1">
        <v>86.25</v>
      </c>
      <c r="Q107" s="1">
        <v>88</v>
      </c>
      <c r="R107" t="s">
        <v>36</v>
      </c>
      <c r="S107" t="s">
        <v>37</v>
      </c>
      <c r="T107" s="1">
        <v>95</v>
      </c>
      <c r="U107" t="s">
        <v>36</v>
      </c>
      <c r="V107" t="s">
        <v>37</v>
      </c>
      <c r="W107" s="1">
        <v>86</v>
      </c>
      <c r="X107" t="s">
        <v>36</v>
      </c>
      <c r="Y107" t="s">
        <v>37</v>
      </c>
      <c r="Z107" s="1">
        <v>76</v>
      </c>
      <c r="AA107" t="s">
        <v>36</v>
      </c>
      <c r="AB107" t="s">
        <v>37</v>
      </c>
      <c r="AC107" t="s">
        <v>36</v>
      </c>
    </row>
    <row r="108" spans="1:29" x14ac:dyDescent="0.3">
      <c r="A108" s="1">
        <v>2210927</v>
      </c>
      <c r="B108" t="s">
        <v>214</v>
      </c>
      <c r="C108" t="s">
        <v>30</v>
      </c>
      <c r="D108" t="s">
        <v>31</v>
      </c>
      <c r="E108" s="3">
        <v>6</v>
      </c>
      <c r="F108" s="3">
        <v>5</v>
      </c>
      <c r="G108" s="3">
        <v>6</v>
      </c>
      <c r="H108" s="3">
        <v>6.5</v>
      </c>
      <c r="I108" s="3">
        <v>5.5</v>
      </c>
      <c r="J108" s="2" t="s">
        <v>41</v>
      </c>
      <c r="K108" t="s">
        <v>33</v>
      </c>
      <c r="L108" t="s">
        <v>215</v>
      </c>
      <c r="M108" s="1">
        <v>60</v>
      </c>
      <c r="N108" s="1">
        <v>50</v>
      </c>
      <c r="O108" t="s">
        <v>73</v>
      </c>
      <c r="P108" s="1">
        <v>67</v>
      </c>
      <c r="Q108" s="1">
        <v>63</v>
      </c>
      <c r="R108" t="s">
        <v>36</v>
      </c>
      <c r="S108" t="s">
        <v>37</v>
      </c>
      <c r="T108" s="1">
        <v>80</v>
      </c>
      <c r="U108" t="s">
        <v>36</v>
      </c>
      <c r="V108" t="s">
        <v>37</v>
      </c>
      <c r="W108" s="1">
        <v>59</v>
      </c>
      <c r="X108" t="s">
        <v>36</v>
      </c>
      <c r="Y108" t="s">
        <v>37</v>
      </c>
      <c r="Z108" s="1">
        <v>66</v>
      </c>
      <c r="AA108" t="s">
        <v>36</v>
      </c>
      <c r="AB108" t="s">
        <v>37</v>
      </c>
      <c r="AC108" t="s">
        <v>36</v>
      </c>
    </row>
    <row r="109" spans="1:29" x14ac:dyDescent="0.3">
      <c r="A109" s="1">
        <v>2211587</v>
      </c>
      <c r="B109" t="s">
        <v>216</v>
      </c>
      <c r="C109" t="s">
        <v>39</v>
      </c>
      <c r="D109" t="s">
        <v>31</v>
      </c>
      <c r="E109" s="3">
        <v>5.5</v>
      </c>
      <c r="F109" s="3">
        <v>5</v>
      </c>
      <c r="G109" s="3">
        <v>6</v>
      </c>
      <c r="H109" s="3">
        <v>5</v>
      </c>
      <c r="I109" s="3">
        <v>5.5</v>
      </c>
      <c r="J109" s="2" t="s">
        <v>41</v>
      </c>
      <c r="K109" t="s">
        <v>42</v>
      </c>
      <c r="L109" t="s">
        <v>217</v>
      </c>
      <c r="M109" s="1">
        <v>50</v>
      </c>
      <c r="N109" s="1">
        <v>40</v>
      </c>
      <c r="O109" t="s">
        <v>35</v>
      </c>
      <c r="P109" s="1">
        <v>61.4375</v>
      </c>
      <c r="Q109" s="1">
        <v>65</v>
      </c>
      <c r="R109" t="s">
        <v>36</v>
      </c>
      <c r="S109" t="s">
        <v>37</v>
      </c>
      <c r="T109" s="1">
        <v>58.75</v>
      </c>
      <c r="U109" t="s">
        <v>36</v>
      </c>
      <c r="V109" t="s">
        <v>37</v>
      </c>
      <c r="W109" s="1">
        <v>60</v>
      </c>
      <c r="X109" t="s">
        <v>36</v>
      </c>
      <c r="Y109" t="s">
        <v>37</v>
      </c>
      <c r="Z109" s="1">
        <v>62</v>
      </c>
      <c r="AA109" t="s">
        <v>36</v>
      </c>
      <c r="AB109" t="s">
        <v>37</v>
      </c>
      <c r="AC109" t="s">
        <v>36</v>
      </c>
    </row>
    <row r="110" spans="1:29" x14ac:dyDescent="0.3">
      <c r="A110" s="1">
        <v>2211637</v>
      </c>
      <c r="B110" t="s">
        <v>218</v>
      </c>
      <c r="C110" t="s">
        <v>30</v>
      </c>
      <c r="D110" t="s">
        <v>31</v>
      </c>
      <c r="E110" s="3">
        <v>6.5</v>
      </c>
      <c r="F110" s="3">
        <v>6.5</v>
      </c>
      <c r="G110" s="3">
        <v>8.5</v>
      </c>
      <c r="H110" s="3">
        <v>5.5</v>
      </c>
      <c r="I110" s="3">
        <v>5.5</v>
      </c>
      <c r="J110" s="2" t="s">
        <v>45</v>
      </c>
      <c r="K110" t="s">
        <v>33</v>
      </c>
      <c r="L110" t="s">
        <v>219</v>
      </c>
      <c r="M110" s="1">
        <v>60</v>
      </c>
      <c r="N110" s="1">
        <v>50</v>
      </c>
      <c r="O110" t="s">
        <v>35</v>
      </c>
      <c r="P110" s="1">
        <v>77.4375</v>
      </c>
      <c r="Q110" s="1">
        <v>85</v>
      </c>
      <c r="R110" t="s">
        <v>36</v>
      </c>
      <c r="S110" t="s">
        <v>37</v>
      </c>
      <c r="T110" s="1">
        <v>73.75</v>
      </c>
      <c r="U110" t="s">
        <v>36</v>
      </c>
      <c r="V110" t="s">
        <v>37</v>
      </c>
      <c r="W110" s="1">
        <v>78</v>
      </c>
      <c r="X110" t="s">
        <v>36</v>
      </c>
      <c r="Y110" t="s">
        <v>37</v>
      </c>
      <c r="Z110" s="1">
        <v>73</v>
      </c>
      <c r="AA110" t="s">
        <v>36</v>
      </c>
      <c r="AB110" t="s">
        <v>37</v>
      </c>
      <c r="AC110" t="s">
        <v>36</v>
      </c>
    </row>
    <row r="111" spans="1:29" x14ac:dyDescent="0.3">
      <c r="A111" s="1">
        <v>2213219</v>
      </c>
      <c r="B111" t="s">
        <v>220</v>
      </c>
      <c r="C111" t="s">
        <v>30</v>
      </c>
      <c r="D111" t="s">
        <v>40</v>
      </c>
      <c r="E111" s="3">
        <v>5.5</v>
      </c>
      <c r="F111" s="3">
        <v>6.5</v>
      </c>
      <c r="G111" s="3">
        <v>5</v>
      </c>
      <c r="H111" s="3">
        <v>5</v>
      </c>
      <c r="I111" s="3">
        <v>6</v>
      </c>
      <c r="J111" s="2" t="s">
        <v>32</v>
      </c>
      <c r="K111" t="s">
        <v>33</v>
      </c>
      <c r="L111" t="s">
        <v>204</v>
      </c>
      <c r="M111" s="1">
        <v>60</v>
      </c>
      <c r="N111" s="1">
        <v>50</v>
      </c>
      <c r="O111" t="s">
        <v>35</v>
      </c>
      <c r="P111" s="1">
        <v>60</v>
      </c>
      <c r="Q111" s="1">
        <v>60</v>
      </c>
      <c r="R111" t="s">
        <v>36</v>
      </c>
      <c r="S111" t="s">
        <v>37</v>
      </c>
      <c r="T111" s="1">
        <v>50</v>
      </c>
      <c r="U111" t="s">
        <v>36</v>
      </c>
      <c r="V111" t="s">
        <v>37</v>
      </c>
      <c r="W111" s="1">
        <v>56</v>
      </c>
      <c r="X111" t="s">
        <v>36</v>
      </c>
      <c r="Y111" t="s">
        <v>37</v>
      </c>
      <c r="Z111" s="1">
        <v>72</v>
      </c>
      <c r="AA111" t="s">
        <v>36</v>
      </c>
      <c r="AB111" t="s">
        <v>37</v>
      </c>
      <c r="AC111" t="s">
        <v>36</v>
      </c>
    </row>
    <row r="112" spans="1:29" x14ac:dyDescent="0.3">
      <c r="A112" s="1">
        <v>2213581</v>
      </c>
      <c r="B112" t="s">
        <v>221</v>
      </c>
      <c r="C112" t="s">
        <v>30</v>
      </c>
      <c r="D112" t="s">
        <v>31</v>
      </c>
      <c r="E112" s="3">
        <v>5.5</v>
      </c>
      <c r="F112" s="3">
        <v>5</v>
      </c>
      <c r="G112" s="3">
        <v>5.5</v>
      </c>
      <c r="H112" s="3">
        <v>6</v>
      </c>
      <c r="I112" s="3">
        <v>5</v>
      </c>
      <c r="J112" s="2" t="s">
        <v>32</v>
      </c>
      <c r="K112" t="s">
        <v>42</v>
      </c>
      <c r="L112" t="s">
        <v>222</v>
      </c>
      <c r="M112" s="1">
        <v>60</v>
      </c>
      <c r="N112" s="1">
        <v>50</v>
      </c>
      <c r="O112" t="s">
        <v>35</v>
      </c>
      <c r="P112" s="1">
        <v>73.5</v>
      </c>
      <c r="Q112" s="1">
        <v>71</v>
      </c>
      <c r="R112" t="s">
        <v>36</v>
      </c>
      <c r="S112" t="s">
        <v>37</v>
      </c>
      <c r="T112" s="1">
        <v>75</v>
      </c>
      <c r="U112" t="s">
        <v>36</v>
      </c>
      <c r="V112" t="s">
        <v>37</v>
      </c>
      <c r="W112" s="1">
        <v>73</v>
      </c>
      <c r="X112" t="s">
        <v>36</v>
      </c>
      <c r="Y112" t="s">
        <v>37</v>
      </c>
      <c r="Z112" s="1">
        <v>75</v>
      </c>
      <c r="AA112" t="s">
        <v>36</v>
      </c>
      <c r="AB112" t="s">
        <v>37</v>
      </c>
      <c r="AC112" t="s">
        <v>36</v>
      </c>
    </row>
    <row r="113" spans="1:29" x14ac:dyDescent="0.3">
      <c r="A113" s="1">
        <v>2213922</v>
      </c>
      <c r="B113" t="s">
        <v>223</v>
      </c>
      <c r="C113" t="s">
        <v>30</v>
      </c>
      <c r="D113" t="s">
        <v>31</v>
      </c>
      <c r="E113" s="3">
        <v>6</v>
      </c>
      <c r="F113" s="3">
        <v>7</v>
      </c>
      <c r="G113" s="3">
        <v>6</v>
      </c>
      <c r="H113" s="3">
        <v>6</v>
      </c>
      <c r="I113" s="3">
        <v>5.5</v>
      </c>
      <c r="J113" s="2" t="s">
        <v>41</v>
      </c>
      <c r="K113" t="s">
        <v>33</v>
      </c>
      <c r="L113" t="s">
        <v>94</v>
      </c>
      <c r="M113" s="1">
        <v>60</v>
      </c>
      <c r="N113" s="1">
        <v>50</v>
      </c>
      <c r="O113" t="s">
        <v>35</v>
      </c>
      <c r="P113" s="1">
        <v>72.25</v>
      </c>
      <c r="Q113" s="1">
        <v>75</v>
      </c>
      <c r="R113" t="s">
        <v>36</v>
      </c>
      <c r="S113" t="s">
        <v>37</v>
      </c>
      <c r="T113" s="1">
        <v>75</v>
      </c>
      <c r="U113" t="s">
        <v>36</v>
      </c>
      <c r="V113" t="s">
        <v>37</v>
      </c>
      <c r="W113" s="1">
        <v>67</v>
      </c>
      <c r="X113" t="s">
        <v>36</v>
      </c>
      <c r="Y113" t="s">
        <v>37</v>
      </c>
      <c r="Z113" s="1">
        <v>72</v>
      </c>
      <c r="AA113" t="s">
        <v>36</v>
      </c>
      <c r="AB113" t="s">
        <v>37</v>
      </c>
      <c r="AC113" t="s">
        <v>36</v>
      </c>
    </row>
    <row r="114" spans="1:29" x14ac:dyDescent="0.3">
      <c r="A114" s="1">
        <v>2216543</v>
      </c>
      <c r="B114" t="s">
        <v>224</v>
      </c>
      <c r="C114" t="s">
        <v>39</v>
      </c>
      <c r="D114" t="s">
        <v>48</v>
      </c>
      <c r="E114" s="3">
        <v>6.5</v>
      </c>
      <c r="F114" s="3">
        <v>6.5</v>
      </c>
      <c r="G114" s="3">
        <v>7.5</v>
      </c>
      <c r="H114" s="3">
        <v>6</v>
      </c>
      <c r="I114" s="3">
        <v>5.5</v>
      </c>
      <c r="J114" s="2" t="s">
        <v>45</v>
      </c>
      <c r="K114" t="s">
        <v>42</v>
      </c>
      <c r="L114" t="s">
        <v>56</v>
      </c>
      <c r="M114" s="1">
        <v>60</v>
      </c>
      <c r="N114" s="1">
        <v>50</v>
      </c>
      <c r="O114" t="s">
        <v>35</v>
      </c>
      <c r="P114" s="1">
        <v>80.0625</v>
      </c>
      <c r="Q114" s="1">
        <v>84</v>
      </c>
      <c r="R114" t="s">
        <v>36</v>
      </c>
      <c r="S114" t="s">
        <v>37</v>
      </c>
      <c r="T114" s="1">
        <v>86.25</v>
      </c>
      <c r="U114" t="s">
        <v>36</v>
      </c>
      <c r="V114" t="s">
        <v>37</v>
      </c>
      <c r="W114" s="1">
        <v>74</v>
      </c>
      <c r="X114" t="s">
        <v>36</v>
      </c>
      <c r="Y114" t="s">
        <v>37</v>
      </c>
      <c r="Z114" s="1">
        <v>76</v>
      </c>
      <c r="AA114" t="s">
        <v>36</v>
      </c>
      <c r="AB114" t="s">
        <v>37</v>
      </c>
      <c r="AC114" t="s">
        <v>36</v>
      </c>
    </row>
    <row r="115" spans="1:29" x14ac:dyDescent="0.3">
      <c r="A115" s="1">
        <v>2217376</v>
      </c>
      <c r="B115" t="s">
        <v>225</v>
      </c>
      <c r="C115" t="s">
        <v>30</v>
      </c>
      <c r="D115" t="s">
        <v>86</v>
      </c>
      <c r="E115" s="3">
        <v>6</v>
      </c>
      <c r="F115" s="3">
        <v>5.5</v>
      </c>
      <c r="G115" s="3">
        <v>6</v>
      </c>
      <c r="H115" s="3">
        <v>6</v>
      </c>
      <c r="I115" s="3">
        <v>6.5</v>
      </c>
      <c r="J115" s="2" t="s">
        <v>32</v>
      </c>
      <c r="K115" t="s">
        <v>33</v>
      </c>
      <c r="L115" t="s">
        <v>107</v>
      </c>
      <c r="M115" s="1">
        <v>70</v>
      </c>
      <c r="N115" s="1">
        <v>60</v>
      </c>
      <c r="O115" t="s">
        <v>35</v>
      </c>
      <c r="P115" s="1">
        <v>70</v>
      </c>
      <c r="Q115" s="1">
        <v>67</v>
      </c>
      <c r="R115" t="s">
        <v>36</v>
      </c>
      <c r="S115" t="s">
        <v>37</v>
      </c>
      <c r="T115" s="1">
        <v>68.75</v>
      </c>
      <c r="U115" t="s">
        <v>36</v>
      </c>
      <c r="V115" t="s">
        <v>37</v>
      </c>
      <c r="W115" s="1">
        <v>68</v>
      </c>
      <c r="X115" t="s">
        <v>36</v>
      </c>
      <c r="Y115" t="s">
        <v>37</v>
      </c>
      <c r="Z115" s="1">
        <v>75</v>
      </c>
      <c r="AA115" t="s">
        <v>36</v>
      </c>
      <c r="AB115" t="s">
        <v>37</v>
      </c>
      <c r="AC115" t="s">
        <v>36</v>
      </c>
    </row>
    <row r="116" spans="1:29" x14ac:dyDescent="0.3">
      <c r="A116" s="1">
        <v>2217379</v>
      </c>
      <c r="B116" t="s">
        <v>226</v>
      </c>
      <c r="C116" t="s">
        <v>30</v>
      </c>
      <c r="D116" t="s">
        <v>180</v>
      </c>
      <c r="E116" s="3">
        <v>5.5</v>
      </c>
      <c r="F116" s="3">
        <v>5.5</v>
      </c>
      <c r="G116" s="3">
        <v>4.5</v>
      </c>
      <c r="H116" s="3">
        <v>6.5</v>
      </c>
      <c r="I116" s="3">
        <v>4.5</v>
      </c>
      <c r="J116" s="2" t="s">
        <v>32</v>
      </c>
      <c r="K116" t="s">
        <v>33</v>
      </c>
      <c r="L116" t="s">
        <v>176</v>
      </c>
      <c r="M116" s="1">
        <v>60</v>
      </c>
      <c r="N116" s="1">
        <v>50</v>
      </c>
      <c r="O116" t="s">
        <v>35</v>
      </c>
      <c r="P116" s="1">
        <v>73.5</v>
      </c>
      <c r="Q116" s="1">
        <v>74</v>
      </c>
      <c r="R116" t="s">
        <v>36</v>
      </c>
      <c r="S116" t="s">
        <v>37</v>
      </c>
      <c r="T116" s="1">
        <v>70</v>
      </c>
      <c r="U116" t="s">
        <v>36</v>
      </c>
      <c r="V116" t="s">
        <v>37</v>
      </c>
      <c r="W116" s="1">
        <v>70</v>
      </c>
      <c r="X116" t="s">
        <v>36</v>
      </c>
      <c r="Y116" t="s">
        <v>37</v>
      </c>
      <c r="Z116" s="1">
        <v>80</v>
      </c>
      <c r="AA116" t="s">
        <v>36</v>
      </c>
      <c r="AB116" t="s">
        <v>37</v>
      </c>
      <c r="AC116" t="s">
        <v>36</v>
      </c>
    </row>
    <row r="117" spans="1:29" x14ac:dyDescent="0.3">
      <c r="A117" s="1">
        <v>2218563</v>
      </c>
      <c r="B117" t="s">
        <v>227</v>
      </c>
      <c r="C117" t="s">
        <v>30</v>
      </c>
      <c r="D117" t="s">
        <v>180</v>
      </c>
      <c r="E117" s="3">
        <v>6</v>
      </c>
      <c r="F117" s="3">
        <v>6</v>
      </c>
      <c r="G117" s="3">
        <v>6.5</v>
      </c>
      <c r="H117" s="3">
        <v>6</v>
      </c>
      <c r="I117" s="3">
        <v>6</v>
      </c>
      <c r="J117" s="2" t="s">
        <v>41</v>
      </c>
      <c r="K117" t="s">
        <v>42</v>
      </c>
      <c r="L117" t="s">
        <v>228</v>
      </c>
      <c r="M117" s="1">
        <v>60</v>
      </c>
      <c r="N117" s="1">
        <v>50</v>
      </c>
      <c r="O117" t="s">
        <v>35</v>
      </c>
      <c r="P117" s="1">
        <v>76.0625</v>
      </c>
      <c r="Q117" s="1">
        <v>79</v>
      </c>
      <c r="R117" t="s">
        <v>36</v>
      </c>
      <c r="S117" t="s">
        <v>37</v>
      </c>
      <c r="T117" s="1">
        <v>71.25</v>
      </c>
      <c r="U117" t="s">
        <v>36</v>
      </c>
      <c r="V117" t="s">
        <v>37</v>
      </c>
      <c r="W117" s="1">
        <v>76</v>
      </c>
      <c r="X117" t="s">
        <v>36</v>
      </c>
      <c r="Y117" t="s">
        <v>37</v>
      </c>
      <c r="Z117" s="1">
        <v>78</v>
      </c>
      <c r="AA117" t="s">
        <v>36</v>
      </c>
      <c r="AB117" t="s">
        <v>37</v>
      </c>
      <c r="AC117" t="s">
        <v>36</v>
      </c>
    </row>
    <row r="118" spans="1:29" x14ac:dyDescent="0.3">
      <c r="A118" s="1">
        <v>2222277</v>
      </c>
      <c r="B118" t="s">
        <v>229</v>
      </c>
      <c r="C118" t="s">
        <v>30</v>
      </c>
      <c r="D118" t="s">
        <v>31</v>
      </c>
      <c r="E118" s="3">
        <v>6</v>
      </c>
      <c r="F118" s="3">
        <v>6</v>
      </c>
      <c r="G118" s="3">
        <v>6</v>
      </c>
      <c r="H118" s="3">
        <v>6.5</v>
      </c>
      <c r="I118" s="3">
        <v>5.5</v>
      </c>
      <c r="J118" s="2" t="s">
        <v>41</v>
      </c>
      <c r="K118" t="s">
        <v>33</v>
      </c>
      <c r="L118" t="s">
        <v>230</v>
      </c>
      <c r="M118" s="1">
        <v>60</v>
      </c>
      <c r="N118" s="1">
        <v>60</v>
      </c>
      <c r="O118" t="s">
        <v>35</v>
      </c>
      <c r="P118" s="1">
        <v>78.625</v>
      </c>
      <c r="Q118" s="1">
        <v>70</v>
      </c>
      <c r="R118" t="s">
        <v>36</v>
      </c>
      <c r="S118" t="s">
        <v>37</v>
      </c>
      <c r="T118" s="1">
        <v>72.5</v>
      </c>
      <c r="U118" t="s">
        <v>36</v>
      </c>
      <c r="V118" t="s">
        <v>37</v>
      </c>
      <c r="W118" s="1">
        <v>78</v>
      </c>
      <c r="X118" t="s">
        <v>36</v>
      </c>
      <c r="Y118" t="s">
        <v>37</v>
      </c>
      <c r="Z118" s="1">
        <v>94</v>
      </c>
      <c r="AA118" t="s">
        <v>36</v>
      </c>
      <c r="AB118" t="s">
        <v>37</v>
      </c>
      <c r="AC118" t="s">
        <v>36</v>
      </c>
    </row>
    <row r="119" spans="1:29" x14ac:dyDescent="0.3">
      <c r="A119" s="1">
        <v>2224487</v>
      </c>
      <c r="B119" t="s">
        <v>231</v>
      </c>
      <c r="C119" t="s">
        <v>30</v>
      </c>
      <c r="D119" t="s">
        <v>40</v>
      </c>
      <c r="E119" s="3">
        <v>5.5</v>
      </c>
      <c r="F119" s="3">
        <v>5.5</v>
      </c>
      <c r="G119" s="3">
        <v>5</v>
      </c>
      <c r="H119" s="3">
        <v>5</v>
      </c>
      <c r="I119" s="3">
        <v>6</v>
      </c>
      <c r="J119" s="2" t="s">
        <v>129</v>
      </c>
      <c r="K119" t="s">
        <v>33</v>
      </c>
      <c r="L119" t="s">
        <v>200</v>
      </c>
      <c r="M119" s="1">
        <v>60</v>
      </c>
      <c r="N119" s="1">
        <v>50</v>
      </c>
      <c r="O119" t="s">
        <v>35</v>
      </c>
      <c r="P119" s="1">
        <v>70.125</v>
      </c>
      <c r="Q119" s="1">
        <v>70</v>
      </c>
      <c r="R119" t="s">
        <v>36</v>
      </c>
      <c r="S119" t="s">
        <v>37</v>
      </c>
      <c r="T119" s="1">
        <v>72.5</v>
      </c>
      <c r="U119" t="s">
        <v>36</v>
      </c>
      <c r="V119" t="s">
        <v>37</v>
      </c>
      <c r="W119" s="1">
        <v>67</v>
      </c>
      <c r="X119" t="s">
        <v>36</v>
      </c>
      <c r="Y119" t="s">
        <v>37</v>
      </c>
      <c r="Z119" s="1">
        <v>71</v>
      </c>
      <c r="AA119" t="s">
        <v>36</v>
      </c>
      <c r="AB119" t="s">
        <v>37</v>
      </c>
      <c r="AC119" t="s">
        <v>36</v>
      </c>
    </row>
    <row r="120" spans="1:29" x14ac:dyDescent="0.3">
      <c r="A120" s="1">
        <v>2224785</v>
      </c>
      <c r="B120" t="s">
        <v>232</v>
      </c>
      <c r="C120" t="s">
        <v>30</v>
      </c>
      <c r="D120" t="s">
        <v>31</v>
      </c>
      <c r="E120" s="3">
        <v>6</v>
      </c>
      <c r="F120" s="3">
        <v>5.5</v>
      </c>
      <c r="G120" s="3">
        <v>6</v>
      </c>
      <c r="H120" s="3">
        <v>5.5</v>
      </c>
      <c r="I120" s="3">
        <v>6</v>
      </c>
      <c r="J120" s="2" t="s">
        <v>129</v>
      </c>
      <c r="K120" t="s">
        <v>33</v>
      </c>
      <c r="L120" t="s">
        <v>233</v>
      </c>
      <c r="M120" s="1">
        <v>70</v>
      </c>
      <c r="N120" s="1">
        <v>60</v>
      </c>
      <c r="O120" t="s">
        <v>35</v>
      </c>
      <c r="P120" s="1">
        <v>76.125</v>
      </c>
      <c r="Q120" s="1">
        <v>78</v>
      </c>
      <c r="R120" t="s">
        <v>36</v>
      </c>
      <c r="S120" t="s">
        <v>37</v>
      </c>
      <c r="T120" s="1">
        <v>72.5</v>
      </c>
      <c r="U120" t="s">
        <v>36</v>
      </c>
      <c r="V120" t="s">
        <v>37</v>
      </c>
      <c r="W120" s="1">
        <v>78</v>
      </c>
      <c r="X120" t="s">
        <v>36</v>
      </c>
      <c r="Y120" t="s">
        <v>37</v>
      </c>
      <c r="Z120" s="1">
        <v>76</v>
      </c>
      <c r="AA120" t="s">
        <v>36</v>
      </c>
      <c r="AB120" t="s">
        <v>37</v>
      </c>
      <c r="AC120" t="s">
        <v>36</v>
      </c>
    </row>
    <row r="121" spans="1:29" x14ac:dyDescent="0.3">
      <c r="A121" s="1">
        <v>2226222</v>
      </c>
      <c r="B121" t="s">
        <v>234</v>
      </c>
      <c r="C121" t="s">
        <v>30</v>
      </c>
      <c r="D121" t="s">
        <v>40</v>
      </c>
      <c r="E121" s="3">
        <v>5</v>
      </c>
      <c r="F121" s="3">
        <v>5</v>
      </c>
      <c r="G121" s="3">
        <v>5</v>
      </c>
      <c r="H121" s="3">
        <v>4.5</v>
      </c>
      <c r="I121" s="3">
        <v>5.5</v>
      </c>
      <c r="J121" s="2" t="s">
        <v>135</v>
      </c>
      <c r="K121" t="s">
        <v>42</v>
      </c>
      <c r="L121" t="s">
        <v>235</v>
      </c>
      <c r="M121" s="1">
        <v>60</v>
      </c>
      <c r="N121" s="1">
        <v>50</v>
      </c>
      <c r="O121" t="s">
        <v>35</v>
      </c>
      <c r="P121" s="1">
        <v>69.3125</v>
      </c>
      <c r="Q121" s="1">
        <v>73</v>
      </c>
      <c r="R121" t="s">
        <v>36</v>
      </c>
      <c r="S121" t="s">
        <v>37</v>
      </c>
      <c r="T121" s="1">
        <v>66.25</v>
      </c>
      <c r="U121" t="s">
        <v>36</v>
      </c>
      <c r="V121" t="s">
        <v>37</v>
      </c>
      <c r="W121" s="1">
        <v>68</v>
      </c>
      <c r="X121" t="s">
        <v>36</v>
      </c>
      <c r="Y121" t="s">
        <v>37</v>
      </c>
      <c r="Z121" s="1">
        <v>70</v>
      </c>
      <c r="AA121" t="s">
        <v>36</v>
      </c>
      <c r="AB121" t="s">
        <v>37</v>
      </c>
      <c r="AC121" t="s">
        <v>36</v>
      </c>
    </row>
    <row r="122" spans="1:29" x14ac:dyDescent="0.3">
      <c r="A122" s="1">
        <v>2227786</v>
      </c>
      <c r="B122" t="s">
        <v>236</v>
      </c>
      <c r="C122" t="s">
        <v>39</v>
      </c>
      <c r="D122" t="s">
        <v>180</v>
      </c>
      <c r="E122" s="3">
        <v>6.5</v>
      </c>
      <c r="F122" s="3">
        <v>7</v>
      </c>
      <c r="G122" s="3">
        <v>6</v>
      </c>
      <c r="H122" s="3">
        <v>5.5</v>
      </c>
      <c r="I122" s="3">
        <v>6.5</v>
      </c>
      <c r="J122" s="2" t="s">
        <v>45</v>
      </c>
      <c r="K122" t="s">
        <v>42</v>
      </c>
      <c r="L122" t="s">
        <v>237</v>
      </c>
      <c r="M122" s="1">
        <v>60</v>
      </c>
      <c r="N122" s="1">
        <v>50</v>
      </c>
      <c r="O122" t="s">
        <v>35</v>
      </c>
      <c r="P122" s="1">
        <v>73.5625</v>
      </c>
      <c r="Q122" s="1">
        <v>72</v>
      </c>
      <c r="R122" t="s">
        <v>36</v>
      </c>
      <c r="S122" t="s">
        <v>37</v>
      </c>
      <c r="T122" s="1">
        <v>81.25</v>
      </c>
      <c r="U122" t="s">
        <v>36</v>
      </c>
      <c r="V122" t="s">
        <v>37</v>
      </c>
      <c r="W122" s="1">
        <v>66</v>
      </c>
      <c r="X122" t="s">
        <v>36</v>
      </c>
      <c r="Y122" t="s">
        <v>37</v>
      </c>
      <c r="Z122" s="1">
        <v>75</v>
      </c>
      <c r="AA122" t="s">
        <v>36</v>
      </c>
      <c r="AB122" t="s">
        <v>37</v>
      </c>
      <c r="AC122" t="s">
        <v>36</v>
      </c>
    </row>
    <row r="123" spans="1:29" x14ac:dyDescent="0.3">
      <c r="A123" s="1">
        <v>2230065</v>
      </c>
      <c r="B123" t="s">
        <v>238</v>
      </c>
      <c r="C123" t="s">
        <v>39</v>
      </c>
      <c r="D123" t="s">
        <v>31</v>
      </c>
      <c r="E123" s="3">
        <v>5.5</v>
      </c>
      <c r="F123" s="3">
        <v>5.5</v>
      </c>
      <c r="G123" s="3">
        <v>6</v>
      </c>
      <c r="H123" s="3">
        <v>5</v>
      </c>
      <c r="I123" s="3">
        <v>5</v>
      </c>
      <c r="J123" s="2" t="s">
        <v>41</v>
      </c>
      <c r="K123" t="s">
        <v>33</v>
      </c>
      <c r="L123" t="s">
        <v>239</v>
      </c>
      <c r="M123" s="1">
        <v>50</v>
      </c>
      <c r="N123" s="1">
        <v>40</v>
      </c>
      <c r="O123" t="s">
        <v>35</v>
      </c>
      <c r="P123" s="1">
        <v>70.75</v>
      </c>
      <c r="Q123" s="1">
        <v>80</v>
      </c>
      <c r="R123" t="s">
        <v>36</v>
      </c>
      <c r="S123" t="s">
        <v>37</v>
      </c>
      <c r="T123" s="1">
        <v>75</v>
      </c>
      <c r="U123" t="s">
        <v>36</v>
      </c>
      <c r="V123" t="s">
        <v>37</v>
      </c>
      <c r="W123" s="1">
        <v>58</v>
      </c>
      <c r="X123" t="s">
        <v>36</v>
      </c>
      <c r="Y123" t="s">
        <v>37</v>
      </c>
      <c r="Z123" s="1">
        <v>70</v>
      </c>
      <c r="AA123" t="s">
        <v>36</v>
      </c>
      <c r="AB123" t="s">
        <v>37</v>
      </c>
      <c r="AC123" t="s">
        <v>36</v>
      </c>
    </row>
    <row r="124" spans="1:29" x14ac:dyDescent="0.3">
      <c r="A124" s="1">
        <v>2230295</v>
      </c>
      <c r="B124" t="s">
        <v>240</v>
      </c>
      <c r="C124" t="s">
        <v>30</v>
      </c>
      <c r="D124" t="s">
        <v>166</v>
      </c>
      <c r="E124" s="3">
        <v>5.5</v>
      </c>
      <c r="F124" s="3">
        <v>5</v>
      </c>
      <c r="G124" s="3">
        <v>6.5</v>
      </c>
      <c r="H124" s="3">
        <v>6</v>
      </c>
      <c r="I124" s="3">
        <v>5</v>
      </c>
      <c r="J124" s="2" t="s">
        <v>32</v>
      </c>
      <c r="K124" t="s">
        <v>42</v>
      </c>
      <c r="L124" t="s">
        <v>241</v>
      </c>
      <c r="M124" s="1">
        <v>60</v>
      </c>
      <c r="N124" s="1">
        <v>40</v>
      </c>
      <c r="O124" t="s">
        <v>35</v>
      </c>
      <c r="P124" s="1">
        <v>71.6875</v>
      </c>
      <c r="Q124" s="1">
        <v>73</v>
      </c>
      <c r="R124" t="s">
        <v>36</v>
      </c>
      <c r="S124" t="s">
        <v>37</v>
      </c>
      <c r="T124" s="1">
        <v>78.75</v>
      </c>
      <c r="U124" t="s">
        <v>36</v>
      </c>
      <c r="V124" t="s">
        <v>37</v>
      </c>
      <c r="W124" s="1">
        <v>73</v>
      </c>
      <c r="X124" t="s">
        <v>36</v>
      </c>
      <c r="Y124" t="s">
        <v>37</v>
      </c>
      <c r="Z124" s="1">
        <v>62</v>
      </c>
      <c r="AA124" t="s">
        <v>36</v>
      </c>
      <c r="AB124" t="s">
        <v>37</v>
      </c>
      <c r="AC124" t="s">
        <v>36</v>
      </c>
    </row>
    <row r="125" spans="1:29" x14ac:dyDescent="0.3">
      <c r="A125" s="1">
        <v>2230787</v>
      </c>
      <c r="B125" t="s">
        <v>242</v>
      </c>
      <c r="C125" t="s">
        <v>30</v>
      </c>
      <c r="D125" t="s">
        <v>31</v>
      </c>
      <c r="E125" s="3">
        <v>5.5</v>
      </c>
      <c r="F125" s="3">
        <v>6</v>
      </c>
      <c r="G125" s="3">
        <v>6</v>
      </c>
      <c r="H125" s="3">
        <v>6</v>
      </c>
      <c r="I125" s="3">
        <v>4.5</v>
      </c>
      <c r="J125" s="2" t="s">
        <v>32</v>
      </c>
      <c r="K125" t="s">
        <v>33</v>
      </c>
      <c r="L125" t="s">
        <v>181</v>
      </c>
      <c r="M125" s="1">
        <v>60</v>
      </c>
      <c r="N125" s="1">
        <v>50</v>
      </c>
      <c r="O125" t="s">
        <v>35</v>
      </c>
      <c r="P125" s="1">
        <v>76.8125</v>
      </c>
      <c r="Q125" s="1">
        <v>81</v>
      </c>
      <c r="R125" t="s">
        <v>36</v>
      </c>
      <c r="S125" t="s">
        <v>37</v>
      </c>
      <c r="T125" s="1">
        <v>81.25</v>
      </c>
      <c r="U125" t="s">
        <v>36</v>
      </c>
      <c r="V125" t="s">
        <v>37</v>
      </c>
      <c r="W125" s="1">
        <v>69</v>
      </c>
      <c r="X125" t="s">
        <v>36</v>
      </c>
      <c r="Y125" t="s">
        <v>37</v>
      </c>
      <c r="Z125" s="1">
        <v>76</v>
      </c>
      <c r="AA125" t="s">
        <v>36</v>
      </c>
      <c r="AB125" t="s">
        <v>37</v>
      </c>
      <c r="AC125" t="s">
        <v>36</v>
      </c>
    </row>
    <row r="126" spans="1:29" x14ac:dyDescent="0.3">
      <c r="A126" s="1">
        <v>2232215</v>
      </c>
      <c r="B126" t="s">
        <v>243</v>
      </c>
      <c r="C126" t="s">
        <v>39</v>
      </c>
      <c r="D126" t="s">
        <v>31</v>
      </c>
      <c r="E126" s="3">
        <v>5.5</v>
      </c>
      <c r="F126" s="3">
        <v>5.5</v>
      </c>
      <c r="G126" s="3">
        <v>5</v>
      </c>
      <c r="H126" s="3">
        <v>5.5</v>
      </c>
      <c r="I126" s="3">
        <v>6</v>
      </c>
      <c r="J126" s="2" t="s">
        <v>41</v>
      </c>
      <c r="K126" t="s">
        <v>33</v>
      </c>
      <c r="L126" t="s">
        <v>244</v>
      </c>
      <c r="M126" s="1">
        <v>50</v>
      </c>
      <c r="N126" s="1">
        <v>40</v>
      </c>
      <c r="O126" t="s">
        <v>35</v>
      </c>
      <c r="P126" s="1">
        <v>78.25</v>
      </c>
      <c r="Q126" s="1">
        <v>83</v>
      </c>
      <c r="R126" t="s">
        <v>36</v>
      </c>
      <c r="S126" t="s">
        <v>37</v>
      </c>
      <c r="T126" s="1">
        <v>80</v>
      </c>
      <c r="U126" t="s">
        <v>36</v>
      </c>
      <c r="V126" t="s">
        <v>37</v>
      </c>
      <c r="W126" s="1">
        <v>71</v>
      </c>
      <c r="X126" t="s">
        <v>36</v>
      </c>
      <c r="Y126" t="s">
        <v>37</v>
      </c>
      <c r="Z126" s="1">
        <v>79</v>
      </c>
      <c r="AA126" t="s">
        <v>36</v>
      </c>
      <c r="AB126" t="s">
        <v>37</v>
      </c>
      <c r="AC126" t="s">
        <v>36</v>
      </c>
    </row>
    <row r="127" spans="1:29" x14ac:dyDescent="0.3">
      <c r="A127" s="1">
        <v>2233405</v>
      </c>
      <c r="B127" t="s">
        <v>245</v>
      </c>
      <c r="C127" t="s">
        <v>30</v>
      </c>
      <c r="D127" t="s">
        <v>48</v>
      </c>
      <c r="E127" s="3">
        <v>6</v>
      </c>
      <c r="F127" s="3">
        <v>7</v>
      </c>
      <c r="G127" s="3">
        <v>5.5</v>
      </c>
      <c r="H127" s="3">
        <v>5.5</v>
      </c>
      <c r="I127" s="3">
        <v>6.5</v>
      </c>
      <c r="J127" s="2" t="s">
        <v>41</v>
      </c>
      <c r="K127" t="s">
        <v>33</v>
      </c>
      <c r="L127" t="s">
        <v>246</v>
      </c>
      <c r="M127" s="1">
        <v>60</v>
      </c>
      <c r="N127" s="1">
        <v>50</v>
      </c>
      <c r="O127" t="s">
        <v>35</v>
      </c>
      <c r="P127" s="1">
        <v>70.5</v>
      </c>
      <c r="Q127" s="1">
        <v>62</v>
      </c>
      <c r="R127" t="s">
        <v>36</v>
      </c>
      <c r="S127" t="s">
        <v>37</v>
      </c>
      <c r="T127" s="1">
        <v>70</v>
      </c>
      <c r="U127" t="s">
        <v>36</v>
      </c>
      <c r="V127" t="s">
        <v>37</v>
      </c>
      <c r="W127" s="1">
        <v>76</v>
      </c>
      <c r="X127" t="s">
        <v>36</v>
      </c>
      <c r="Y127" t="s">
        <v>37</v>
      </c>
      <c r="Z127" s="1">
        <v>74</v>
      </c>
      <c r="AA127" t="s">
        <v>36</v>
      </c>
      <c r="AB127" t="s">
        <v>37</v>
      </c>
      <c r="AC127" t="s">
        <v>36</v>
      </c>
    </row>
    <row r="128" spans="1:29" x14ac:dyDescent="0.3">
      <c r="A128" s="1">
        <v>2235085</v>
      </c>
      <c r="B128" t="s">
        <v>247</v>
      </c>
      <c r="C128" t="s">
        <v>39</v>
      </c>
      <c r="D128" t="s">
        <v>31</v>
      </c>
      <c r="E128" s="3">
        <v>5.5</v>
      </c>
      <c r="F128" s="3">
        <v>5</v>
      </c>
      <c r="G128" s="3">
        <v>6.5</v>
      </c>
      <c r="H128" s="3">
        <v>5.5</v>
      </c>
      <c r="I128" s="3">
        <v>5</v>
      </c>
      <c r="J128" s="2" t="s">
        <v>41</v>
      </c>
      <c r="K128" t="s">
        <v>33</v>
      </c>
      <c r="L128" t="s">
        <v>188</v>
      </c>
      <c r="M128" s="1">
        <v>50</v>
      </c>
      <c r="N128" s="1">
        <v>40</v>
      </c>
      <c r="O128" t="s">
        <v>35</v>
      </c>
      <c r="P128" s="1">
        <v>72.5</v>
      </c>
      <c r="Q128" s="1">
        <v>77</v>
      </c>
      <c r="R128" t="s">
        <v>36</v>
      </c>
      <c r="S128" t="s">
        <v>37</v>
      </c>
      <c r="T128" s="1">
        <v>90</v>
      </c>
      <c r="U128" t="s">
        <v>36</v>
      </c>
      <c r="V128" t="s">
        <v>37</v>
      </c>
      <c r="W128" s="1">
        <v>53</v>
      </c>
      <c r="X128" t="s">
        <v>36</v>
      </c>
      <c r="Y128" t="s">
        <v>37</v>
      </c>
      <c r="Z128" s="1">
        <v>70</v>
      </c>
      <c r="AA128" t="s">
        <v>36</v>
      </c>
      <c r="AB128" t="s">
        <v>37</v>
      </c>
      <c r="AC128" t="s">
        <v>36</v>
      </c>
    </row>
    <row r="129" spans="1:29" x14ac:dyDescent="0.3">
      <c r="A129" s="1">
        <v>2236668</v>
      </c>
      <c r="B129" t="s">
        <v>248</v>
      </c>
      <c r="C129" t="s">
        <v>39</v>
      </c>
      <c r="D129" t="s">
        <v>249</v>
      </c>
      <c r="E129" s="3">
        <v>6.5</v>
      </c>
      <c r="F129" s="3">
        <v>6</v>
      </c>
      <c r="G129" s="3">
        <v>8</v>
      </c>
      <c r="H129" s="3">
        <v>6</v>
      </c>
      <c r="I129" s="3">
        <v>5</v>
      </c>
      <c r="J129" s="2" t="s">
        <v>45</v>
      </c>
      <c r="K129" t="s">
        <v>42</v>
      </c>
      <c r="L129" t="s">
        <v>250</v>
      </c>
      <c r="M129" s="1">
        <v>60</v>
      </c>
      <c r="N129" s="1">
        <v>50</v>
      </c>
      <c r="O129" t="s">
        <v>35</v>
      </c>
      <c r="P129" s="1">
        <v>76.9375</v>
      </c>
      <c r="Q129" s="1">
        <v>80</v>
      </c>
      <c r="R129" t="s">
        <v>36</v>
      </c>
      <c r="S129" t="s">
        <v>37</v>
      </c>
      <c r="T129" s="1">
        <v>78.75</v>
      </c>
      <c r="U129" t="s">
        <v>36</v>
      </c>
      <c r="V129" t="s">
        <v>37</v>
      </c>
      <c r="W129" s="1">
        <v>76</v>
      </c>
      <c r="X129" t="s">
        <v>36</v>
      </c>
      <c r="Y129" t="s">
        <v>37</v>
      </c>
      <c r="Z129" s="1">
        <v>73</v>
      </c>
      <c r="AA129" t="s">
        <v>36</v>
      </c>
      <c r="AB129" t="s">
        <v>37</v>
      </c>
      <c r="AC129" t="s">
        <v>36</v>
      </c>
    </row>
    <row r="130" spans="1:29" x14ac:dyDescent="0.3">
      <c r="A130" s="1">
        <v>2237875</v>
      </c>
      <c r="B130" t="s">
        <v>251</v>
      </c>
      <c r="C130" t="s">
        <v>39</v>
      </c>
      <c r="D130" t="s">
        <v>180</v>
      </c>
      <c r="E130" s="3">
        <v>6</v>
      </c>
      <c r="F130" s="3">
        <v>6</v>
      </c>
      <c r="G130" s="3">
        <v>6.5</v>
      </c>
      <c r="H130" s="3">
        <v>5.5</v>
      </c>
      <c r="I130" s="3">
        <v>5.5</v>
      </c>
      <c r="J130" s="2" t="s">
        <v>45</v>
      </c>
      <c r="K130" t="s">
        <v>33</v>
      </c>
      <c r="L130" t="s">
        <v>58</v>
      </c>
      <c r="M130" s="1">
        <v>50</v>
      </c>
      <c r="N130" s="1">
        <v>40</v>
      </c>
      <c r="O130" t="s">
        <v>35</v>
      </c>
      <c r="P130" s="1">
        <v>65.125</v>
      </c>
      <c r="Q130" s="1">
        <v>65</v>
      </c>
      <c r="R130" t="s">
        <v>36</v>
      </c>
      <c r="S130" t="s">
        <v>37</v>
      </c>
      <c r="T130" s="1">
        <v>67.5</v>
      </c>
      <c r="U130" t="s">
        <v>36</v>
      </c>
      <c r="V130" t="s">
        <v>37</v>
      </c>
      <c r="W130" s="1">
        <v>58</v>
      </c>
      <c r="X130" t="s">
        <v>36</v>
      </c>
      <c r="Y130" t="s">
        <v>37</v>
      </c>
      <c r="Z130" s="1">
        <v>70</v>
      </c>
      <c r="AA130" t="s">
        <v>36</v>
      </c>
      <c r="AB130" t="s">
        <v>37</v>
      </c>
      <c r="AC130" t="s">
        <v>36</v>
      </c>
    </row>
    <row r="131" spans="1:29" x14ac:dyDescent="0.3">
      <c r="A131" s="1">
        <v>2238793</v>
      </c>
      <c r="B131" t="s">
        <v>252</v>
      </c>
      <c r="C131" t="s">
        <v>39</v>
      </c>
      <c r="D131" t="s">
        <v>40</v>
      </c>
      <c r="E131" s="3">
        <v>7</v>
      </c>
      <c r="F131" s="3">
        <v>8.5</v>
      </c>
      <c r="G131" s="3">
        <v>6</v>
      </c>
      <c r="H131" s="3">
        <v>5.5</v>
      </c>
      <c r="I131" s="3">
        <v>8</v>
      </c>
      <c r="J131" s="2" t="s">
        <v>45</v>
      </c>
      <c r="K131" t="s">
        <v>42</v>
      </c>
      <c r="L131" t="s">
        <v>43</v>
      </c>
      <c r="M131" s="1">
        <v>60</v>
      </c>
      <c r="N131" s="1">
        <v>50</v>
      </c>
      <c r="O131" t="s">
        <v>35</v>
      </c>
      <c r="P131" s="1">
        <v>84.625</v>
      </c>
      <c r="Q131" s="1">
        <v>80</v>
      </c>
      <c r="R131" t="s">
        <v>36</v>
      </c>
      <c r="S131" t="s">
        <v>37</v>
      </c>
      <c r="T131" s="1">
        <v>97.5</v>
      </c>
      <c r="U131" t="s">
        <v>36</v>
      </c>
      <c r="V131" t="s">
        <v>37</v>
      </c>
      <c r="W131" s="1">
        <v>75</v>
      </c>
      <c r="X131" t="s">
        <v>36</v>
      </c>
      <c r="Y131" t="s">
        <v>37</v>
      </c>
      <c r="Z131" s="1">
        <v>86</v>
      </c>
      <c r="AA131" t="s">
        <v>36</v>
      </c>
      <c r="AB131" t="s">
        <v>37</v>
      </c>
      <c r="AC131" t="s">
        <v>36</v>
      </c>
    </row>
    <row r="132" spans="1:29" x14ac:dyDescent="0.3">
      <c r="A132" s="1">
        <v>2238851</v>
      </c>
      <c r="B132" t="s">
        <v>253</v>
      </c>
      <c r="C132" t="s">
        <v>30</v>
      </c>
      <c r="D132" t="s">
        <v>180</v>
      </c>
      <c r="E132" s="3">
        <v>6</v>
      </c>
      <c r="F132" s="3">
        <v>6</v>
      </c>
      <c r="G132" s="3">
        <v>6</v>
      </c>
      <c r="H132" s="3">
        <v>6</v>
      </c>
      <c r="I132" s="3">
        <v>5</v>
      </c>
      <c r="J132" s="2" t="s">
        <v>41</v>
      </c>
      <c r="K132" t="s">
        <v>33</v>
      </c>
      <c r="L132" t="s">
        <v>254</v>
      </c>
      <c r="M132" s="1">
        <v>60</v>
      </c>
      <c r="N132" s="1">
        <v>50</v>
      </c>
      <c r="O132" t="s">
        <v>35</v>
      </c>
      <c r="P132" s="1">
        <v>69.875</v>
      </c>
      <c r="Q132" s="1">
        <v>68</v>
      </c>
      <c r="R132" t="s">
        <v>36</v>
      </c>
      <c r="S132" t="s">
        <v>37</v>
      </c>
      <c r="T132" s="1">
        <v>57.499999999999901</v>
      </c>
      <c r="U132" t="s">
        <v>36</v>
      </c>
      <c r="V132" t="s">
        <v>37</v>
      </c>
      <c r="W132" s="1">
        <v>72</v>
      </c>
      <c r="X132" t="s">
        <v>36</v>
      </c>
      <c r="Y132" t="s">
        <v>37</v>
      </c>
      <c r="Z132" s="1">
        <v>82</v>
      </c>
      <c r="AA132" t="s">
        <v>36</v>
      </c>
      <c r="AB132" t="s">
        <v>37</v>
      </c>
      <c r="AC132" t="s">
        <v>36</v>
      </c>
    </row>
    <row r="133" spans="1:29" x14ac:dyDescent="0.3">
      <c r="A133" s="1">
        <v>2239970</v>
      </c>
      <c r="B133" t="s">
        <v>255</v>
      </c>
      <c r="C133" t="s">
        <v>39</v>
      </c>
      <c r="D133" t="s">
        <v>31</v>
      </c>
      <c r="E133" s="3">
        <v>5.5</v>
      </c>
      <c r="F133" s="3">
        <v>5</v>
      </c>
      <c r="G133" s="3">
        <v>6</v>
      </c>
      <c r="H133" s="3">
        <v>6</v>
      </c>
      <c r="I133" s="3">
        <v>5.5</v>
      </c>
      <c r="J133" s="2" t="s">
        <v>41</v>
      </c>
      <c r="K133" t="s">
        <v>33</v>
      </c>
      <c r="L133" t="s">
        <v>188</v>
      </c>
      <c r="M133" s="1">
        <v>50</v>
      </c>
      <c r="N133" s="1">
        <v>40</v>
      </c>
      <c r="O133" t="s">
        <v>35</v>
      </c>
      <c r="P133" s="1">
        <v>64.75</v>
      </c>
      <c r="Q133" s="1">
        <v>68</v>
      </c>
      <c r="R133" t="s">
        <v>36</v>
      </c>
      <c r="S133" t="s">
        <v>37</v>
      </c>
      <c r="T133" s="1">
        <v>70</v>
      </c>
      <c r="U133" t="s">
        <v>36</v>
      </c>
      <c r="V133" t="s">
        <v>37</v>
      </c>
      <c r="W133" s="1">
        <v>56</v>
      </c>
      <c r="X133" t="s">
        <v>36</v>
      </c>
      <c r="Y133" t="s">
        <v>37</v>
      </c>
      <c r="Z133" s="1">
        <v>65</v>
      </c>
      <c r="AA133" t="s">
        <v>36</v>
      </c>
      <c r="AB133" t="s">
        <v>37</v>
      </c>
      <c r="AC133" t="s">
        <v>36</v>
      </c>
    </row>
    <row r="134" spans="1:29" x14ac:dyDescent="0.3">
      <c r="A134" s="1">
        <v>2243878</v>
      </c>
      <c r="B134" t="s">
        <v>256</v>
      </c>
      <c r="C134" t="s">
        <v>39</v>
      </c>
      <c r="D134" t="s">
        <v>31</v>
      </c>
      <c r="E134" s="3">
        <v>6</v>
      </c>
      <c r="F134" s="3">
        <v>5.5</v>
      </c>
      <c r="G134" s="3">
        <v>7.5</v>
      </c>
      <c r="H134" s="3">
        <v>5.5</v>
      </c>
      <c r="I134" s="3">
        <v>5.5</v>
      </c>
      <c r="J134" s="2" t="s">
        <v>41</v>
      </c>
      <c r="K134" t="s">
        <v>33</v>
      </c>
      <c r="L134" t="s">
        <v>257</v>
      </c>
      <c r="M134" s="1">
        <v>60</v>
      </c>
      <c r="N134" s="1">
        <v>50</v>
      </c>
      <c r="O134" t="s">
        <v>35</v>
      </c>
      <c r="P134" s="1">
        <v>76.75</v>
      </c>
      <c r="Q134" s="1">
        <v>86</v>
      </c>
      <c r="R134" t="s">
        <v>36</v>
      </c>
      <c r="S134" t="s">
        <v>37</v>
      </c>
      <c r="T134" s="1">
        <v>85</v>
      </c>
      <c r="U134" t="s">
        <v>36</v>
      </c>
      <c r="V134" t="s">
        <v>37</v>
      </c>
      <c r="W134" s="1">
        <v>64</v>
      </c>
      <c r="X134" t="s">
        <v>36</v>
      </c>
      <c r="Y134" t="s">
        <v>37</v>
      </c>
      <c r="Z134" s="1">
        <v>72</v>
      </c>
      <c r="AA134" t="s">
        <v>36</v>
      </c>
      <c r="AB134" t="s">
        <v>37</v>
      </c>
      <c r="AC134" t="s">
        <v>36</v>
      </c>
    </row>
    <row r="135" spans="1:29" x14ac:dyDescent="0.3">
      <c r="A135" s="1">
        <v>2244961</v>
      </c>
      <c r="B135" t="s">
        <v>258</v>
      </c>
      <c r="C135" t="s">
        <v>39</v>
      </c>
      <c r="D135" t="s">
        <v>31</v>
      </c>
      <c r="E135" s="3">
        <v>6.5</v>
      </c>
      <c r="F135" s="3">
        <v>7.5</v>
      </c>
      <c r="G135" s="3">
        <v>7</v>
      </c>
      <c r="H135" s="3">
        <v>5.5</v>
      </c>
      <c r="I135" s="3">
        <v>5</v>
      </c>
      <c r="J135" s="2" t="s">
        <v>45</v>
      </c>
      <c r="K135" t="s">
        <v>33</v>
      </c>
      <c r="L135" t="s">
        <v>241</v>
      </c>
      <c r="M135" s="1">
        <v>60</v>
      </c>
      <c r="N135" s="1">
        <v>40</v>
      </c>
      <c r="O135" t="s">
        <v>35</v>
      </c>
      <c r="P135" s="1">
        <v>65</v>
      </c>
      <c r="Q135" s="1">
        <v>71</v>
      </c>
      <c r="R135" t="s">
        <v>36</v>
      </c>
      <c r="S135" t="s">
        <v>37</v>
      </c>
      <c r="T135" s="1">
        <v>60</v>
      </c>
      <c r="U135" t="s">
        <v>36</v>
      </c>
      <c r="V135" t="s">
        <v>37</v>
      </c>
      <c r="W135" s="1">
        <v>65</v>
      </c>
      <c r="X135" t="s">
        <v>36</v>
      </c>
      <c r="Y135" t="s">
        <v>37</v>
      </c>
      <c r="Z135" s="1">
        <v>64</v>
      </c>
      <c r="AA135" t="s">
        <v>36</v>
      </c>
      <c r="AB135" t="s">
        <v>37</v>
      </c>
      <c r="AC135" t="s">
        <v>36</v>
      </c>
    </row>
    <row r="136" spans="1:29" x14ac:dyDescent="0.3">
      <c r="A136" s="1">
        <v>2245186</v>
      </c>
      <c r="B136" t="s">
        <v>259</v>
      </c>
      <c r="C136" t="s">
        <v>30</v>
      </c>
      <c r="D136" t="s">
        <v>31</v>
      </c>
      <c r="E136" s="3">
        <v>5</v>
      </c>
      <c r="F136" s="3">
        <v>4.5</v>
      </c>
      <c r="G136" s="3">
        <v>4.5</v>
      </c>
      <c r="H136" s="3">
        <v>5</v>
      </c>
      <c r="I136" s="3">
        <v>5</v>
      </c>
      <c r="J136" s="2" t="s">
        <v>129</v>
      </c>
      <c r="K136" t="s">
        <v>33</v>
      </c>
      <c r="L136" t="s">
        <v>60</v>
      </c>
      <c r="M136" s="1">
        <v>60</v>
      </c>
      <c r="N136" s="1">
        <v>50</v>
      </c>
      <c r="O136" t="s">
        <v>35</v>
      </c>
      <c r="P136" s="1">
        <v>71.8125</v>
      </c>
      <c r="Q136" s="1">
        <v>65</v>
      </c>
      <c r="R136" t="s">
        <v>36</v>
      </c>
      <c r="S136" t="s">
        <v>37</v>
      </c>
      <c r="T136" s="1">
        <v>71.25</v>
      </c>
      <c r="U136" t="s">
        <v>36</v>
      </c>
      <c r="V136" t="s">
        <v>37</v>
      </c>
      <c r="W136" s="1">
        <v>76</v>
      </c>
      <c r="X136" t="s">
        <v>36</v>
      </c>
      <c r="Y136" t="s">
        <v>37</v>
      </c>
      <c r="Z136" s="1">
        <v>75</v>
      </c>
      <c r="AA136" t="s">
        <v>36</v>
      </c>
      <c r="AB136" t="s">
        <v>37</v>
      </c>
      <c r="AC136" t="s">
        <v>36</v>
      </c>
    </row>
    <row r="137" spans="1:29" x14ac:dyDescent="0.3">
      <c r="A137" s="1">
        <v>2245213</v>
      </c>
      <c r="B137" t="s">
        <v>260</v>
      </c>
      <c r="C137" t="s">
        <v>30</v>
      </c>
      <c r="D137" t="s">
        <v>40</v>
      </c>
      <c r="E137" s="3">
        <v>5.5</v>
      </c>
      <c r="F137" s="3">
        <v>6</v>
      </c>
      <c r="G137" s="3">
        <v>5.5</v>
      </c>
      <c r="H137" s="3">
        <v>5.5</v>
      </c>
      <c r="I137" s="3">
        <v>5.5</v>
      </c>
      <c r="J137" s="2" t="s">
        <v>32</v>
      </c>
      <c r="K137" t="s">
        <v>42</v>
      </c>
      <c r="L137" t="s">
        <v>261</v>
      </c>
      <c r="M137" s="1">
        <v>60</v>
      </c>
      <c r="N137" s="1">
        <v>40</v>
      </c>
      <c r="O137" t="s">
        <v>35</v>
      </c>
      <c r="P137" s="1">
        <v>77</v>
      </c>
      <c r="Q137" s="1">
        <v>80</v>
      </c>
      <c r="R137" t="s">
        <v>36</v>
      </c>
      <c r="S137" t="s">
        <v>37</v>
      </c>
      <c r="T137" s="1">
        <v>80</v>
      </c>
      <c r="U137" t="s">
        <v>36</v>
      </c>
      <c r="V137" t="s">
        <v>37</v>
      </c>
      <c r="W137" s="1">
        <v>72</v>
      </c>
      <c r="X137" t="s">
        <v>36</v>
      </c>
      <c r="Y137" t="s">
        <v>37</v>
      </c>
      <c r="Z137" s="1">
        <v>76</v>
      </c>
      <c r="AA137" t="s">
        <v>36</v>
      </c>
      <c r="AB137" t="s">
        <v>37</v>
      </c>
      <c r="AC137" t="s">
        <v>36</v>
      </c>
    </row>
    <row r="138" spans="1:29" x14ac:dyDescent="0.3">
      <c r="A138" s="1">
        <v>2250439</v>
      </c>
      <c r="B138" t="s">
        <v>262</v>
      </c>
      <c r="C138" t="s">
        <v>39</v>
      </c>
      <c r="D138" t="s">
        <v>40</v>
      </c>
      <c r="E138" s="3">
        <v>5</v>
      </c>
      <c r="F138" s="3">
        <v>5</v>
      </c>
      <c r="G138" s="3">
        <v>5</v>
      </c>
      <c r="H138" s="3">
        <v>5</v>
      </c>
      <c r="I138" s="3">
        <v>5</v>
      </c>
      <c r="J138" s="2" t="s">
        <v>129</v>
      </c>
      <c r="K138" t="s">
        <v>33</v>
      </c>
      <c r="L138" t="s">
        <v>43</v>
      </c>
      <c r="M138" s="1">
        <v>60</v>
      </c>
      <c r="N138" s="1">
        <v>50</v>
      </c>
      <c r="O138" t="s">
        <v>35</v>
      </c>
      <c r="P138" s="1">
        <v>65.25</v>
      </c>
      <c r="Q138" s="1">
        <v>73</v>
      </c>
      <c r="R138" t="s">
        <v>36</v>
      </c>
      <c r="S138" t="s">
        <v>36</v>
      </c>
      <c r="T138" s="1">
        <v>77</v>
      </c>
      <c r="U138" t="s">
        <v>36</v>
      </c>
      <c r="V138" t="s">
        <v>36</v>
      </c>
      <c r="W138" s="1">
        <v>61</v>
      </c>
      <c r="X138" t="s">
        <v>36</v>
      </c>
      <c r="Y138" t="s">
        <v>36</v>
      </c>
      <c r="Z138" s="1">
        <v>50</v>
      </c>
      <c r="AA138" t="s">
        <v>36</v>
      </c>
      <c r="AB138" t="s">
        <v>36</v>
      </c>
      <c r="AC138" t="s">
        <v>36</v>
      </c>
    </row>
    <row r="139" spans="1:29" x14ac:dyDescent="0.3">
      <c r="A139" s="1">
        <v>2255992</v>
      </c>
      <c r="B139" t="s">
        <v>263</v>
      </c>
      <c r="C139" t="s">
        <v>39</v>
      </c>
      <c r="D139" t="s">
        <v>40</v>
      </c>
      <c r="E139" s="3">
        <v>5.5</v>
      </c>
      <c r="F139" s="3">
        <v>5.5</v>
      </c>
      <c r="G139" s="3">
        <v>4.5</v>
      </c>
      <c r="H139" s="3">
        <v>5.5</v>
      </c>
      <c r="I139" s="3">
        <v>6</v>
      </c>
      <c r="J139" s="2" t="s">
        <v>49</v>
      </c>
      <c r="K139" t="s">
        <v>42</v>
      </c>
      <c r="L139" t="s">
        <v>82</v>
      </c>
      <c r="M139" s="1">
        <v>70</v>
      </c>
      <c r="N139" s="1">
        <v>60</v>
      </c>
      <c r="O139" t="s">
        <v>35</v>
      </c>
      <c r="P139" s="1">
        <v>79.75</v>
      </c>
      <c r="Q139" s="1">
        <v>79</v>
      </c>
      <c r="R139" t="s">
        <v>36</v>
      </c>
      <c r="S139" t="s">
        <v>37</v>
      </c>
      <c r="T139" s="1">
        <v>85</v>
      </c>
      <c r="U139" t="s">
        <v>36</v>
      </c>
      <c r="V139" t="s">
        <v>37</v>
      </c>
      <c r="W139" s="1">
        <v>78</v>
      </c>
      <c r="X139" t="s">
        <v>36</v>
      </c>
      <c r="Y139" t="s">
        <v>37</v>
      </c>
      <c r="Z139" s="1">
        <v>77</v>
      </c>
      <c r="AA139" t="s">
        <v>36</v>
      </c>
      <c r="AB139" t="s">
        <v>37</v>
      </c>
      <c r="AC139" t="s">
        <v>36</v>
      </c>
    </row>
    <row r="140" spans="1:29" x14ac:dyDescent="0.3">
      <c r="A140" s="1">
        <v>2256090</v>
      </c>
      <c r="B140" t="s">
        <v>264</v>
      </c>
      <c r="C140" t="s">
        <v>39</v>
      </c>
      <c r="D140" t="s">
        <v>265</v>
      </c>
      <c r="E140" s="3">
        <v>6.5</v>
      </c>
      <c r="F140" s="3">
        <v>7</v>
      </c>
      <c r="G140" s="3">
        <v>6</v>
      </c>
      <c r="H140" s="3">
        <v>6</v>
      </c>
      <c r="I140" s="3">
        <v>6</v>
      </c>
      <c r="J140" s="2" t="s">
        <v>41</v>
      </c>
      <c r="K140" t="s">
        <v>33</v>
      </c>
      <c r="L140" t="s">
        <v>266</v>
      </c>
      <c r="M140" s="1">
        <v>60</v>
      </c>
      <c r="N140" s="1">
        <v>50</v>
      </c>
      <c r="O140" t="s">
        <v>35</v>
      </c>
      <c r="P140" s="1">
        <v>80.75</v>
      </c>
      <c r="Q140" s="1">
        <v>89</v>
      </c>
      <c r="R140" t="s">
        <v>36</v>
      </c>
      <c r="S140" t="s">
        <v>37</v>
      </c>
      <c r="T140" s="1">
        <v>75</v>
      </c>
      <c r="U140" t="s">
        <v>36</v>
      </c>
      <c r="V140" t="s">
        <v>37</v>
      </c>
      <c r="W140" s="1">
        <v>81</v>
      </c>
      <c r="X140" t="s">
        <v>36</v>
      </c>
      <c r="Y140" t="s">
        <v>37</v>
      </c>
      <c r="Z140" s="1">
        <v>78</v>
      </c>
      <c r="AA140" t="s">
        <v>36</v>
      </c>
      <c r="AB140" t="s">
        <v>37</v>
      </c>
      <c r="AC140" t="s">
        <v>36</v>
      </c>
    </row>
    <row r="141" spans="1:29" x14ac:dyDescent="0.3">
      <c r="A141" s="1">
        <v>2256600</v>
      </c>
      <c r="B141" t="s">
        <v>267</v>
      </c>
      <c r="C141" t="s">
        <v>30</v>
      </c>
      <c r="D141" t="s">
        <v>40</v>
      </c>
      <c r="E141" s="3">
        <v>5.5</v>
      </c>
      <c r="F141" s="3">
        <v>5.5</v>
      </c>
      <c r="G141" s="3">
        <v>4.5</v>
      </c>
      <c r="H141" s="3">
        <v>5.5</v>
      </c>
      <c r="I141" s="3">
        <v>6</v>
      </c>
      <c r="J141" s="2" t="s">
        <v>41</v>
      </c>
      <c r="K141" t="s">
        <v>33</v>
      </c>
      <c r="L141" t="s">
        <v>268</v>
      </c>
      <c r="M141" s="1">
        <v>60</v>
      </c>
      <c r="N141" s="1">
        <v>50</v>
      </c>
      <c r="O141" t="s">
        <v>35</v>
      </c>
      <c r="P141" s="1">
        <v>76.375</v>
      </c>
      <c r="Q141" s="1">
        <v>78</v>
      </c>
      <c r="R141" t="s">
        <v>36</v>
      </c>
      <c r="S141" t="s">
        <v>37</v>
      </c>
      <c r="T141" s="1">
        <v>72.5</v>
      </c>
      <c r="U141" t="s">
        <v>36</v>
      </c>
      <c r="V141" t="s">
        <v>37</v>
      </c>
      <c r="W141" s="1">
        <v>72</v>
      </c>
      <c r="X141" t="s">
        <v>36</v>
      </c>
      <c r="Y141" t="s">
        <v>37</v>
      </c>
      <c r="Z141" s="1">
        <v>83</v>
      </c>
      <c r="AA141" t="s">
        <v>36</v>
      </c>
      <c r="AB141" t="s">
        <v>37</v>
      </c>
      <c r="AC141" t="s">
        <v>36</v>
      </c>
    </row>
    <row r="142" spans="1:29" x14ac:dyDescent="0.3">
      <c r="A142" s="1">
        <v>2258402</v>
      </c>
      <c r="B142" t="s">
        <v>269</v>
      </c>
      <c r="C142" t="s">
        <v>30</v>
      </c>
      <c r="D142" t="s">
        <v>31</v>
      </c>
      <c r="E142" s="3">
        <v>6.5</v>
      </c>
      <c r="F142" s="3">
        <v>7</v>
      </c>
      <c r="G142" s="3">
        <v>7</v>
      </c>
      <c r="H142" s="3">
        <v>6</v>
      </c>
      <c r="I142" s="3">
        <v>5.5</v>
      </c>
      <c r="J142" s="2" t="s">
        <v>45</v>
      </c>
      <c r="K142" t="s">
        <v>33</v>
      </c>
      <c r="L142" t="s">
        <v>92</v>
      </c>
      <c r="M142" s="1">
        <v>60</v>
      </c>
      <c r="N142" s="1">
        <v>50</v>
      </c>
      <c r="O142" t="s">
        <v>73</v>
      </c>
      <c r="P142" s="1">
        <v>76.75</v>
      </c>
      <c r="Q142" s="1">
        <v>80</v>
      </c>
      <c r="R142" t="s">
        <v>36</v>
      </c>
      <c r="S142" t="s">
        <v>37</v>
      </c>
      <c r="T142" s="1">
        <v>90</v>
      </c>
      <c r="U142" t="s">
        <v>36</v>
      </c>
      <c r="V142" t="s">
        <v>37</v>
      </c>
      <c r="W142" s="1">
        <v>71</v>
      </c>
      <c r="X142" t="s">
        <v>36</v>
      </c>
      <c r="Y142" t="s">
        <v>37</v>
      </c>
      <c r="Z142" s="1">
        <v>66</v>
      </c>
      <c r="AA142" t="s">
        <v>36</v>
      </c>
      <c r="AB142" t="s">
        <v>37</v>
      </c>
      <c r="AC142" t="s">
        <v>36</v>
      </c>
    </row>
    <row r="143" spans="1:29" x14ac:dyDescent="0.3">
      <c r="A143" s="1">
        <v>2259519</v>
      </c>
      <c r="B143" t="s">
        <v>270</v>
      </c>
      <c r="C143" t="s">
        <v>30</v>
      </c>
      <c r="D143" t="s">
        <v>31</v>
      </c>
      <c r="E143" s="3">
        <v>6</v>
      </c>
      <c r="F143" s="3">
        <v>6</v>
      </c>
      <c r="G143" s="3">
        <v>5.5</v>
      </c>
      <c r="H143" s="3">
        <v>6.5</v>
      </c>
      <c r="I143" s="3">
        <v>6</v>
      </c>
      <c r="J143" s="2" t="s">
        <v>45</v>
      </c>
      <c r="K143" t="s">
        <v>42</v>
      </c>
      <c r="L143" t="s">
        <v>271</v>
      </c>
      <c r="M143" s="1">
        <v>50</v>
      </c>
      <c r="N143" s="1">
        <v>40</v>
      </c>
      <c r="O143" t="s">
        <v>73</v>
      </c>
      <c r="P143" s="1">
        <v>78.9375</v>
      </c>
      <c r="Q143" s="1">
        <v>86</v>
      </c>
      <c r="R143" t="s">
        <v>36</v>
      </c>
      <c r="S143" t="s">
        <v>37</v>
      </c>
      <c r="T143" s="1">
        <v>83.75</v>
      </c>
      <c r="U143" t="s">
        <v>36</v>
      </c>
      <c r="V143" t="s">
        <v>37</v>
      </c>
      <c r="W143" s="1">
        <v>69</v>
      </c>
      <c r="X143" t="s">
        <v>36</v>
      </c>
      <c r="Y143" t="s">
        <v>37</v>
      </c>
      <c r="Z143" s="1">
        <v>77</v>
      </c>
      <c r="AA143" t="s">
        <v>36</v>
      </c>
      <c r="AB143" t="s">
        <v>37</v>
      </c>
      <c r="AC143" t="s">
        <v>36</v>
      </c>
    </row>
    <row r="144" spans="1:29" x14ac:dyDescent="0.3">
      <c r="A144" s="1">
        <v>2259520</v>
      </c>
      <c r="B144" t="s">
        <v>272</v>
      </c>
      <c r="C144" t="s">
        <v>39</v>
      </c>
      <c r="D144" t="s">
        <v>31</v>
      </c>
      <c r="E144" s="3">
        <v>6.5</v>
      </c>
      <c r="F144" s="3">
        <v>7</v>
      </c>
      <c r="G144" s="3">
        <v>6.5</v>
      </c>
      <c r="H144" s="3">
        <v>6</v>
      </c>
      <c r="I144" s="3">
        <v>5.5</v>
      </c>
      <c r="J144" s="2" t="s">
        <v>45</v>
      </c>
      <c r="K144" t="s">
        <v>42</v>
      </c>
      <c r="L144" t="s">
        <v>271</v>
      </c>
      <c r="M144" s="1">
        <v>50</v>
      </c>
      <c r="N144" s="1">
        <v>40</v>
      </c>
      <c r="O144" t="s">
        <v>73</v>
      </c>
      <c r="P144" s="1">
        <v>74.6875</v>
      </c>
      <c r="Q144" s="1">
        <v>82</v>
      </c>
      <c r="R144" t="s">
        <v>36</v>
      </c>
      <c r="S144" t="s">
        <v>37</v>
      </c>
      <c r="T144" s="1">
        <v>83.75</v>
      </c>
      <c r="U144" t="s">
        <v>36</v>
      </c>
      <c r="V144" t="s">
        <v>37</v>
      </c>
      <c r="W144" s="1">
        <v>60</v>
      </c>
      <c r="X144" t="s">
        <v>36</v>
      </c>
      <c r="Y144" t="s">
        <v>37</v>
      </c>
      <c r="Z144" s="1">
        <v>73</v>
      </c>
      <c r="AA144" t="s">
        <v>36</v>
      </c>
      <c r="AB144" t="s">
        <v>37</v>
      </c>
      <c r="AC144" t="s">
        <v>36</v>
      </c>
    </row>
    <row r="145" spans="1:29" x14ac:dyDescent="0.3">
      <c r="A145" s="1">
        <v>2260689</v>
      </c>
      <c r="B145" t="s">
        <v>273</v>
      </c>
      <c r="C145" t="s">
        <v>30</v>
      </c>
      <c r="D145" t="s">
        <v>31</v>
      </c>
      <c r="E145" s="3">
        <v>7</v>
      </c>
      <c r="F145" s="3">
        <v>8</v>
      </c>
      <c r="G145" s="3">
        <v>7</v>
      </c>
      <c r="H145" s="3">
        <v>6.5</v>
      </c>
      <c r="I145" s="3">
        <v>6</v>
      </c>
      <c r="J145" s="2" t="s">
        <v>45</v>
      </c>
      <c r="K145" t="s">
        <v>33</v>
      </c>
      <c r="L145" t="s">
        <v>274</v>
      </c>
      <c r="M145" s="1">
        <v>70</v>
      </c>
      <c r="N145" s="1">
        <v>60</v>
      </c>
      <c r="O145" t="s">
        <v>73</v>
      </c>
      <c r="P145" s="1">
        <v>78.5</v>
      </c>
      <c r="Q145" s="1">
        <v>75</v>
      </c>
      <c r="R145" t="s">
        <v>36</v>
      </c>
      <c r="S145" t="s">
        <v>37</v>
      </c>
      <c r="T145" s="1">
        <v>80</v>
      </c>
      <c r="U145" t="s">
        <v>36</v>
      </c>
      <c r="V145" t="s">
        <v>37</v>
      </c>
      <c r="W145" s="1">
        <v>80</v>
      </c>
      <c r="X145" t="s">
        <v>36</v>
      </c>
      <c r="Y145" t="s">
        <v>37</v>
      </c>
      <c r="Z145" s="1">
        <v>79</v>
      </c>
      <c r="AA145" t="s">
        <v>36</v>
      </c>
      <c r="AB145" t="s">
        <v>37</v>
      </c>
      <c r="AC145" t="s">
        <v>36</v>
      </c>
    </row>
    <row r="146" spans="1:29" x14ac:dyDescent="0.3">
      <c r="A146" s="1">
        <v>2261051</v>
      </c>
      <c r="B146" t="s">
        <v>275</v>
      </c>
      <c r="C146" t="s">
        <v>30</v>
      </c>
      <c r="D146" t="s">
        <v>40</v>
      </c>
      <c r="E146" s="3">
        <v>6</v>
      </c>
      <c r="F146" s="3">
        <v>5.5</v>
      </c>
      <c r="G146" s="3">
        <v>6</v>
      </c>
      <c r="H146" s="3">
        <v>6</v>
      </c>
      <c r="I146" s="3">
        <v>7</v>
      </c>
      <c r="J146" s="2" t="s">
        <v>41</v>
      </c>
      <c r="K146" t="s">
        <v>42</v>
      </c>
      <c r="L146" t="s">
        <v>276</v>
      </c>
      <c r="M146" s="1">
        <v>60</v>
      </c>
      <c r="N146" s="1">
        <v>50</v>
      </c>
      <c r="O146" t="s">
        <v>35</v>
      </c>
      <c r="P146" s="1">
        <v>82.25</v>
      </c>
      <c r="Q146" s="1">
        <v>73</v>
      </c>
      <c r="R146" t="s">
        <v>36</v>
      </c>
      <c r="S146" t="s">
        <v>37</v>
      </c>
      <c r="T146" s="1">
        <v>85</v>
      </c>
      <c r="U146" t="s">
        <v>36</v>
      </c>
      <c r="V146" t="s">
        <v>37</v>
      </c>
      <c r="W146" s="1">
        <v>88</v>
      </c>
      <c r="X146" t="s">
        <v>36</v>
      </c>
      <c r="Y146" t="s">
        <v>37</v>
      </c>
      <c r="Z146" s="1">
        <v>83</v>
      </c>
      <c r="AA146" t="s">
        <v>36</v>
      </c>
      <c r="AB146" t="s">
        <v>37</v>
      </c>
      <c r="AC146" t="s">
        <v>36</v>
      </c>
    </row>
    <row r="147" spans="1:29" x14ac:dyDescent="0.3">
      <c r="A147" s="1">
        <v>2261642</v>
      </c>
      <c r="B147" t="s">
        <v>277</v>
      </c>
      <c r="C147" t="s">
        <v>30</v>
      </c>
      <c r="D147" t="s">
        <v>31</v>
      </c>
      <c r="E147" s="3">
        <v>6</v>
      </c>
      <c r="F147" s="3">
        <v>6.5</v>
      </c>
      <c r="G147" s="3">
        <v>6.5</v>
      </c>
      <c r="H147" s="3">
        <v>6</v>
      </c>
      <c r="I147" s="3">
        <v>5.5</v>
      </c>
      <c r="J147" s="2" t="s">
        <v>45</v>
      </c>
      <c r="K147" t="s">
        <v>33</v>
      </c>
      <c r="L147" t="s">
        <v>122</v>
      </c>
      <c r="M147" s="1">
        <v>50</v>
      </c>
      <c r="N147" s="1">
        <v>40</v>
      </c>
      <c r="O147" t="s">
        <v>35</v>
      </c>
      <c r="P147" s="1">
        <v>70.5</v>
      </c>
      <c r="Q147" s="1">
        <v>69</v>
      </c>
      <c r="R147" t="s">
        <v>36</v>
      </c>
      <c r="S147" t="s">
        <v>37</v>
      </c>
      <c r="T147" s="1">
        <v>80</v>
      </c>
      <c r="U147" t="s">
        <v>36</v>
      </c>
      <c r="V147" t="s">
        <v>37</v>
      </c>
      <c r="W147" s="1">
        <v>69</v>
      </c>
      <c r="X147" t="s">
        <v>36</v>
      </c>
      <c r="Y147" t="s">
        <v>37</v>
      </c>
      <c r="Z147" s="1">
        <v>64</v>
      </c>
      <c r="AA147" t="s">
        <v>36</v>
      </c>
      <c r="AB147" t="s">
        <v>37</v>
      </c>
      <c r="AC147" t="s">
        <v>36</v>
      </c>
    </row>
    <row r="148" spans="1:29" x14ac:dyDescent="0.3">
      <c r="A148" s="1">
        <v>2261878</v>
      </c>
      <c r="B148" t="s">
        <v>278</v>
      </c>
      <c r="C148" t="s">
        <v>30</v>
      </c>
      <c r="D148" t="s">
        <v>31</v>
      </c>
      <c r="E148" s="3">
        <v>6</v>
      </c>
      <c r="F148" s="3">
        <v>6.5</v>
      </c>
      <c r="G148" s="3">
        <v>6</v>
      </c>
      <c r="H148" s="3">
        <v>6.5</v>
      </c>
      <c r="I148" s="3">
        <v>5.5</v>
      </c>
      <c r="J148" s="2" t="s">
        <v>41</v>
      </c>
      <c r="K148" t="s">
        <v>33</v>
      </c>
      <c r="L148" t="s">
        <v>75</v>
      </c>
      <c r="M148" s="1">
        <v>60</v>
      </c>
      <c r="N148" s="1">
        <v>60</v>
      </c>
      <c r="O148" t="s">
        <v>35</v>
      </c>
      <c r="P148" s="1">
        <v>74.25</v>
      </c>
      <c r="Q148" s="1">
        <v>81</v>
      </c>
      <c r="R148" t="s">
        <v>36</v>
      </c>
      <c r="S148" t="s">
        <v>37</v>
      </c>
      <c r="T148" s="1">
        <v>80</v>
      </c>
      <c r="U148" t="s">
        <v>36</v>
      </c>
      <c r="V148" t="s">
        <v>37</v>
      </c>
      <c r="W148" s="1">
        <v>68</v>
      </c>
      <c r="X148" t="s">
        <v>36</v>
      </c>
      <c r="Y148" t="s">
        <v>37</v>
      </c>
      <c r="Z148" s="1">
        <v>68</v>
      </c>
      <c r="AA148" t="s">
        <v>36</v>
      </c>
      <c r="AB148" t="s">
        <v>37</v>
      </c>
      <c r="AC148" t="s">
        <v>36</v>
      </c>
    </row>
    <row r="149" spans="1:29" x14ac:dyDescent="0.3">
      <c r="A149" s="1">
        <v>2261889</v>
      </c>
      <c r="B149" t="s">
        <v>279</v>
      </c>
      <c r="C149" t="s">
        <v>39</v>
      </c>
      <c r="D149" t="s">
        <v>31</v>
      </c>
      <c r="E149" s="3">
        <v>6.5</v>
      </c>
      <c r="F149" s="3">
        <v>7.5</v>
      </c>
      <c r="G149" s="3">
        <v>7</v>
      </c>
      <c r="H149" s="3">
        <v>6</v>
      </c>
      <c r="I149" s="3">
        <v>5.5</v>
      </c>
      <c r="J149" s="2" t="s">
        <v>45</v>
      </c>
      <c r="K149" t="s">
        <v>33</v>
      </c>
      <c r="L149" t="s">
        <v>109</v>
      </c>
      <c r="M149" s="1">
        <v>60</v>
      </c>
      <c r="N149" s="1">
        <v>50</v>
      </c>
      <c r="O149" t="s">
        <v>35</v>
      </c>
      <c r="P149" s="1">
        <v>77.125</v>
      </c>
      <c r="Q149" s="1">
        <v>85</v>
      </c>
      <c r="R149" t="s">
        <v>36</v>
      </c>
      <c r="S149" t="s">
        <v>37</v>
      </c>
      <c r="T149" s="1">
        <v>77.5</v>
      </c>
      <c r="U149" t="s">
        <v>36</v>
      </c>
      <c r="V149" t="s">
        <v>37</v>
      </c>
      <c r="W149" s="1">
        <v>72</v>
      </c>
      <c r="X149" t="s">
        <v>36</v>
      </c>
      <c r="Y149" t="s">
        <v>37</v>
      </c>
      <c r="Z149" s="1">
        <v>74</v>
      </c>
      <c r="AA149" t="s">
        <v>36</v>
      </c>
      <c r="AB149" t="s">
        <v>37</v>
      </c>
      <c r="AC149" t="s">
        <v>36</v>
      </c>
    </row>
    <row r="150" spans="1:29" x14ac:dyDescent="0.3">
      <c r="A150" s="1">
        <v>2261899</v>
      </c>
      <c r="B150" t="s">
        <v>280</v>
      </c>
      <c r="C150" t="s">
        <v>30</v>
      </c>
      <c r="D150" t="s">
        <v>31</v>
      </c>
      <c r="E150" s="3">
        <v>6</v>
      </c>
      <c r="F150" s="3">
        <v>5.5</v>
      </c>
      <c r="G150" s="3">
        <v>6.5</v>
      </c>
      <c r="H150" s="3">
        <v>6</v>
      </c>
      <c r="I150" s="3">
        <v>5.5</v>
      </c>
      <c r="J150" s="2" t="s">
        <v>41</v>
      </c>
      <c r="K150" t="s">
        <v>33</v>
      </c>
      <c r="L150" t="s">
        <v>75</v>
      </c>
      <c r="M150" s="1">
        <v>60</v>
      </c>
      <c r="N150" s="1">
        <v>60</v>
      </c>
      <c r="O150" t="s">
        <v>35</v>
      </c>
      <c r="P150" s="1">
        <v>65.75</v>
      </c>
      <c r="Q150" s="1">
        <v>68</v>
      </c>
      <c r="R150" t="s">
        <v>36</v>
      </c>
      <c r="S150" t="s">
        <v>37</v>
      </c>
      <c r="T150" s="1">
        <v>60</v>
      </c>
      <c r="U150" t="s">
        <v>36</v>
      </c>
      <c r="V150" t="s">
        <v>37</v>
      </c>
      <c r="W150" s="1">
        <v>66</v>
      </c>
      <c r="X150" t="s">
        <v>36</v>
      </c>
      <c r="Y150" t="s">
        <v>37</v>
      </c>
      <c r="Z150" s="1">
        <v>69</v>
      </c>
      <c r="AA150" t="s">
        <v>36</v>
      </c>
      <c r="AB150" t="s">
        <v>37</v>
      </c>
      <c r="AC150" t="s">
        <v>36</v>
      </c>
    </row>
    <row r="151" spans="1:29" x14ac:dyDescent="0.3">
      <c r="A151" s="1">
        <v>2262099</v>
      </c>
      <c r="B151" t="s">
        <v>281</v>
      </c>
      <c r="C151" t="s">
        <v>30</v>
      </c>
      <c r="D151" t="s">
        <v>31</v>
      </c>
      <c r="E151" s="3">
        <v>5.5</v>
      </c>
      <c r="F151" s="3">
        <v>5</v>
      </c>
      <c r="G151" s="3">
        <v>5.5</v>
      </c>
      <c r="H151" s="3">
        <v>6</v>
      </c>
      <c r="I151" s="3">
        <v>4.5</v>
      </c>
      <c r="J151" s="2" t="s">
        <v>32</v>
      </c>
      <c r="K151" t="s">
        <v>33</v>
      </c>
      <c r="L151" t="s">
        <v>67</v>
      </c>
      <c r="M151" s="1">
        <v>60</v>
      </c>
      <c r="N151" s="1">
        <v>50</v>
      </c>
      <c r="O151" t="s">
        <v>35</v>
      </c>
      <c r="P151" s="1">
        <v>71.375</v>
      </c>
      <c r="Q151" s="1">
        <v>77</v>
      </c>
      <c r="R151" t="s">
        <v>36</v>
      </c>
      <c r="S151" t="s">
        <v>37</v>
      </c>
      <c r="T151" s="1">
        <v>77.5</v>
      </c>
      <c r="U151" t="s">
        <v>36</v>
      </c>
      <c r="V151" t="s">
        <v>37</v>
      </c>
      <c r="W151" s="1">
        <v>65</v>
      </c>
      <c r="X151" t="s">
        <v>36</v>
      </c>
      <c r="Y151" t="s">
        <v>37</v>
      </c>
      <c r="Z151" s="1">
        <v>66</v>
      </c>
      <c r="AA151" t="s">
        <v>36</v>
      </c>
      <c r="AB151" t="s">
        <v>37</v>
      </c>
      <c r="AC151" t="s">
        <v>36</v>
      </c>
    </row>
    <row r="152" spans="1:29" x14ac:dyDescent="0.3">
      <c r="A152" s="1">
        <v>2262100</v>
      </c>
      <c r="B152" t="s">
        <v>282</v>
      </c>
      <c r="C152" t="s">
        <v>30</v>
      </c>
      <c r="D152" t="s">
        <v>31</v>
      </c>
      <c r="E152" s="3">
        <v>7</v>
      </c>
      <c r="F152" s="3">
        <v>6.5</v>
      </c>
      <c r="G152" s="3">
        <v>8.5</v>
      </c>
      <c r="H152" s="3">
        <v>6</v>
      </c>
      <c r="I152" s="3">
        <v>6</v>
      </c>
      <c r="J152" s="2" t="s">
        <v>45</v>
      </c>
      <c r="K152" t="s">
        <v>33</v>
      </c>
      <c r="L152" t="s">
        <v>75</v>
      </c>
      <c r="M152" s="1">
        <v>60</v>
      </c>
      <c r="N152" s="1">
        <v>60</v>
      </c>
      <c r="O152" t="s">
        <v>35</v>
      </c>
      <c r="P152" s="1">
        <v>75.625</v>
      </c>
      <c r="Q152" s="1">
        <v>78</v>
      </c>
      <c r="R152" t="s">
        <v>36</v>
      </c>
      <c r="S152" t="s">
        <v>37</v>
      </c>
      <c r="T152" s="1">
        <v>72.5</v>
      </c>
      <c r="U152" t="s">
        <v>36</v>
      </c>
      <c r="V152" t="s">
        <v>37</v>
      </c>
      <c r="W152" s="1">
        <v>70</v>
      </c>
      <c r="X152" t="s">
        <v>36</v>
      </c>
      <c r="Y152" t="s">
        <v>37</v>
      </c>
      <c r="Z152" s="1">
        <v>82</v>
      </c>
      <c r="AA152" t="s">
        <v>36</v>
      </c>
      <c r="AB152" t="s">
        <v>37</v>
      </c>
      <c r="AC152" t="s">
        <v>36</v>
      </c>
    </row>
    <row r="153" spans="1:29" x14ac:dyDescent="0.3">
      <c r="A153" s="1">
        <v>2262212</v>
      </c>
      <c r="B153" t="s">
        <v>283</v>
      </c>
      <c r="C153" t="s">
        <v>39</v>
      </c>
      <c r="D153" t="s">
        <v>31</v>
      </c>
      <c r="E153" s="3">
        <v>6</v>
      </c>
      <c r="F153" s="3">
        <v>5.5</v>
      </c>
      <c r="G153" s="3">
        <v>7</v>
      </c>
      <c r="H153" s="3">
        <v>6</v>
      </c>
      <c r="I153" s="3">
        <v>5.5</v>
      </c>
      <c r="J153" s="2" t="s">
        <v>41</v>
      </c>
      <c r="K153" t="s">
        <v>33</v>
      </c>
      <c r="L153" t="s">
        <v>62</v>
      </c>
      <c r="M153" s="1">
        <v>50</v>
      </c>
      <c r="N153" s="1">
        <v>40</v>
      </c>
      <c r="O153" t="s">
        <v>35</v>
      </c>
      <c r="P153" s="1">
        <v>74.25</v>
      </c>
      <c r="Q153" s="1">
        <v>75</v>
      </c>
      <c r="R153" t="s">
        <v>36</v>
      </c>
      <c r="S153" t="s">
        <v>37</v>
      </c>
      <c r="T153" s="1">
        <v>70</v>
      </c>
      <c r="U153" t="s">
        <v>36</v>
      </c>
      <c r="V153" t="s">
        <v>37</v>
      </c>
      <c r="W153" s="1">
        <v>72</v>
      </c>
      <c r="X153" t="s">
        <v>36</v>
      </c>
      <c r="Y153" t="s">
        <v>37</v>
      </c>
      <c r="Z153" s="1">
        <v>80</v>
      </c>
      <c r="AA153" t="s">
        <v>36</v>
      </c>
      <c r="AB153" t="s">
        <v>37</v>
      </c>
      <c r="AC153" t="s">
        <v>36</v>
      </c>
    </row>
    <row r="154" spans="1:29" x14ac:dyDescent="0.3">
      <c r="A154" s="1">
        <v>2262287</v>
      </c>
      <c r="B154" t="s">
        <v>284</v>
      </c>
      <c r="C154" t="s">
        <v>30</v>
      </c>
      <c r="D154" t="s">
        <v>31</v>
      </c>
      <c r="E154" s="3">
        <v>6</v>
      </c>
      <c r="F154" s="3">
        <v>6.5</v>
      </c>
      <c r="G154" s="3">
        <v>5.5</v>
      </c>
      <c r="H154" s="3">
        <v>6</v>
      </c>
      <c r="I154" s="3">
        <v>5</v>
      </c>
      <c r="J154" s="2" t="s">
        <v>45</v>
      </c>
      <c r="K154" t="s">
        <v>33</v>
      </c>
      <c r="L154" t="s">
        <v>285</v>
      </c>
      <c r="M154" s="1">
        <v>50</v>
      </c>
      <c r="N154" s="1">
        <v>40</v>
      </c>
      <c r="O154" t="s">
        <v>35</v>
      </c>
      <c r="P154" s="1">
        <v>66.625</v>
      </c>
      <c r="Q154" s="1">
        <v>64</v>
      </c>
      <c r="R154" t="s">
        <v>36</v>
      </c>
      <c r="S154" t="s">
        <v>37</v>
      </c>
      <c r="T154" s="1">
        <v>67.5</v>
      </c>
      <c r="U154" t="s">
        <v>36</v>
      </c>
      <c r="V154" t="s">
        <v>37</v>
      </c>
      <c r="W154" s="1">
        <v>66</v>
      </c>
      <c r="X154" t="s">
        <v>36</v>
      </c>
      <c r="Y154" t="s">
        <v>37</v>
      </c>
      <c r="Z154" s="1">
        <v>69</v>
      </c>
      <c r="AA154" t="s">
        <v>36</v>
      </c>
      <c r="AB154" t="s">
        <v>37</v>
      </c>
      <c r="AC154" t="s">
        <v>36</v>
      </c>
    </row>
    <row r="155" spans="1:29" x14ac:dyDescent="0.3">
      <c r="A155" s="1">
        <v>2262300</v>
      </c>
      <c r="B155" t="s">
        <v>286</v>
      </c>
      <c r="C155" t="s">
        <v>39</v>
      </c>
      <c r="D155" t="s">
        <v>31</v>
      </c>
      <c r="E155" s="3">
        <v>5.5</v>
      </c>
      <c r="F155" s="3">
        <v>4.5</v>
      </c>
      <c r="G155" s="3">
        <v>6</v>
      </c>
      <c r="H155" s="3">
        <v>6</v>
      </c>
      <c r="I155" s="3">
        <v>4.5</v>
      </c>
      <c r="J155" s="2" t="s">
        <v>32</v>
      </c>
      <c r="K155" t="s">
        <v>33</v>
      </c>
      <c r="L155" t="s">
        <v>241</v>
      </c>
      <c r="M155" s="1">
        <v>60</v>
      </c>
      <c r="N155" s="1">
        <v>40</v>
      </c>
      <c r="O155" t="s">
        <v>35</v>
      </c>
      <c r="P155" s="1">
        <v>85.1875</v>
      </c>
      <c r="Q155" s="1">
        <v>88</v>
      </c>
      <c r="R155" t="s">
        <v>36</v>
      </c>
      <c r="S155" t="s">
        <v>37</v>
      </c>
      <c r="T155" s="1">
        <v>73.75</v>
      </c>
      <c r="U155" t="s">
        <v>36</v>
      </c>
      <c r="V155" t="s">
        <v>37</v>
      </c>
      <c r="W155" s="1">
        <v>93</v>
      </c>
      <c r="X155" t="s">
        <v>36</v>
      </c>
      <c r="Y155" t="s">
        <v>37</v>
      </c>
      <c r="Z155" s="1">
        <v>86</v>
      </c>
      <c r="AA155" t="s">
        <v>36</v>
      </c>
      <c r="AB155" t="s">
        <v>37</v>
      </c>
      <c r="AC155" t="s">
        <v>36</v>
      </c>
    </row>
    <row r="156" spans="1:29" x14ac:dyDescent="0.3">
      <c r="A156" s="1">
        <v>2262346</v>
      </c>
      <c r="B156" t="s">
        <v>287</v>
      </c>
      <c r="C156" t="s">
        <v>39</v>
      </c>
      <c r="D156" t="s">
        <v>31</v>
      </c>
      <c r="E156" s="3">
        <v>5.5</v>
      </c>
      <c r="F156" s="3">
        <v>5.5</v>
      </c>
      <c r="G156" s="3">
        <v>5.5</v>
      </c>
      <c r="H156" s="3">
        <v>5.5</v>
      </c>
      <c r="I156" s="3">
        <v>4.5</v>
      </c>
      <c r="J156" s="2" t="s">
        <v>32</v>
      </c>
      <c r="K156" t="s">
        <v>33</v>
      </c>
      <c r="L156" t="s">
        <v>288</v>
      </c>
      <c r="M156" s="1">
        <v>60</v>
      </c>
      <c r="N156" s="1">
        <v>50</v>
      </c>
      <c r="O156" t="s">
        <v>35</v>
      </c>
      <c r="P156" s="1">
        <v>80.9375</v>
      </c>
      <c r="Q156" s="1">
        <v>92</v>
      </c>
      <c r="R156" t="s">
        <v>36</v>
      </c>
      <c r="S156" t="s">
        <v>37</v>
      </c>
      <c r="T156" s="1">
        <v>83.75</v>
      </c>
      <c r="U156" t="s">
        <v>36</v>
      </c>
      <c r="V156" t="s">
        <v>37</v>
      </c>
      <c r="W156" s="1">
        <v>77</v>
      </c>
      <c r="X156" t="s">
        <v>36</v>
      </c>
      <c r="Y156" t="s">
        <v>37</v>
      </c>
      <c r="Z156" s="1">
        <v>71</v>
      </c>
      <c r="AA156" t="s">
        <v>36</v>
      </c>
      <c r="AB156" t="s">
        <v>37</v>
      </c>
      <c r="AC156" t="s">
        <v>36</v>
      </c>
    </row>
    <row r="157" spans="1:29" x14ac:dyDescent="0.3">
      <c r="A157" s="1">
        <v>2262451</v>
      </c>
      <c r="B157" t="s">
        <v>289</v>
      </c>
      <c r="C157" t="s">
        <v>30</v>
      </c>
      <c r="D157" t="s">
        <v>31</v>
      </c>
      <c r="E157" s="3">
        <v>6</v>
      </c>
      <c r="F157" s="3">
        <v>7</v>
      </c>
      <c r="G157" s="3">
        <v>6</v>
      </c>
      <c r="H157" s="3">
        <v>6</v>
      </c>
      <c r="I157" s="3">
        <v>5.5</v>
      </c>
      <c r="J157" s="2" t="s">
        <v>32</v>
      </c>
      <c r="K157" t="s">
        <v>33</v>
      </c>
      <c r="L157" t="s">
        <v>132</v>
      </c>
      <c r="M157" s="1">
        <v>70</v>
      </c>
      <c r="N157" s="1">
        <v>60</v>
      </c>
      <c r="O157" t="s">
        <v>35</v>
      </c>
      <c r="P157" s="1">
        <v>83.375</v>
      </c>
      <c r="Q157" s="1">
        <v>86</v>
      </c>
      <c r="R157" t="s">
        <v>36</v>
      </c>
      <c r="S157" t="s">
        <v>37</v>
      </c>
      <c r="T157" s="1">
        <v>92.5</v>
      </c>
      <c r="U157" t="s">
        <v>36</v>
      </c>
      <c r="V157" t="s">
        <v>37</v>
      </c>
      <c r="W157" s="1">
        <v>75</v>
      </c>
      <c r="X157" t="s">
        <v>36</v>
      </c>
      <c r="Y157" t="s">
        <v>37</v>
      </c>
      <c r="Z157" s="1">
        <v>80</v>
      </c>
      <c r="AA157" t="s">
        <v>36</v>
      </c>
      <c r="AB157" t="s">
        <v>37</v>
      </c>
      <c r="AC157" t="s">
        <v>36</v>
      </c>
    </row>
    <row r="158" spans="1:29" x14ac:dyDescent="0.3">
      <c r="A158" s="1">
        <v>2262466</v>
      </c>
      <c r="B158" t="s">
        <v>290</v>
      </c>
      <c r="C158" t="s">
        <v>30</v>
      </c>
      <c r="D158" t="s">
        <v>31</v>
      </c>
      <c r="E158" s="3">
        <v>6.5</v>
      </c>
      <c r="F158" s="3">
        <v>6.5</v>
      </c>
      <c r="G158" s="3">
        <v>6</v>
      </c>
      <c r="H158" s="3">
        <v>6.5</v>
      </c>
      <c r="I158" s="3">
        <v>6</v>
      </c>
      <c r="J158" s="2" t="s">
        <v>45</v>
      </c>
      <c r="K158" t="s">
        <v>33</v>
      </c>
      <c r="L158" t="s">
        <v>75</v>
      </c>
      <c r="M158" s="1">
        <v>60</v>
      </c>
      <c r="N158" s="1">
        <v>60</v>
      </c>
      <c r="O158" t="s">
        <v>35</v>
      </c>
      <c r="P158" s="1">
        <v>77.125</v>
      </c>
      <c r="Q158" s="1">
        <v>76</v>
      </c>
      <c r="R158" t="s">
        <v>36</v>
      </c>
      <c r="S158" t="s">
        <v>37</v>
      </c>
      <c r="T158" s="1">
        <v>77.5</v>
      </c>
      <c r="U158" t="s">
        <v>36</v>
      </c>
      <c r="V158" t="s">
        <v>37</v>
      </c>
      <c r="W158" s="1">
        <v>75</v>
      </c>
      <c r="X158" t="s">
        <v>36</v>
      </c>
      <c r="Y158" t="s">
        <v>37</v>
      </c>
      <c r="Z158" s="1">
        <v>80</v>
      </c>
      <c r="AA158" t="s">
        <v>36</v>
      </c>
      <c r="AB158" t="s">
        <v>37</v>
      </c>
      <c r="AC158" t="s">
        <v>36</v>
      </c>
    </row>
    <row r="159" spans="1:29" x14ac:dyDescent="0.3">
      <c r="A159" s="1">
        <v>2262547</v>
      </c>
      <c r="B159" t="s">
        <v>291</v>
      </c>
      <c r="C159" t="s">
        <v>30</v>
      </c>
      <c r="D159" t="s">
        <v>31</v>
      </c>
      <c r="E159" s="3">
        <v>6</v>
      </c>
      <c r="F159" s="3">
        <v>5.5</v>
      </c>
      <c r="G159" s="3">
        <v>6.5</v>
      </c>
      <c r="H159" s="3">
        <v>6</v>
      </c>
      <c r="I159" s="3">
        <v>5.5</v>
      </c>
      <c r="J159" s="2" t="s">
        <v>45</v>
      </c>
      <c r="K159" t="s">
        <v>33</v>
      </c>
      <c r="L159" t="s">
        <v>288</v>
      </c>
      <c r="M159" s="1">
        <v>60</v>
      </c>
      <c r="N159" s="1">
        <v>50</v>
      </c>
      <c r="O159" t="s">
        <v>35</v>
      </c>
      <c r="P159" s="1">
        <v>78.5</v>
      </c>
      <c r="Q159" s="1">
        <v>84</v>
      </c>
      <c r="R159" t="s">
        <v>36</v>
      </c>
      <c r="S159" t="s">
        <v>37</v>
      </c>
      <c r="T159" s="1">
        <v>75</v>
      </c>
      <c r="U159" t="s">
        <v>36</v>
      </c>
      <c r="V159" t="s">
        <v>37</v>
      </c>
      <c r="W159" s="1">
        <v>75</v>
      </c>
      <c r="X159" t="s">
        <v>36</v>
      </c>
      <c r="Y159" t="s">
        <v>37</v>
      </c>
      <c r="Z159" s="1">
        <v>80</v>
      </c>
      <c r="AA159" t="s">
        <v>36</v>
      </c>
      <c r="AB159" t="s">
        <v>37</v>
      </c>
      <c r="AC159" t="s">
        <v>36</v>
      </c>
    </row>
    <row r="160" spans="1:29" x14ac:dyDescent="0.3">
      <c r="A160" s="1">
        <v>2262649</v>
      </c>
      <c r="B160" t="s">
        <v>292</v>
      </c>
      <c r="C160" t="s">
        <v>30</v>
      </c>
      <c r="D160" t="s">
        <v>31</v>
      </c>
      <c r="E160" s="3">
        <v>6</v>
      </c>
      <c r="F160" s="3">
        <v>5.5</v>
      </c>
      <c r="G160" s="3">
        <v>5.5</v>
      </c>
      <c r="H160" s="3">
        <v>6</v>
      </c>
      <c r="I160" s="3">
        <v>6.5</v>
      </c>
      <c r="J160" s="2" t="s">
        <v>41</v>
      </c>
      <c r="K160" t="s">
        <v>33</v>
      </c>
      <c r="L160" t="s">
        <v>56</v>
      </c>
      <c r="M160" s="1">
        <v>60</v>
      </c>
      <c r="N160" s="1">
        <v>50</v>
      </c>
      <c r="O160" t="s">
        <v>35</v>
      </c>
      <c r="P160" s="1">
        <v>74.625</v>
      </c>
      <c r="Q160" s="1">
        <v>81</v>
      </c>
      <c r="R160" t="s">
        <v>36</v>
      </c>
      <c r="S160" t="s">
        <v>37</v>
      </c>
      <c r="T160" s="1">
        <v>72.5</v>
      </c>
      <c r="U160" t="s">
        <v>36</v>
      </c>
      <c r="V160" t="s">
        <v>37</v>
      </c>
      <c r="W160" s="1">
        <v>67</v>
      </c>
      <c r="X160" t="s">
        <v>36</v>
      </c>
      <c r="Y160" t="s">
        <v>37</v>
      </c>
      <c r="Z160" s="1">
        <v>78</v>
      </c>
      <c r="AA160" t="s">
        <v>36</v>
      </c>
      <c r="AB160" t="s">
        <v>37</v>
      </c>
      <c r="AC160" t="s">
        <v>36</v>
      </c>
    </row>
    <row r="161" spans="1:29" x14ac:dyDescent="0.3">
      <c r="A161" s="1">
        <v>2263448</v>
      </c>
      <c r="B161" t="s">
        <v>293</v>
      </c>
      <c r="C161" t="s">
        <v>30</v>
      </c>
      <c r="D161" t="s">
        <v>31</v>
      </c>
      <c r="E161" s="3">
        <v>6.5</v>
      </c>
      <c r="F161" s="3">
        <v>7.5</v>
      </c>
      <c r="G161" s="3">
        <v>7.5</v>
      </c>
      <c r="H161" s="3">
        <v>6</v>
      </c>
      <c r="I161" s="3">
        <v>5.5</v>
      </c>
      <c r="J161" s="2" t="s">
        <v>45</v>
      </c>
      <c r="K161" t="s">
        <v>33</v>
      </c>
      <c r="L161" t="s">
        <v>156</v>
      </c>
      <c r="M161" s="1">
        <v>60</v>
      </c>
      <c r="N161" s="1">
        <v>50</v>
      </c>
      <c r="O161" t="s">
        <v>35</v>
      </c>
      <c r="P161" s="1">
        <v>76.625</v>
      </c>
      <c r="Q161" s="1">
        <v>69</v>
      </c>
      <c r="R161" t="s">
        <v>36</v>
      </c>
      <c r="S161" t="s">
        <v>37</v>
      </c>
      <c r="T161" s="1">
        <v>82.5</v>
      </c>
      <c r="U161" t="s">
        <v>36</v>
      </c>
      <c r="V161" t="s">
        <v>37</v>
      </c>
      <c r="W161" s="1">
        <v>81</v>
      </c>
      <c r="X161" t="s">
        <v>36</v>
      </c>
      <c r="Y161" t="s">
        <v>37</v>
      </c>
      <c r="Z161" s="1">
        <v>74</v>
      </c>
      <c r="AA161" t="s">
        <v>36</v>
      </c>
      <c r="AB161" t="s">
        <v>37</v>
      </c>
      <c r="AC161" t="s">
        <v>36</v>
      </c>
    </row>
    <row r="162" spans="1:29" x14ac:dyDescent="0.3">
      <c r="A162" s="1">
        <v>2263517</v>
      </c>
      <c r="B162" t="s">
        <v>294</v>
      </c>
      <c r="C162" t="s">
        <v>30</v>
      </c>
      <c r="D162" t="s">
        <v>31</v>
      </c>
      <c r="E162" s="3">
        <v>6.5</v>
      </c>
      <c r="F162" s="3">
        <v>6</v>
      </c>
      <c r="G162" s="3">
        <v>7.5</v>
      </c>
      <c r="H162" s="3">
        <v>6</v>
      </c>
      <c r="I162" s="3">
        <v>6</v>
      </c>
      <c r="J162" s="2" t="s">
        <v>41</v>
      </c>
      <c r="K162" t="s">
        <v>33</v>
      </c>
      <c r="L162" t="s">
        <v>130</v>
      </c>
      <c r="M162" s="1">
        <v>70</v>
      </c>
      <c r="N162" s="1">
        <v>60</v>
      </c>
      <c r="O162" t="s">
        <v>35</v>
      </c>
      <c r="P162" s="1">
        <v>78.5</v>
      </c>
      <c r="Q162" s="1">
        <v>76</v>
      </c>
      <c r="R162" t="s">
        <v>36</v>
      </c>
      <c r="S162" t="s">
        <v>37</v>
      </c>
      <c r="T162" s="1">
        <v>90</v>
      </c>
      <c r="U162" t="s">
        <v>36</v>
      </c>
      <c r="V162" t="s">
        <v>37</v>
      </c>
      <c r="W162" s="1">
        <v>71</v>
      </c>
      <c r="X162" t="s">
        <v>36</v>
      </c>
      <c r="Y162" t="s">
        <v>37</v>
      </c>
      <c r="Z162" s="1">
        <v>77</v>
      </c>
      <c r="AA162" t="s">
        <v>36</v>
      </c>
      <c r="AB162" t="s">
        <v>37</v>
      </c>
      <c r="AC162" t="s">
        <v>36</v>
      </c>
    </row>
    <row r="163" spans="1:29" x14ac:dyDescent="0.3">
      <c r="A163" s="1">
        <v>2263518</v>
      </c>
      <c r="B163" t="s">
        <v>295</v>
      </c>
      <c r="C163" t="s">
        <v>30</v>
      </c>
      <c r="D163" t="s">
        <v>31</v>
      </c>
      <c r="E163" s="3">
        <v>6</v>
      </c>
      <c r="F163" s="3">
        <v>6</v>
      </c>
      <c r="G163" s="3">
        <v>6</v>
      </c>
      <c r="H163" s="3">
        <v>6</v>
      </c>
      <c r="I163" s="3">
        <v>5.5</v>
      </c>
      <c r="J163" s="2" t="s">
        <v>41</v>
      </c>
      <c r="K163" t="s">
        <v>42</v>
      </c>
      <c r="L163" t="s">
        <v>140</v>
      </c>
      <c r="M163" s="1">
        <v>60</v>
      </c>
      <c r="N163" s="1">
        <v>50</v>
      </c>
      <c r="O163" t="s">
        <v>35</v>
      </c>
      <c r="P163" s="1">
        <v>76.25</v>
      </c>
      <c r="Q163" s="1">
        <v>76</v>
      </c>
      <c r="R163" t="s">
        <v>36</v>
      </c>
      <c r="S163" t="s">
        <v>37</v>
      </c>
      <c r="T163" s="1">
        <v>85</v>
      </c>
      <c r="U163" t="s">
        <v>36</v>
      </c>
      <c r="V163" t="s">
        <v>37</v>
      </c>
      <c r="W163" s="1">
        <v>68</v>
      </c>
      <c r="X163" t="s">
        <v>36</v>
      </c>
      <c r="Y163" t="s">
        <v>37</v>
      </c>
      <c r="Z163" s="1">
        <v>76</v>
      </c>
      <c r="AA163" t="s">
        <v>36</v>
      </c>
      <c r="AB163" t="s">
        <v>37</v>
      </c>
      <c r="AC163" t="s">
        <v>36</v>
      </c>
    </row>
    <row r="164" spans="1:29" x14ac:dyDescent="0.3">
      <c r="A164" s="1">
        <v>2263521</v>
      </c>
      <c r="B164" t="s">
        <v>296</v>
      </c>
      <c r="C164" t="s">
        <v>39</v>
      </c>
      <c r="D164" t="s">
        <v>31</v>
      </c>
      <c r="E164" s="3">
        <v>5.5</v>
      </c>
      <c r="F164" s="3">
        <v>4.5</v>
      </c>
      <c r="G164" s="3">
        <v>5</v>
      </c>
      <c r="H164" s="3">
        <v>5.5</v>
      </c>
      <c r="I164" s="3">
        <v>6</v>
      </c>
      <c r="J164" s="2" t="s">
        <v>41</v>
      </c>
      <c r="K164" t="s">
        <v>33</v>
      </c>
      <c r="L164" t="s">
        <v>151</v>
      </c>
      <c r="M164" s="1">
        <v>50</v>
      </c>
      <c r="N164" s="1">
        <v>40</v>
      </c>
      <c r="O164" t="s">
        <v>35</v>
      </c>
      <c r="P164" s="1">
        <v>77.625</v>
      </c>
      <c r="Q164" s="1">
        <v>77</v>
      </c>
      <c r="R164" t="s">
        <v>36</v>
      </c>
      <c r="S164" t="s">
        <v>37</v>
      </c>
      <c r="T164" s="1">
        <v>92.5</v>
      </c>
      <c r="U164" t="s">
        <v>36</v>
      </c>
      <c r="V164" t="s">
        <v>37</v>
      </c>
      <c r="W164" s="1">
        <v>68</v>
      </c>
      <c r="X164" t="s">
        <v>36</v>
      </c>
      <c r="Y164" t="s">
        <v>37</v>
      </c>
      <c r="Z164" s="1">
        <v>73</v>
      </c>
      <c r="AA164" t="s">
        <v>36</v>
      </c>
      <c r="AB164" t="s">
        <v>37</v>
      </c>
      <c r="AC164" t="s">
        <v>36</v>
      </c>
    </row>
    <row r="165" spans="1:29" x14ac:dyDescent="0.3">
      <c r="A165" s="1">
        <v>2263569</v>
      </c>
      <c r="B165" t="s">
        <v>297</v>
      </c>
      <c r="C165" t="s">
        <v>30</v>
      </c>
      <c r="D165" t="s">
        <v>31</v>
      </c>
      <c r="E165" s="3">
        <v>6</v>
      </c>
      <c r="F165" s="3">
        <v>6</v>
      </c>
      <c r="G165" s="3">
        <v>7.5</v>
      </c>
      <c r="H165" s="3">
        <v>5.5</v>
      </c>
      <c r="I165" s="3">
        <v>5</v>
      </c>
      <c r="J165" s="2" t="s">
        <v>41</v>
      </c>
      <c r="K165" t="s">
        <v>33</v>
      </c>
      <c r="L165" t="s">
        <v>105</v>
      </c>
      <c r="M165" s="1">
        <v>60</v>
      </c>
      <c r="N165" s="1">
        <v>50</v>
      </c>
      <c r="O165" t="s">
        <v>35</v>
      </c>
      <c r="P165" s="1">
        <v>78.875</v>
      </c>
      <c r="Q165" s="1">
        <v>80</v>
      </c>
      <c r="R165" t="s">
        <v>36</v>
      </c>
      <c r="S165" t="s">
        <v>37</v>
      </c>
      <c r="T165" s="1">
        <v>82.5</v>
      </c>
      <c r="U165" t="s">
        <v>36</v>
      </c>
      <c r="V165" t="s">
        <v>37</v>
      </c>
      <c r="W165" s="1">
        <v>78</v>
      </c>
      <c r="X165" t="s">
        <v>36</v>
      </c>
      <c r="Y165" t="s">
        <v>37</v>
      </c>
      <c r="Z165" s="1">
        <v>75</v>
      </c>
      <c r="AA165" t="s">
        <v>36</v>
      </c>
      <c r="AB165" t="s">
        <v>37</v>
      </c>
      <c r="AC165" t="s">
        <v>36</v>
      </c>
    </row>
    <row r="166" spans="1:29" x14ac:dyDescent="0.3">
      <c r="A166" s="1">
        <v>2263610</v>
      </c>
      <c r="B166" t="s">
        <v>298</v>
      </c>
      <c r="C166" t="s">
        <v>30</v>
      </c>
      <c r="D166" t="s">
        <v>31</v>
      </c>
      <c r="E166" s="3">
        <v>6</v>
      </c>
      <c r="F166" s="3">
        <v>6</v>
      </c>
      <c r="G166" s="3">
        <v>6</v>
      </c>
      <c r="H166" s="3">
        <v>6</v>
      </c>
      <c r="I166" s="3">
        <v>5.5</v>
      </c>
      <c r="J166" s="2" t="s">
        <v>32</v>
      </c>
      <c r="K166" t="s">
        <v>33</v>
      </c>
      <c r="L166" t="s">
        <v>299</v>
      </c>
      <c r="M166" s="1">
        <v>70</v>
      </c>
      <c r="N166" s="1">
        <v>60</v>
      </c>
      <c r="O166" t="s">
        <v>35</v>
      </c>
      <c r="P166" s="1">
        <v>82.5</v>
      </c>
      <c r="Q166" s="1">
        <v>89</v>
      </c>
      <c r="R166" t="s">
        <v>36</v>
      </c>
      <c r="S166" t="s">
        <v>37</v>
      </c>
      <c r="T166" s="1">
        <v>80</v>
      </c>
      <c r="U166" t="s">
        <v>36</v>
      </c>
      <c r="V166" t="s">
        <v>37</v>
      </c>
      <c r="W166" s="1">
        <v>80</v>
      </c>
      <c r="X166" t="s">
        <v>36</v>
      </c>
      <c r="Y166" t="s">
        <v>37</v>
      </c>
      <c r="Z166" s="1">
        <v>81</v>
      </c>
      <c r="AA166" t="s">
        <v>36</v>
      </c>
      <c r="AB166" t="s">
        <v>37</v>
      </c>
      <c r="AC166" t="s">
        <v>36</v>
      </c>
    </row>
    <row r="167" spans="1:29" x14ac:dyDescent="0.3">
      <c r="A167" s="1">
        <v>2263840</v>
      </c>
      <c r="B167" t="s">
        <v>300</v>
      </c>
      <c r="C167" t="s">
        <v>30</v>
      </c>
      <c r="D167" t="s">
        <v>31</v>
      </c>
      <c r="E167" s="3">
        <v>6</v>
      </c>
      <c r="F167" s="3">
        <v>6.5</v>
      </c>
      <c r="G167" s="3">
        <v>5.5</v>
      </c>
      <c r="H167" s="3">
        <v>6</v>
      </c>
      <c r="I167" s="3">
        <v>5</v>
      </c>
      <c r="J167" s="2" t="s">
        <v>41</v>
      </c>
      <c r="K167" t="s">
        <v>33</v>
      </c>
      <c r="L167" t="s">
        <v>169</v>
      </c>
      <c r="M167" s="1">
        <v>60</v>
      </c>
      <c r="N167" s="1">
        <v>50</v>
      </c>
      <c r="O167" t="s">
        <v>35</v>
      </c>
      <c r="P167" s="1">
        <v>80.75</v>
      </c>
      <c r="Q167" s="1">
        <v>79</v>
      </c>
      <c r="R167" t="s">
        <v>36</v>
      </c>
      <c r="S167" t="s">
        <v>37</v>
      </c>
      <c r="T167" s="1">
        <v>75</v>
      </c>
      <c r="U167" t="s">
        <v>36</v>
      </c>
      <c r="V167" t="s">
        <v>37</v>
      </c>
      <c r="W167" s="1">
        <v>92</v>
      </c>
      <c r="X167" t="s">
        <v>36</v>
      </c>
      <c r="Y167" t="s">
        <v>37</v>
      </c>
      <c r="Z167" s="1">
        <v>77</v>
      </c>
      <c r="AA167" t="s">
        <v>36</v>
      </c>
      <c r="AB167" t="s">
        <v>37</v>
      </c>
      <c r="AC167" t="s">
        <v>36</v>
      </c>
    </row>
    <row r="168" spans="1:29" x14ac:dyDescent="0.3">
      <c r="A168" s="1">
        <v>2264024</v>
      </c>
      <c r="B168" t="s">
        <v>301</v>
      </c>
      <c r="C168" t="s">
        <v>30</v>
      </c>
      <c r="D168" t="s">
        <v>31</v>
      </c>
      <c r="E168" s="3">
        <v>6.5</v>
      </c>
      <c r="F168" s="3">
        <v>7.5</v>
      </c>
      <c r="G168" s="3">
        <v>6.5</v>
      </c>
      <c r="H168" s="3">
        <v>7</v>
      </c>
      <c r="I168" s="3">
        <v>5.5</v>
      </c>
      <c r="J168" s="2" t="s">
        <v>45</v>
      </c>
      <c r="K168" t="s">
        <v>33</v>
      </c>
      <c r="L168" t="s">
        <v>105</v>
      </c>
      <c r="M168" s="1">
        <v>60</v>
      </c>
      <c r="N168" s="1">
        <v>50</v>
      </c>
      <c r="O168" t="s">
        <v>35</v>
      </c>
      <c r="P168" s="1">
        <v>75.375</v>
      </c>
      <c r="Q168" s="1">
        <v>84</v>
      </c>
      <c r="R168" t="s">
        <v>36</v>
      </c>
      <c r="S168" t="s">
        <v>37</v>
      </c>
      <c r="T168" s="1">
        <v>77.5</v>
      </c>
      <c r="U168" t="s">
        <v>36</v>
      </c>
      <c r="V168" t="s">
        <v>37</v>
      </c>
      <c r="W168" s="1">
        <v>71</v>
      </c>
      <c r="X168" t="s">
        <v>36</v>
      </c>
      <c r="Y168" t="s">
        <v>37</v>
      </c>
      <c r="Z168" s="1">
        <v>69</v>
      </c>
      <c r="AA168" t="s">
        <v>36</v>
      </c>
      <c r="AB168" t="s">
        <v>37</v>
      </c>
      <c r="AC168" t="s">
        <v>36</v>
      </c>
    </row>
    <row r="169" spans="1:29" x14ac:dyDescent="0.3">
      <c r="A169" s="1">
        <v>2264115</v>
      </c>
      <c r="B169" t="s">
        <v>302</v>
      </c>
      <c r="C169" t="s">
        <v>30</v>
      </c>
      <c r="D169" t="s">
        <v>31</v>
      </c>
      <c r="E169" s="3">
        <v>7</v>
      </c>
      <c r="F169" s="3">
        <v>7.5</v>
      </c>
      <c r="G169" s="3">
        <v>7.5</v>
      </c>
      <c r="H169" s="3">
        <v>6</v>
      </c>
      <c r="I169" s="3">
        <v>6.5</v>
      </c>
      <c r="J169" s="2" t="s">
        <v>45</v>
      </c>
      <c r="K169" t="s">
        <v>33</v>
      </c>
      <c r="L169" t="s">
        <v>75</v>
      </c>
      <c r="M169" s="1">
        <v>60</v>
      </c>
      <c r="N169" s="1">
        <v>60</v>
      </c>
      <c r="O169" t="s">
        <v>35</v>
      </c>
      <c r="P169" s="1">
        <v>86.375</v>
      </c>
      <c r="Q169" s="1">
        <v>87</v>
      </c>
      <c r="R169" t="s">
        <v>36</v>
      </c>
      <c r="S169" t="s">
        <v>37</v>
      </c>
      <c r="T169" s="1">
        <v>92.5</v>
      </c>
      <c r="U169" t="s">
        <v>36</v>
      </c>
      <c r="V169" t="s">
        <v>37</v>
      </c>
      <c r="W169" s="1">
        <v>81</v>
      </c>
      <c r="X169" t="s">
        <v>36</v>
      </c>
      <c r="Y169" t="s">
        <v>37</v>
      </c>
      <c r="Z169" s="1">
        <v>85</v>
      </c>
      <c r="AA169" t="s">
        <v>36</v>
      </c>
      <c r="AB169" t="s">
        <v>37</v>
      </c>
      <c r="AC169" t="s">
        <v>36</v>
      </c>
    </row>
    <row r="170" spans="1:29" x14ac:dyDescent="0.3">
      <c r="A170" s="1">
        <v>2264116</v>
      </c>
      <c r="B170" t="s">
        <v>303</v>
      </c>
      <c r="C170" t="s">
        <v>30</v>
      </c>
      <c r="D170" t="s">
        <v>31</v>
      </c>
      <c r="E170" s="3">
        <v>6</v>
      </c>
      <c r="F170" s="3">
        <v>6</v>
      </c>
      <c r="G170" s="3">
        <v>6.5</v>
      </c>
      <c r="H170" s="3">
        <v>6</v>
      </c>
      <c r="I170" s="3">
        <v>6</v>
      </c>
      <c r="J170" s="2" t="s">
        <v>41</v>
      </c>
      <c r="K170" t="s">
        <v>33</v>
      </c>
      <c r="L170" t="s">
        <v>181</v>
      </c>
      <c r="M170" s="1">
        <v>60</v>
      </c>
      <c r="N170" s="1">
        <v>50</v>
      </c>
      <c r="O170" t="s">
        <v>35</v>
      </c>
      <c r="P170" s="1">
        <v>72.75</v>
      </c>
      <c r="Q170" s="1">
        <v>79</v>
      </c>
      <c r="R170" t="s">
        <v>36</v>
      </c>
      <c r="S170" t="s">
        <v>37</v>
      </c>
      <c r="T170" s="1">
        <v>60</v>
      </c>
      <c r="U170" t="s">
        <v>36</v>
      </c>
      <c r="V170" t="s">
        <v>37</v>
      </c>
      <c r="W170" s="1">
        <v>69</v>
      </c>
      <c r="X170" t="s">
        <v>36</v>
      </c>
      <c r="Y170" t="s">
        <v>37</v>
      </c>
      <c r="Z170" s="1">
        <v>83</v>
      </c>
      <c r="AA170" t="s">
        <v>36</v>
      </c>
      <c r="AB170" t="s">
        <v>37</v>
      </c>
      <c r="AC170" t="s">
        <v>36</v>
      </c>
    </row>
    <row r="171" spans="1:29" x14ac:dyDescent="0.3">
      <c r="A171" s="1">
        <v>2264173</v>
      </c>
      <c r="B171" t="s">
        <v>304</v>
      </c>
      <c r="C171" t="s">
        <v>30</v>
      </c>
      <c r="D171" t="s">
        <v>31</v>
      </c>
      <c r="E171" s="3">
        <v>6.5</v>
      </c>
      <c r="F171" s="3">
        <v>6.5</v>
      </c>
      <c r="G171" s="3">
        <v>7</v>
      </c>
      <c r="H171" s="3">
        <v>6</v>
      </c>
      <c r="I171" s="3">
        <v>6</v>
      </c>
      <c r="J171" s="2" t="s">
        <v>41</v>
      </c>
      <c r="K171" t="s">
        <v>33</v>
      </c>
      <c r="L171" t="s">
        <v>90</v>
      </c>
      <c r="M171" s="1">
        <v>70</v>
      </c>
      <c r="N171" s="1">
        <v>60</v>
      </c>
      <c r="O171" t="s">
        <v>35</v>
      </c>
      <c r="P171" s="1">
        <v>81.875</v>
      </c>
      <c r="Q171" s="1">
        <v>79</v>
      </c>
      <c r="R171" t="s">
        <v>36</v>
      </c>
      <c r="S171" t="s">
        <v>37</v>
      </c>
      <c r="T171" s="1">
        <v>85</v>
      </c>
      <c r="U171" t="s">
        <v>36</v>
      </c>
      <c r="V171" t="s">
        <v>37</v>
      </c>
      <c r="W171" s="1">
        <v>74</v>
      </c>
      <c r="X171" t="s">
        <v>36</v>
      </c>
      <c r="Y171" t="s">
        <v>37</v>
      </c>
      <c r="Z171" s="1">
        <v>90</v>
      </c>
      <c r="AA171" t="s">
        <v>36</v>
      </c>
      <c r="AB171" t="s">
        <v>37</v>
      </c>
      <c r="AC171" t="s">
        <v>36</v>
      </c>
    </row>
    <row r="172" spans="1:29" x14ac:dyDescent="0.3">
      <c r="A172" s="1">
        <v>2264212</v>
      </c>
      <c r="B172" t="s">
        <v>305</v>
      </c>
      <c r="C172" t="s">
        <v>30</v>
      </c>
      <c r="D172" t="s">
        <v>31</v>
      </c>
      <c r="E172" s="3">
        <v>6</v>
      </c>
      <c r="F172" s="3">
        <v>5.5</v>
      </c>
      <c r="G172" s="3">
        <v>7</v>
      </c>
      <c r="H172" s="3">
        <v>6</v>
      </c>
      <c r="I172" s="3">
        <v>5.5</v>
      </c>
      <c r="J172" s="2" t="s">
        <v>41</v>
      </c>
      <c r="K172" t="s">
        <v>33</v>
      </c>
      <c r="L172" t="s">
        <v>105</v>
      </c>
      <c r="M172" s="1">
        <v>60</v>
      </c>
      <c r="N172" s="1">
        <v>50</v>
      </c>
      <c r="O172" t="s">
        <v>35</v>
      </c>
      <c r="P172" s="1">
        <v>78</v>
      </c>
      <c r="Q172" s="1">
        <v>72</v>
      </c>
      <c r="R172" t="s">
        <v>36</v>
      </c>
      <c r="S172" t="s">
        <v>37</v>
      </c>
      <c r="T172" s="1">
        <v>82.5</v>
      </c>
      <c r="U172" t="s">
        <v>36</v>
      </c>
      <c r="V172" t="s">
        <v>37</v>
      </c>
      <c r="W172" s="1">
        <v>76</v>
      </c>
      <c r="X172" t="s">
        <v>36</v>
      </c>
      <c r="Y172" t="s">
        <v>37</v>
      </c>
      <c r="Z172" s="1">
        <v>82</v>
      </c>
      <c r="AA172" t="s">
        <v>36</v>
      </c>
      <c r="AB172" t="s">
        <v>37</v>
      </c>
      <c r="AC172" t="s">
        <v>36</v>
      </c>
    </row>
    <row r="173" spans="1:29" x14ac:dyDescent="0.3">
      <c r="A173" s="1">
        <v>2264268</v>
      </c>
      <c r="B173" t="s">
        <v>306</v>
      </c>
      <c r="C173" t="s">
        <v>39</v>
      </c>
      <c r="D173" t="s">
        <v>31</v>
      </c>
      <c r="E173" s="3">
        <v>7</v>
      </c>
      <c r="F173" s="3">
        <v>8</v>
      </c>
      <c r="G173" s="3">
        <v>7</v>
      </c>
      <c r="H173" s="3">
        <v>6</v>
      </c>
      <c r="I173" s="3">
        <v>6</v>
      </c>
      <c r="J173" s="2" t="s">
        <v>45</v>
      </c>
      <c r="K173" t="s">
        <v>33</v>
      </c>
      <c r="L173" t="s">
        <v>132</v>
      </c>
      <c r="M173" s="1">
        <v>70</v>
      </c>
      <c r="N173" s="1">
        <v>60</v>
      </c>
      <c r="O173" t="s">
        <v>35</v>
      </c>
      <c r="P173" s="1">
        <v>81.5</v>
      </c>
      <c r="Q173" s="1">
        <v>82</v>
      </c>
      <c r="R173" t="s">
        <v>36</v>
      </c>
      <c r="S173" t="s">
        <v>37</v>
      </c>
      <c r="T173" s="1">
        <v>85</v>
      </c>
      <c r="U173" t="s">
        <v>36</v>
      </c>
      <c r="V173" t="s">
        <v>37</v>
      </c>
      <c r="W173" s="1">
        <v>78</v>
      </c>
      <c r="X173" t="s">
        <v>36</v>
      </c>
      <c r="Y173" t="s">
        <v>37</v>
      </c>
      <c r="Z173" s="1">
        <v>81</v>
      </c>
      <c r="AA173" t="s">
        <v>36</v>
      </c>
      <c r="AB173" t="s">
        <v>37</v>
      </c>
      <c r="AC173" t="s">
        <v>36</v>
      </c>
    </row>
    <row r="174" spans="1:29" x14ac:dyDescent="0.3">
      <c r="A174" s="1">
        <v>2264291</v>
      </c>
      <c r="B174" t="s">
        <v>307</v>
      </c>
      <c r="C174" t="s">
        <v>30</v>
      </c>
      <c r="D174" t="s">
        <v>31</v>
      </c>
      <c r="E174" s="3">
        <v>6</v>
      </c>
      <c r="F174" s="3">
        <v>6.5</v>
      </c>
      <c r="G174" s="3">
        <v>5.5</v>
      </c>
      <c r="H174" s="3">
        <v>6</v>
      </c>
      <c r="I174" s="3">
        <v>5.5</v>
      </c>
      <c r="J174" s="2" t="s">
        <v>41</v>
      </c>
      <c r="K174" t="s">
        <v>33</v>
      </c>
      <c r="L174" t="s">
        <v>105</v>
      </c>
      <c r="M174" s="1">
        <v>60</v>
      </c>
      <c r="N174" s="1">
        <v>50</v>
      </c>
      <c r="O174" t="s">
        <v>35</v>
      </c>
      <c r="P174" s="1">
        <v>77.25</v>
      </c>
      <c r="Q174" s="1">
        <v>72</v>
      </c>
      <c r="R174" t="s">
        <v>36</v>
      </c>
      <c r="S174" t="s">
        <v>37</v>
      </c>
      <c r="T174" s="1">
        <v>75</v>
      </c>
      <c r="U174" t="s">
        <v>36</v>
      </c>
      <c r="V174" t="s">
        <v>37</v>
      </c>
      <c r="W174" s="1">
        <v>75</v>
      </c>
      <c r="X174" t="s">
        <v>36</v>
      </c>
      <c r="Y174" t="s">
        <v>37</v>
      </c>
      <c r="Z174" s="1">
        <v>87</v>
      </c>
      <c r="AA174" t="s">
        <v>36</v>
      </c>
      <c r="AB174" t="s">
        <v>37</v>
      </c>
      <c r="AC174" t="s">
        <v>36</v>
      </c>
    </row>
    <row r="175" spans="1:29" x14ac:dyDescent="0.3">
      <c r="A175" s="1">
        <v>2264338</v>
      </c>
      <c r="B175" t="s">
        <v>308</v>
      </c>
      <c r="C175" t="s">
        <v>39</v>
      </c>
      <c r="D175" t="s">
        <v>31</v>
      </c>
      <c r="E175" s="3">
        <v>5.5</v>
      </c>
      <c r="F175" s="3">
        <v>5.5</v>
      </c>
      <c r="G175" s="3">
        <v>5.5</v>
      </c>
      <c r="H175" s="3">
        <v>5.5</v>
      </c>
      <c r="I175" s="3">
        <v>5.5</v>
      </c>
      <c r="J175" s="2" t="s">
        <v>41</v>
      </c>
      <c r="K175" t="s">
        <v>33</v>
      </c>
      <c r="L175" t="s">
        <v>151</v>
      </c>
      <c r="M175" s="1">
        <v>50</v>
      </c>
      <c r="N175" s="1">
        <v>40</v>
      </c>
      <c r="O175" t="s">
        <v>35</v>
      </c>
      <c r="P175" s="1">
        <v>69.125</v>
      </c>
      <c r="Q175" s="1">
        <v>75</v>
      </c>
      <c r="R175" t="s">
        <v>36</v>
      </c>
      <c r="S175" t="s">
        <v>37</v>
      </c>
      <c r="T175" s="1">
        <v>72.5</v>
      </c>
      <c r="U175" t="s">
        <v>36</v>
      </c>
      <c r="V175" t="s">
        <v>37</v>
      </c>
      <c r="W175" s="1">
        <v>63</v>
      </c>
      <c r="X175" t="s">
        <v>36</v>
      </c>
      <c r="Y175" t="s">
        <v>37</v>
      </c>
      <c r="Z175" s="1">
        <v>66</v>
      </c>
      <c r="AA175" t="s">
        <v>36</v>
      </c>
      <c r="AB175" t="s">
        <v>37</v>
      </c>
      <c r="AC175" t="s">
        <v>36</v>
      </c>
    </row>
    <row r="176" spans="1:29" x14ac:dyDescent="0.3">
      <c r="A176" s="1">
        <v>2264695</v>
      </c>
      <c r="B176" t="s">
        <v>309</v>
      </c>
      <c r="C176" t="s">
        <v>30</v>
      </c>
      <c r="D176" t="s">
        <v>31</v>
      </c>
      <c r="E176" s="3">
        <v>6.5</v>
      </c>
      <c r="F176" s="3">
        <v>7.5</v>
      </c>
      <c r="G176" s="3">
        <v>6</v>
      </c>
      <c r="H176" s="3">
        <v>6</v>
      </c>
      <c r="I176" s="3">
        <v>5.5</v>
      </c>
      <c r="J176" s="2" t="s">
        <v>45</v>
      </c>
      <c r="K176" t="s">
        <v>33</v>
      </c>
      <c r="L176" t="s">
        <v>75</v>
      </c>
      <c r="M176" s="1">
        <v>60</v>
      </c>
      <c r="N176" s="1">
        <v>60</v>
      </c>
      <c r="O176" t="s">
        <v>35</v>
      </c>
      <c r="P176" s="1">
        <v>75.375</v>
      </c>
      <c r="Q176" s="1">
        <v>75</v>
      </c>
      <c r="R176" t="s">
        <v>36</v>
      </c>
      <c r="S176" t="s">
        <v>37</v>
      </c>
      <c r="T176" s="1">
        <v>77.5</v>
      </c>
      <c r="U176" t="s">
        <v>36</v>
      </c>
      <c r="V176" t="s">
        <v>37</v>
      </c>
      <c r="W176" s="1">
        <v>73</v>
      </c>
      <c r="X176" t="s">
        <v>36</v>
      </c>
      <c r="Y176" t="s">
        <v>37</v>
      </c>
      <c r="Z176" s="1">
        <v>76</v>
      </c>
      <c r="AA176" t="s">
        <v>36</v>
      </c>
      <c r="AB176" t="s">
        <v>37</v>
      </c>
      <c r="AC176" t="s">
        <v>36</v>
      </c>
    </row>
    <row r="177" spans="1:29" x14ac:dyDescent="0.3">
      <c r="A177" s="1">
        <v>2264929</v>
      </c>
      <c r="B177" t="s">
        <v>310</v>
      </c>
      <c r="C177" t="s">
        <v>39</v>
      </c>
      <c r="D177" t="s">
        <v>31</v>
      </c>
      <c r="E177" s="3">
        <v>5</v>
      </c>
      <c r="F177" s="3">
        <v>5</v>
      </c>
      <c r="G177" s="3">
        <v>5</v>
      </c>
      <c r="H177" s="3">
        <v>5.5</v>
      </c>
      <c r="I177" s="3">
        <v>4.5</v>
      </c>
      <c r="J177" s="2" t="s">
        <v>32</v>
      </c>
      <c r="K177" t="s">
        <v>33</v>
      </c>
      <c r="L177" t="s">
        <v>311</v>
      </c>
      <c r="M177" s="1">
        <v>50</v>
      </c>
      <c r="N177" s="1">
        <v>40</v>
      </c>
      <c r="O177" t="s">
        <v>35</v>
      </c>
      <c r="P177" s="1">
        <v>83.3125</v>
      </c>
      <c r="Q177" s="1">
        <v>86</v>
      </c>
      <c r="R177" t="s">
        <v>36</v>
      </c>
      <c r="S177" t="s">
        <v>37</v>
      </c>
      <c r="T177" s="1">
        <v>71.25</v>
      </c>
      <c r="U177" t="s">
        <v>36</v>
      </c>
      <c r="V177" t="s">
        <v>37</v>
      </c>
      <c r="W177" s="1">
        <v>91</v>
      </c>
      <c r="X177" t="s">
        <v>36</v>
      </c>
      <c r="Y177" t="s">
        <v>37</v>
      </c>
      <c r="Z177" s="1">
        <v>85</v>
      </c>
      <c r="AA177" t="s">
        <v>36</v>
      </c>
      <c r="AB177" t="s">
        <v>37</v>
      </c>
      <c r="AC177" t="s">
        <v>36</v>
      </c>
    </row>
    <row r="178" spans="1:29" x14ac:dyDescent="0.3">
      <c r="A178" s="1">
        <v>2265023</v>
      </c>
      <c r="B178" t="s">
        <v>312</v>
      </c>
      <c r="C178" t="s">
        <v>39</v>
      </c>
      <c r="D178" t="s">
        <v>31</v>
      </c>
      <c r="E178" s="3">
        <v>6</v>
      </c>
      <c r="F178" s="3">
        <v>5.5</v>
      </c>
      <c r="G178" s="3">
        <v>6</v>
      </c>
      <c r="H178" s="3">
        <v>5.5</v>
      </c>
      <c r="I178" s="3">
        <v>6.5</v>
      </c>
      <c r="J178" s="2" t="s">
        <v>41</v>
      </c>
      <c r="K178" t="s">
        <v>42</v>
      </c>
      <c r="L178" t="s">
        <v>60</v>
      </c>
      <c r="M178" s="1">
        <v>60</v>
      </c>
      <c r="N178" s="1">
        <v>50</v>
      </c>
      <c r="O178" t="s">
        <v>35</v>
      </c>
      <c r="P178" s="1">
        <v>76.9375</v>
      </c>
      <c r="Q178" s="1">
        <v>72</v>
      </c>
      <c r="R178" t="s">
        <v>36</v>
      </c>
      <c r="S178" t="s">
        <v>37</v>
      </c>
      <c r="T178" s="1">
        <v>88.75</v>
      </c>
      <c r="U178" t="s">
        <v>36</v>
      </c>
      <c r="V178" t="s">
        <v>37</v>
      </c>
      <c r="W178" s="1">
        <v>69</v>
      </c>
      <c r="X178" t="s">
        <v>36</v>
      </c>
      <c r="Y178" t="s">
        <v>37</v>
      </c>
      <c r="Z178" s="1">
        <v>78</v>
      </c>
      <c r="AA178" t="s">
        <v>36</v>
      </c>
      <c r="AB178" t="s">
        <v>37</v>
      </c>
      <c r="AC178" t="s">
        <v>36</v>
      </c>
    </row>
    <row r="179" spans="1:29" x14ac:dyDescent="0.3">
      <c r="A179" s="1">
        <v>2265061</v>
      </c>
      <c r="B179" t="s">
        <v>313</v>
      </c>
      <c r="C179" t="s">
        <v>39</v>
      </c>
      <c r="D179" t="s">
        <v>31</v>
      </c>
      <c r="E179" s="3">
        <v>5.5</v>
      </c>
      <c r="F179" s="3">
        <v>5.5</v>
      </c>
      <c r="G179" s="3">
        <v>5.5</v>
      </c>
      <c r="H179" s="3">
        <v>5.5</v>
      </c>
      <c r="I179" s="3">
        <v>4.5</v>
      </c>
      <c r="J179" s="2" t="s">
        <v>32</v>
      </c>
      <c r="K179" t="s">
        <v>33</v>
      </c>
      <c r="L179" t="s">
        <v>206</v>
      </c>
      <c r="M179" s="1">
        <v>60</v>
      </c>
      <c r="N179" s="1">
        <v>50</v>
      </c>
      <c r="O179" t="s">
        <v>35</v>
      </c>
      <c r="P179" s="1">
        <v>77.0625</v>
      </c>
      <c r="Q179" s="1">
        <v>82</v>
      </c>
      <c r="R179" t="s">
        <v>36</v>
      </c>
      <c r="S179" t="s">
        <v>37</v>
      </c>
      <c r="T179" s="1">
        <v>76.25</v>
      </c>
      <c r="U179" t="s">
        <v>36</v>
      </c>
      <c r="V179" t="s">
        <v>37</v>
      </c>
      <c r="W179" s="1">
        <v>76</v>
      </c>
      <c r="X179" t="s">
        <v>36</v>
      </c>
      <c r="Y179" t="s">
        <v>37</v>
      </c>
      <c r="Z179" s="1">
        <v>74</v>
      </c>
      <c r="AA179" t="s">
        <v>36</v>
      </c>
      <c r="AB179" t="s">
        <v>37</v>
      </c>
      <c r="AC179" t="s">
        <v>36</v>
      </c>
    </row>
    <row r="180" spans="1:29" x14ac:dyDescent="0.3">
      <c r="A180" s="1">
        <v>2265089</v>
      </c>
      <c r="B180" t="s">
        <v>314</v>
      </c>
      <c r="C180" t="s">
        <v>39</v>
      </c>
      <c r="D180" t="s">
        <v>31</v>
      </c>
      <c r="E180" s="3">
        <v>7</v>
      </c>
      <c r="F180" s="3">
        <v>8</v>
      </c>
      <c r="G180" s="3">
        <v>7.5</v>
      </c>
      <c r="H180" s="3">
        <v>6.5</v>
      </c>
      <c r="I180" s="3">
        <v>6</v>
      </c>
      <c r="J180" s="2" t="s">
        <v>45</v>
      </c>
      <c r="K180" t="s">
        <v>33</v>
      </c>
      <c r="L180" t="s">
        <v>132</v>
      </c>
      <c r="M180" s="1">
        <v>70</v>
      </c>
      <c r="N180" s="1">
        <v>60</v>
      </c>
      <c r="O180" t="s">
        <v>35</v>
      </c>
      <c r="P180" s="1">
        <v>78.5</v>
      </c>
      <c r="Q180" s="1">
        <v>77</v>
      </c>
      <c r="R180" t="s">
        <v>36</v>
      </c>
      <c r="S180" t="s">
        <v>37</v>
      </c>
      <c r="T180" s="1">
        <v>90</v>
      </c>
      <c r="U180" t="s">
        <v>36</v>
      </c>
      <c r="V180" t="s">
        <v>37</v>
      </c>
      <c r="W180" s="1">
        <v>73</v>
      </c>
      <c r="X180" t="s">
        <v>36</v>
      </c>
      <c r="Y180" t="s">
        <v>37</v>
      </c>
      <c r="Z180" s="1">
        <v>74</v>
      </c>
      <c r="AA180" t="s">
        <v>36</v>
      </c>
      <c r="AB180" t="s">
        <v>37</v>
      </c>
      <c r="AC180" t="s">
        <v>36</v>
      </c>
    </row>
    <row r="181" spans="1:29" x14ac:dyDescent="0.3">
      <c r="A181" s="1">
        <v>2265127</v>
      </c>
      <c r="B181" t="s">
        <v>315</v>
      </c>
      <c r="C181" t="s">
        <v>30</v>
      </c>
      <c r="D181" t="s">
        <v>31</v>
      </c>
      <c r="E181" s="3">
        <v>5</v>
      </c>
      <c r="F181" s="3">
        <v>4.5</v>
      </c>
      <c r="G181" s="3">
        <v>4.5</v>
      </c>
      <c r="H181" s="3">
        <v>5.5</v>
      </c>
      <c r="I181" s="3">
        <v>4.5</v>
      </c>
      <c r="J181" s="2" t="s">
        <v>135</v>
      </c>
      <c r="K181" t="s">
        <v>42</v>
      </c>
      <c r="L181" t="s">
        <v>56</v>
      </c>
      <c r="M181" s="1">
        <v>60</v>
      </c>
      <c r="N181" s="1">
        <v>50</v>
      </c>
      <c r="O181" t="s">
        <v>35</v>
      </c>
      <c r="P181" s="1">
        <v>75.3125</v>
      </c>
      <c r="Q181" s="1">
        <v>72</v>
      </c>
      <c r="R181" t="s">
        <v>36</v>
      </c>
      <c r="S181" t="s">
        <v>37</v>
      </c>
      <c r="T181" s="1">
        <v>76.25</v>
      </c>
      <c r="U181" t="s">
        <v>36</v>
      </c>
      <c r="V181" t="s">
        <v>37</v>
      </c>
      <c r="W181" s="1">
        <v>77</v>
      </c>
      <c r="X181" t="s">
        <v>36</v>
      </c>
      <c r="Y181" t="s">
        <v>37</v>
      </c>
      <c r="Z181" s="1">
        <v>76</v>
      </c>
      <c r="AA181" t="s">
        <v>36</v>
      </c>
      <c r="AB181" t="s">
        <v>37</v>
      </c>
      <c r="AC181" t="s">
        <v>36</v>
      </c>
    </row>
    <row r="182" spans="1:29" x14ac:dyDescent="0.3">
      <c r="A182" s="1">
        <v>2265135</v>
      </c>
      <c r="B182" t="s">
        <v>316</v>
      </c>
      <c r="C182" t="s">
        <v>30</v>
      </c>
      <c r="D182" t="s">
        <v>31</v>
      </c>
      <c r="E182" s="3">
        <v>6.5</v>
      </c>
      <c r="F182" s="3">
        <v>7</v>
      </c>
      <c r="G182" s="3">
        <v>6</v>
      </c>
      <c r="H182" s="3">
        <v>6</v>
      </c>
      <c r="I182" s="3">
        <v>6.5</v>
      </c>
      <c r="J182" s="2" t="s">
        <v>41</v>
      </c>
      <c r="K182" t="s">
        <v>33</v>
      </c>
      <c r="L182" t="s">
        <v>317</v>
      </c>
      <c r="M182" s="1">
        <v>70</v>
      </c>
      <c r="N182" s="1">
        <v>60</v>
      </c>
      <c r="O182" t="s">
        <v>35</v>
      </c>
      <c r="P182" s="1">
        <v>79.375</v>
      </c>
      <c r="Q182" s="1">
        <v>80</v>
      </c>
      <c r="R182" t="s">
        <v>36</v>
      </c>
      <c r="S182" t="s">
        <v>37</v>
      </c>
      <c r="T182" s="1">
        <v>75</v>
      </c>
      <c r="U182" t="s">
        <v>36</v>
      </c>
      <c r="V182" t="s">
        <v>37</v>
      </c>
      <c r="W182" s="1">
        <v>74</v>
      </c>
      <c r="X182" t="s">
        <v>36</v>
      </c>
      <c r="Y182" t="s">
        <v>37</v>
      </c>
      <c r="Z182" s="1">
        <v>88</v>
      </c>
      <c r="AA182" t="s">
        <v>36</v>
      </c>
      <c r="AB182" t="s">
        <v>37</v>
      </c>
      <c r="AC182" t="s">
        <v>36</v>
      </c>
    </row>
    <row r="183" spans="1:29" x14ac:dyDescent="0.3">
      <c r="A183" s="1">
        <v>2265850</v>
      </c>
      <c r="B183" t="s">
        <v>318</v>
      </c>
      <c r="C183" t="s">
        <v>39</v>
      </c>
      <c r="D183" t="s">
        <v>31</v>
      </c>
      <c r="E183" s="3">
        <v>6</v>
      </c>
      <c r="F183" s="3">
        <v>6.5</v>
      </c>
      <c r="G183" s="3">
        <v>6</v>
      </c>
      <c r="H183" s="3">
        <v>6</v>
      </c>
      <c r="I183" s="3">
        <v>6.5</v>
      </c>
      <c r="J183" s="2" t="s">
        <v>45</v>
      </c>
      <c r="K183" t="s">
        <v>33</v>
      </c>
      <c r="L183" t="s">
        <v>244</v>
      </c>
      <c r="M183" s="1">
        <v>50</v>
      </c>
      <c r="N183" s="1">
        <v>40</v>
      </c>
      <c r="O183" t="s">
        <v>35</v>
      </c>
      <c r="P183" s="1">
        <v>62.875</v>
      </c>
      <c r="Q183" s="1">
        <v>59</v>
      </c>
      <c r="R183" t="s">
        <v>36</v>
      </c>
      <c r="S183" t="s">
        <v>37</v>
      </c>
      <c r="T183" s="1">
        <v>67.5</v>
      </c>
      <c r="U183" t="s">
        <v>36</v>
      </c>
      <c r="V183" t="s">
        <v>37</v>
      </c>
      <c r="W183" s="1">
        <v>62</v>
      </c>
      <c r="X183" t="s">
        <v>36</v>
      </c>
      <c r="Y183" t="s">
        <v>37</v>
      </c>
      <c r="Z183" s="1">
        <v>63</v>
      </c>
      <c r="AA183" t="s">
        <v>36</v>
      </c>
      <c r="AB183" t="s">
        <v>37</v>
      </c>
      <c r="AC183" t="s">
        <v>36</v>
      </c>
    </row>
    <row r="184" spans="1:29" x14ac:dyDescent="0.3">
      <c r="A184" s="1">
        <v>2265859</v>
      </c>
      <c r="B184" t="s">
        <v>319</v>
      </c>
      <c r="C184" t="s">
        <v>30</v>
      </c>
      <c r="D184" t="s">
        <v>31</v>
      </c>
      <c r="E184" s="3">
        <v>6</v>
      </c>
      <c r="F184" s="3">
        <v>5.5</v>
      </c>
      <c r="G184" s="3">
        <v>6.5</v>
      </c>
      <c r="H184" s="3">
        <v>6</v>
      </c>
      <c r="I184" s="3">
        <v>5.5</v>
      </c>
      <c r="J184" s="2" t="s">
        <v>32</v>
      </c>
      <c r="K184" t="s">
        <v>33</v>
      </c>
      <c r="L184" t="s">
        <v>299</v>
      </c>
      <c r="M184" s="1">
        <v>70</v>
      </c>
      <c r="N184" s="1">
        <v>60</v>
      </c>
      <c r="O184" t="s">
        <v>35</v>
      </c>
      <c r="P184" s="1">
        <v>77.8125</v>
      </c>
      <c r="Q184" s="1">
        <v>81</v>
      </c>
      <c r="R184" t="s">
        <v>36</v>
      </c>
      <c r="S184" t="s">
        <v>37</v>
      </c>
      <c r="T184" s="1">
        <v>81.25</v>
      </c>
      <c r="U184" t="s">
        <v>36</v>
      </c>
      <c r="V184" t="s">
        <v>37</v>
      </c>
      <c r="W184" s="1">
        <v>72</v>
      </c>
      <c r="X184" t="s">
        <v>36</v>
      </c>
      <c r="Y184" t="s">
        <v>37</v>
      </c>
      <c r="Z184" s="1">
        <v>77</v>
      </c>
      <c r="AA184" t="s">
        <v>36</v>
      </c>
      <c r="AB184" t="s">
        <v>37</v>
      </c>
      <c r="AC184" t="s">
        <v>36</v>
      </c>
    </row>
    <row r="185" spans="1:29" x14ac:dyDescent="0.3">
      <c r="A185" s="1">
        <v>2265929</v>
      </c>
      <c r="B185" t="s">
        <v>320</v>
      </c>
      <c r="C185" t="s">
        <v>30</v>
      </c>
      <c r="D185" t="s">
        <v>31</v>
      </c>
      <c r="E185" s="3">
        <v>6.5</v>
      </c>
      <c r="F185" s="3">
        <v>6.5</v>
      </c>
      <c r="G185" s="3">
        <v>6</v>
      </c>
      <c r="H185" s="3">
        <v>6.5</v>
      </c>
      <c r="I185" s="3">
        <v>6</v>
      </c>
      <c r="J185" s="2" t="s">
        <v>41</v>
      </c>
      <c r="K185" t="s">
        <v>33</v>
      </c>
      <c r="L185" t="s">
        <v>107</v>
      </c>
      <c r="M185" s="1">
        <v>70</v>
      </c>
      <c r="N185" s="1">
        <v>60</v>
      </c>
      <c r="O185" t="s">
        <v>35</v>
      </c>
      <c r="P185" s="1">
        <v>70</v>
      </c>
      <c r="Q185" s="1">
        <v>63</v>
      </c>
      <c r="R185" t="s">
        <v>36</v>
      </c>
      <c r="S185" t="s">
        <v>37</v>
      </c>
      <c r="T185" s="1">
        <v>70</v>
      </c>
      <c r="U185" t="s">
        <v>36</v>
      </c>
      <c r="V185" t="s">
        <v>37</v>
      </c>
      <c r="W185" s="1">
        <v>72</v>
      </c>
      <c r="X185" t="s">
        <v>36</v>
      </c>
      <c r="Y185" t="s">
        <v>37</v>
      </c>
      <c r="Z185" s="1">
        <v>74</v>
      </c>
      <c r="AA185" t="s">
        <v>36</v>
      </c>
      <c r="AB185" t="s">
        <v>37</v>
      </c>
      <c r="AC185" t="s">
        <v>36</v>
      </c>
    </row>
    <row r="186" spans="1:29" x14ac:dyDescent="0.3">
      <c r="A186" s="1">
        <v>2265951</v>
      </c>
      <c r="B186" t="s">
        <v>321</v>
      </c>
      <c r="C186" t="s">
        <v>30</v>
      </c>
      <c r="D186" t="s">
        <v>31</v>
      </c>
      <c r="E186" s="3">
        <v>6.5</v>
      </c>
      <c r="F186" s="3">
        <v>6.5</v>
      </c>
      <c r="G186" s="3">
        <v>7</v>
      </c>
      <c r="H186" s="3">
        <v>6</v>
      </c>
      <c r="I186" s="3">
        <v>5.5</v>
      </c>
      <c r="J186" s="2" t="s">
        <v>45</v>
      </c>
      <c r="K186" t="s">
        <v>33</v>
      </c>
      <c r="L186" t="s">
        <v>75</v>
      </c>
      <c r="M186" s="1">
        <v>60</v>
      </c>
      <c r="N186" s="1">
        <v>60</v>
      </c>
      <c r="O186" t="s">
        <v>35</v>
      </c>
      <c r="P186" s="1">
        <v>79</v>
      </c>
      <c r="Q186" s="1">
        <v>81</v>
      </c>
      <c r="R186" t="s">
        <v>36</v>
      </c>
      <c r="S186" t="s">
        <v>37</v>
      </c>
      <c r="T186" s="1">
        <v>80</v>
      </c>
      <c r="U186" t="s">
        <v>36</v>
      </c>
      <c r="V186" t="s">
        <v>37</v>
      </c>
      <c r="W186" s="1">
        <v>73</v>
      </c>
      <c r="X186" t="s">
        <v>36</v>
      </c>
      <c r="Y186" t="s">
        <v>37</v>
      </c>
      <c r="Z186" s="1">
        <v>82</v>
      </c>
      <c r="AA186" t="s">
        <v>36</v>
      </c>
      <c r="AB186" t="s">
        <v>37</v>
      </c>
      <c r="AC186" t="s">
        <v>36</v>
      </c>
    </row>
    <row r="187" spans="1:29" x14ac:dyDescent="0.3">
      <c r="A187" s="1">
        <v>2266107</v>
      </c>
      <c r="B187" t="s">
        <v>322</v>
      </c>
      <c r="C187" t="s">
        <v>39</v>
      </c>
      <c r="D187" t="s">
        <v>31</v>
      </c>
      <c r="E187" s="3">
        <v>6.5</v>
      </c>
      <c r="F187" s="3">
        <v>7</v>
      </c>
      <c r="G187" s="3">
        <v>6.5</v>
      </c>
      <c r="H187" s="3">
        <v>6.5</v>
      </c>
      <c r="I187" s="3">
        <v>5</v>
      </c>
      <c r="J187" s="2" t="s">
        <v>45</v>
      </c>
      <c r="K187" t="s">
        <v>33</v>
      </c>
      <c r="L187" t="s">
        <v>56</v>
      </c>
      <c r="M187" s="1">
        <v>60</v>
      </c>
      <c r="N187" s="1">
        <v>50</v>
      </c>
      <c r="O187" t="s">
        <v>35</v>
      </c>
      <c r="P187" s="1">
        <v>73.875</v>
      </c>
      <c r="Q187" s="1">
        <v>82</v>
      </c>
      <c r="R187" t="s">
        <v>36</v>
      </c>
      <c r="S187" t="s">
        <v>37</v>
      </c>
      <c r="T187" s="1">
        <v>77.5</v>
      </c>
      <c r="U187" t="s">
        <v>36</v>
      </c>
      <c r="V187" t="s">
        <v>37</v>
      </c>
      <c r="W187" s="1">
        <v>65</v>
      </c>
      <c r="X187" t="s">
        <v>36</v>
      </c>
      <c r="Y187" t="s">
        <v>37</v>
      </c>
      <c r="Z187" s="1">
        <v>71</v>
      </c>
      <c r="AA187" t="s">
        <v>36</v>
      </c>
      <c r="AB187" t="s">
        <v>37</v>
      </c>
      <c r="AC187" t="s">
        <v>36</v>
      </c>
    </row>
    <row r="188" spans="1:29" x14ac:dyDescent="0.3">
      <c r="A188" s="1">
        <v>2266312</v>
      </c>
      <c r="B188" t="s">
        <v>323</v>
      </c>
      <c r="C188" t="s">
        <v>30</v>
      </c>
      <c r="D188" t="s">
        <v>31</v>
      </c>
      <c r="E188" s="3">
        <v>5.5</v>
      </c>
      <c r="F188" s="3">
        <v>5.5</v>
      </c>
      <c r="G188" s="3">
        <v>6.5</v>
      </c>
      <c r="H188" s="3">
        <v>5.5</v>
      </c>
      <c r="I188" s="3">
        <v>5</v>
      </c>
      <c r="J188" s="2" t="s">
        <v>32</v>
      </c>
      <c r="K188" t="s">
        <v>33</v>
      </c>
      <c r="L188" t="s">
        <v>324</v>
      </c>
      <c r="M188" s="1">
        <v>60</v>
      </c>
      <c r="N188" s="1">
        <v>50</v>
      </c>
      <c r="O188" t="s">
        <v>35</v>
      </c>
      <c r="P188" s="1">
        <v>73.3125</v>
      </c>
      <c r="Q188" s="1">
        <v>84</v>
      </c>
      <c r="R188" t="s">
        <v>36</v>
      </c>
      <c r="S188" t="s">
        <v>37</v>
      </c>
      <c r="T188" s="1">
        <v>66.25</v>
      </c>
      <c r="U188" t="s">
        <v>36</v>
      </c>
      <c r="V188" t="s">
        <v>37</v>
      </c>
      <c r="W188" s="1">
        <v>74</v>
      </c>
      <c r="X188" t="s">
        <v>36</v>
      </c>
      <c r="Y188" t="s">
        <v>37</v>
      </c>
      <c r="Z188" s="1">
        <v>69</v>
      </c>
      <c r="AA188" t="s">
        <v>36</v>
      </c>
      <c r="AB188" t="s">
        <v>37</v>
      </c>
      <c r="AC188" t="s">
        <v>36</v>
      </c>
    </row>
    <row r="189" spans="1:29" x14ac:dyDescent="0.3">
      <c r="A189" s="1">
        <v>2266443</v>
      </c>
      <c r="B189" t="s">
        <v>325</v>
      </c>
      <c r="C189" t="s">
        <v>30</v>
      </c>
      <c r="D189" t="s">
        <v>31</v>
      </c>
      <c r="E189" s="3">
        <v>5.5</v>
      </c>
      <c r="F189" s="3">
        <v>5</v>
      </c>
      <c r="G189" s="3">
        <v>5.5</v>
      </c>
      <c r="H189" s="3">
        <v>6</v>
      </c>
      <c r="I189" s="3">
        <v>5</v>
      </c>
      <c r="J189" s="2" t="s">
        <v>41</v>
      </c>
      <c r="K189" t="s">
        <v>33</v>
      </c>
      <c r="L189" t="s">
        <v>285</v>
      </c>
      <c r="M189" s="1">
        <v>50</v>
      </c>
      <c r="N189" s="1">
        <v>40</v>
      </c>
      <c r="O189" t="s">
        <v>35</v>
      </c>
      <c r="P189" s="1">
        <v>74</v>
      </c>
      <c r="Q189" s="1">
        <v>74</v>
      </c>
      <c r="R189" t="s">
        <v>36</v>
      </c>
      <c r="S189" t="s">
        <v>37</v>
      </c>
      <c r="T189" s="1">
        <v>65</v>
      </c>
      <c r="U189" t="s">
        <v>36</v>
      </c>
      <c r="V189" t="s">
        <v>37</v>
      </c>
      <c r="W189" s="1">
        <v>73</v>
      </c>
      <c r="X189" t="s">
        <v>36</v>
      </c>
      <c r="Y189" t="s">
        <v>37</v>
      </c>
      <c r="Z189" s="1">
        <v>84</v>
      </c>
      <c r="AA189" t="s">
        <v>36</v>
      </c>
      <c r="AB189" t="s">
        <v>37</v>
      </c>
      <c r="AC189" t="s">
        <v>36</v>
      </c>
    </row>
    <row r="190" spans="1:29" x14ac:dyDescent="0.3">
      <c r="A190" s="1">
        <v>2266455</v>
      </c>
      <c r="B190" t="s">
        <v>326</v>
      </c>
      <c r="C190" t="s">
        <v>30</v>
      </c>
      <c r="D190" t="s">
        <v>31</v>
      </c>
      <c r="E190" s="3">
        <v>5.5</v>
      </c>
      <c r="F190" s="3">
        <v>5</v>
      </c>
      <c r="G190" s="3">
        <v>5.5</v>
      </c>
      <c r="H190" s="3">
        <v>5.5</v>
      </c>
      <c r="I190" s="3">
        <v>5.5</v>
      </c>
      <c r="J190" s="2" t="s">
        <v>41</v>
      </c>
      <c r="K190" t="s">
        <v>33</v>
      </c>
      <c r="L190" t="s">
        <v>46</v>
      </c>
      <c r="M190" s="1">
        <v>50</v>
      </c>
      <c r="N190" s="1">
        <v>40</v>
      </c>
      <c r="O190" t="s">
        <v>35</v>
      </c>
      <c r="P190" s="1">
        <v>73</v>
      </c>
      <c r="Q190" s="1">
        <v>69</v>
      </c>
      <c r="R190" t="s">
        <v>36</v>
      </c>
      <c r="S190" t="s">
        <v>37</v>
      </c>
      <c r="T190" s="1">
        <v>70</v>
      </c>
      <c r="U190" t="s">
        <v>36</v>
      </c>
      <c r="V190" t="s">
        <v>37</v>
      </c>
      <c r="W190" s="1">
        <v>71</v>
      </c>
      <c r="X190" t="s">
        <v>36</v>
      </c>
      <c r="Y190" t="s">
        <v>37</v>
      </c>
      <c r="Z190" s="1">
        <v>82</v>
      </c>
      <c r="AA190" t="s">
        <v>36</v>
      </c>
      <c r="AB190" t="s">
        <v>37</v>
      </c>
      <c r="AC190" t="s">
        <v>36</v>
      </c>
    </row>
    <row r="191" spans="1:29" x14ac:dyDescent="0.3">
      <c r="A191" s="1">
        <v>2266964</v>
      </c>
      <c r="B191" t="s">
        <v>327</v>
      </c>
      <c r="C191" t="s">
        <v>30</v>
      </c>
      <c r="D191" t="s">
        <v>31</v>
      </c>
      <c r="E191" s="3">
        <v>6.5</v>
      </c>
      <c r="F191" s="3">
        <v>6.5</v>
      </c>
      <c r="G191" s="3">
        <v>6.5</v>
      </c>
      <c r="H191" s="3">
        <v>6.5</v>
      </c>
      <c r="I191" s="3">
        <v>6</v>
      </c>
      <c r="J191" s="2" t="s">
        <v>45</v>
      </c>
      <c r="K191" t="s">
        <v>33</v>
      </c>
      <c r="L191" t="s">
        <v>75</v>
      </c>
      <c r="M191" s="1">
        <v>60</v>
      </c>
      <c r="N191" s="1">
        <v>60</v>
      </c>
      <c r="O191" t="s">
        <v>35</v>
      </c>
      <c r="P191" s="1">
        <v>78.625</v>
      </c>
      <c r="Q191" s="1">
        <v>80</v>
      </c>
      <c r="R191" t="s">
        <v>36</v>
      </c>
      <c r="S191" t="s">
        <v>37</v>
      </c>
      <c r="T191" s="1">
        <v>82.5</v>
      </c>
      <c r="U191" t="s">
        <v>36</v>
      </c>
      <c r="V191" t="s">
        <v>37</v>
      </c>
      <c r="W191" s="1">
        <v>74</v>
      </c>
      <c r="X191" t="s">
        <v>36</v>
      </c>
      <c r="Y191" t="s">
        <v>37</v>
      </c>
      <c r="Z191" s="1">
        <v>78</v>
      </c>
      <c r="AA191" t="s">
        <v>36</v>
      </c>
      <c r="AB191" t="s">
        <v>37</v>
      </c>
      <c r="AC191" t="s">
        <v>36</v>
      </c>
    </row>
    <row r="192" spans="1:29" x14ac:dyDescent="0.3">
      <c r="A192" s="1">
        <v>2267053</v>
      </c>
      <c r="B192" t="s">
        <v>328</v>
      </c>
      <c r="C192" t="s">
        <v>30</v>
      </c>
      <c r="D192" t="s">
        <v>31</v>
      </c>
      <c r="E192" s="3">
        <v>6.5</v>
      </c>
      <c r="F192" s="3">
        <v>6</v>
      </c>
      <c r="G192" s="3">
        <v>8</v>
      </c>
      <c r="H192" s="3">
        <v>5.5</v>
      </c>
      <c r="I192" s="3">
        <v>6</v>
      </c>
      <c r="J192" s="2" t="s">
        <v>45</v>
      </c>
      <c r="K192" t="s">
        <v>33</v>
      </c>
      <c r="L192" t="s">
        <v>56</v>
      </c>
      <c r="M192" s="1">
        <v>60</v>
      </c>
      <c r="N192" s="1">
        <v>50</v>
      </c>
      <c r="O192" t="s">
        <v>35</v>
      </c>
      <c r="P192" s="1">
        <v>69.75</v>
      </c>
      <c r="Q192" s="1">
        <v>80</v>
      </c>
      <c r="R192" t="s">
        <v>36</v>
      </c>
      <c r="S192" t="s">
        <v>37</v>
      </c>
      <c r="T192" s="1">
        <v>70</v>
      </c>
      <c r="U192" t="s">
        <v>36</v>
      </c>
      <c r="V192" t="s">
        <v>37</v>
      </c>
      <c r="W192" s="1">
        <v>62</v>
      </c>
      <c r="X192" t="s">
        <v>36</v>
      </c>
      <c r="Y192" t="s">
        <v>37</v>
      </c>
      <c r="Z192" s="1">
        <v>67</v>
      </c>
      <c r="AA192" t="s">
        <v>36</v>
      </c>
      <c r="AB192" t="s">
        <v>37</v>
      </c>
      <c r="AC192" t="s">
        <v>36</v>
      </c>
    </row>
    <row r="193" spans="1:29" x14ac:dyDescent="0.3">
      <c r="A193" s="1">
        <v>2267056</v>
      </c>
      <c r="B193" t="s">
        <v>329</v>
      </c>
      <c r="C193" t="s">
        <v>30</v>
      </c>
      <c r="D193" t="s">
        <v>31</v>
      </c>
      <c r="E193" s="3">
        <v>6.5</v>
      </c>
      <c r="F193" s="3">
        <v>6.5</v>
      </c>
      <c r="G193" s="3">
        <v>6.5</v>
      </c>
      <c r="H193" s="3">
        <v>6.5</v>
      </c>
      <c r="I193" s="3">
        <v>5.5</v>
      </c>
      <c r="J193" s="2" t="s">
        <v>45</v>
      </c>
      <c r="K193" t="s">
        <v>33</v>
      </c>
      <c r="L193" t="s">
        <v>56</v>
      </c>
      <c r="M193" s="1">
        <v>60</v>
      </c>
      <c r="N193" s="1">
        <v>50</v>
      </c>
      <c r="O193" t="s">
        <v>35</v>
      </c>
      <c r="P193" s="1">
        <v>76.75</v>
      </c>
      <c r="Q193" s="1">
        <v>83</v>
      </c>
      <c r="R193" t="s">
        <v>36</v>
      </c>
      <c r="S193" t="s">
        <v>37</v>
      </c>
      <c r="T193" s="1">
        <v>80</v>
      </c>
      <c r="U193" t="s">
        <v>36</v>
      </c>
      <c r="V193" t="s">
        <v>37</v>
      </c>
      <c r="W193" s="1">
        <v>72</v>
      </c>
      <c r="X193" t="s">
        <v>36</v>
      </c>
      <c r="Y193" t="s">
        <v>37</v>
      </c>
      <c r="Z193" s="1">
        <v>72</v>
      </c>
      <c r="AA193" t="s">
        <v>36</v>
      </c>
      <c r="AB193" t="s">
        <v>37</v>
      </c>
      <c r="AC193" t="s">
        <v>36</v>
      </c>
    </row>
    <row r="194" spans="1:29" x14ac:dyDescent="0.3">
      <c r="A194" s="1">
        <v>2267071</v>
      </c>
      <c r="B194" t="s">
        <v>330</v>
      </c>
      <c r="C194" t="s">
        <v>39</v>
      </c>
      <c r="D194" t="s">
        <v>31</v>
      </c>
      <c r="E194" s="3">
        <v>6.5</v>
      </c>
      <c r="F194" s="3">
        <v>6</v>
      </c>
      <c r="G194" s="3">
        <v>7</v>
      </c>
      <c r="H194" s="3">
        <v>6.5</v>
      </c>
      <c r="I194" s="3">
        <v>5.5</v>
      </c>
      <c r="J194" s="2" t="s">
        <v>45</v>
      </c>
      <c r="K194" t="s">
        <v>33</v>
      </c>
      <c r="L194" t="s">
        <v>140</v>
      </c>
      <c r="M194" s="1">
        <v>60</v>
      </c>
      <c r="N194" s="1">
        <v>50</v>
      </c>
      <c r="O194" t="s">
        <v>35</v>
      </c>
      <c r="P194" s="1">
        <v>75.25</v>
      </c>
      <c r="Q194" s="1">
        <v>79</v>
      </c>
      <c r="R194" t="s">
        <v>36</v>
      </c>
      <c r="S194" t="s">
        <v>37</v>
      </c>
      <c r="T194" s="1">
        <v>85</v>
      </c>
      <c r="U194" t="s">
        <v>36</v>
      </c>
      <c r="V194" t="s">
        <v>37</v>
      </c>
      <c r="W194" s="1">
        <v>66</v>
      </c>
      <c r="X194" t="s">
        <v>36</v>
      </c>
      <c r="Y194" t="s">
        <v>37</v>
      </c>
      <c r="Z194" s="1">
        <v>71</v>
      </c>
      <c r="AA194" t="s">
        <v>36</v>
      </c>
      <c r="AB194" t="s">
        <v>37</v>
      </c>
      <c r="AC194" t="s">
        <v>36</v>
      </c>
    </row>
    <row r="195" spans="1:29" x14ac:dyDescent="0.3">
      <c r="A195" s="1">
        <v>2267142</v>
      </c>
      <c r="B195" t="s">
        <v>331</v>
      </c>
      <c r="C195" t="s">
        <v>30</v>
      </c>
      <c r="D195" t="s">
        <v>31</v>
      </c>
      <c r="E195" s="3">
        <v>6</v>
      </c>
      <c r="F195" s="3">
        <v>5.5</v>
      </c>
      <c r="G195" s="3">
        <v>6.5</v>
      </c>
      <c r="H195" s="3">
        <v>6</v>
      </c>
      <c r="I195" s="3">
        <v>5</v>
      </c>
      <c r="J195" s="2" t="s">
        <v>41</v>
      </c>
      <c r="K195" t="s">
        <v>42</v>
      </c>
      <c r="L195" t="s">
        <v>332</v>
      </c>
      <c r="M195" s="1">
        <v>60</v>
      </c>
      <c r="N195" s="1">
        <v>50</v>
      </c>
      <c r="O195" t="s">
        <v>35</v>
      </c>
      <c r="P195" s="1">
        <v>73</v>
      </c>
      <c r="Q195" s="1">
        <v>73</v>
      </c>
      <c r="R195" t="s">
        <v>36</v>
      </c>
      <c r="S195" t="s">
        <v>37</v>
      </c>
      <c r="T195" s="1">
        <v>70</v>
      </c>
      <c r="U195" t="s">
        <v>36</v>
      </c>
      <c r="V195" t="s">
        <v>37</v>
      </c>
      <c r="W195" s="1">
        <v>75</v>
      </c>
      <c r="X195" t="s">
        <v>36</v>
      </c>
      <c r="Y195" t="s">
        <v>37</v>
      </c>
      <c r="Z195" s="1">
        <v>74</v>
      </c>
      <c r="AA195" t="s">
        <v>36</v>
      </c>
      <c r="AB195" t="s">
        <v>37</v>
      </c>
      <c r="AC195" t="s">
        <v>36</v>
      </c>
    </row>
    <row r="196" spans="1:29" x14ac:dyDescent="0.3">
      <c r="A196" s="1">
        <v>2267307</v>
      </c>
      <c r="B196" t="s">
        <v>333</v>
      </c>
      <c r="C196" t="s">
        <v>30</v>
      </c>
      <c r="D196" t="s">
        <v>31</v>
      </c>
      <c r="E196" s="3">
        <v>6.5</v>
      </c>
      <c r="F196" s="3">
        <v>6.5</v>
      </c>
      <c r="G196" s="3">
        <v>6.5</v>
      </c>
      <c r="H196" s="3">
        <v>7</v>
      </c>
      <c r="I196" s="3">
        <v>5.5</v>
      </c>
      <c r="J196" s="2" t="s">
        <v>41</v>
      </c>
      <c r="K196" t="s">
        <v>33</v>
      </c>
      <c r="L196" t="s">
        <v>107</v>
      </c>
      <c r="M196" s="1">
        <v>70</v>
      </c>
      <c r="N196" s="1">
        <v>60</v>
      </c>
      <c r="O196" t="s">
        <v>35</v>
      </c>
      <c r="P196" s="1">
        <v>72.375</v>
      </c>
      <c r="Q196" s="1">
        <v>69</v>
      </c>
      <c r="R196" t="s">
        <v>36</v>
      </c>
      <c r="S196" t="s">
        <v>37</v>
      </c>
      <c r="T196" s="1">
        <v>72.5</v>
      </c>
      <c r="U196" t="s">
        <v>36</v>
      </c>
      <c r="V196" t="s">
        <v>37</v>
      </c>
      <c r="W196" s="1">
        <v>75</v>
      </c>
      <c r="X196" t="s">
        <v>36</v>
      </c>
      <c r="Y196" t="s">
        <v>37</v>
      </c>
      <c r="Z196" s="1">
        <v>73</v>
      </c>
      <c r="AA196" t="s">
        <v>36</v>
      </c>
      <c r="AB196" t="s">
        <v>37</v>
      </c>
      <c r="AC196" t="s">
        <v>36</v>
      </c>
    </row>
    <row r="197" spans="1:29" x14ac:dyDescent="0.3">
      <c r="A197" s="1">
        <v>2267408</v>
      </c>
      <c r="B197" t="s">
        <v>334</v>
      </c>
      <c r="C197" t="s">
        <v>30</v>
      </c>
      <c r="D197" t="s">
        <v>31</v>
      </c>
      <c r="E197" s="3">
        <v>6</v>
      </c>
      <c r="F197" s="3">
        <v>5.5</v>
      </c>
      <c r="G197" s="3">
        <v>5.5</v>
      </c>
      <c r="H197" s="3">
        <v>6</v>
      </c>
      <c r="I197" s="3">
        <v>6</v>
      </c>
      <c r="J197" s="2" t="s">
        <v>32</v>
      </c>
      <c r="K197" t="s">
        <v>33</v>
      </c>
      <c r="L197" t="s">
        <v>82</v>
      </c>
      <c r="M197" s="1">
        <v>70</v>
      </c>
      <c r="N197" s="1">
        <v>60</v>
      </c>
      <c r="O197" t="s">
        <v>35</v>
      </c>
      <c r="P197" s="1">
        <v>84.6875</v>
      </c>
      <c r="Q197" s="1">
        <v>80</v>
      </c>
      <c r="R197" t="s">
        <v>36</v>
      </c>
      <c r="S197" t="s">
        <v>37</v>
      </c>
      <c r="T197" s="1">
        <v>93.75</v>
      </c>
      <c r="U197" t="s">
        <v>36</v>
      </c>
      <c r="V197" t="s">
        <v>37</v>
      </c>
      <c r="W197" s="1">
        <v>87</v>
      </c>
      <c r="X197" t="s">
        <v>36</v>
      </c>
      <c r="Y197" t="s">
        <v>37</v>
      </c>
      <c r="Z197" s="1">
        <v>78</v>
      </c>
      <c r="AA197" t="s">
        <v>36</v>
      </c>
      <c r="AB197" t="s">
        <v>37</v>
      </c>
      <c r="AC197" t="s">
        <v>36</v>
      </c>
    </row>
    <row r="198" spans="1:29" x14ac:dyDescent="0.3">
      <c r="A198" s="1">
        <v>2267438</v>
      </c>
      <c r="B198" t="s">
        <v>335</v>
      </c>
      <c r="C198" t="s">
        <v>30</v>
      </c>
      <c r="D198" t="s">
        <v>31</v>
      </c>
      <c r="E198" s="3">
        <v>6</v>
      </c>
      <c r="F198" s="3">
        <v>5.5</v>
      </c>
      <c r="G198" s="3">
        <v>6.5</v>
      </c>
      <c r="H198" s="3">
        <v>6</v>
      </c>
      <c r="I198" s="3">
        <v>5</v>
      </c>
      <c r="J198" s="2" t="s">
        <v>32</v>
      </c>
      <c r="K198" t="s">
        <v>33</v>
      </c>
      <c r="L198" t="s">
        <v>100</v>
      </c>
      <c r="M198" s="1">
        <v>70</v>
      </c>
      <c r="N198" s="1">
        <v>60</v>
      </c>
      <c r="O198" t="s">
        <v>35</v>
      </c>
      <c r="P198" s="1">
        <v>76.0625</v>
      </c>
      <c r="Q198" s="1">
        <v>72</v>
      </c>
      <c r="R198" t="s">
        <v>36</v>
      </c>
      <c r="S198" t="s">
        <v>37</v>
      </c>
      <c r="T198" s="1">
        <v>81.25</v>
      </c>
      <c r="U198" t="s">
        <v>36</v>
      </c>
      <c r="V198" t="s">
        <v>37</v>
      </c>
      <c r="W198" s="1">
        <v>74</v>
      </c>
      <c r="X198" t="s">
        <v>36</v>
      </c>
      <c r="Y198" t="s">
        <v>37</v>
      </c>
      <c r="Z198" s="1">
        <v>77</v>
      </c>
      <c r="AA198" t="s">
        <v>36</v>
      </c>
      <c r="AB198" t="s">
        <v>37</v>
      </c>
      <c r="AC198" t="s">
        <v>36</v>
      </c>
    </row>
    <row r="199" spans="1:29" x14ac:dyDescent="0.3">
      <c r="A199" s="1">
        <v>2267441</v>
      </c>
      <c r="B199" t="s">
        <v>336</v>
      </c>
      <c r="C199" t="s">
        <v>39</v>
      </c>
      <c r="D199" t="s">
        <v>31</v>
      </c>
      <c r="E199" s="3">
        <v>6.5</v>
      </c>
      <c r="F199" s="3">
        <v>6</v>
      </c>
      <c r="G199" s="3">
        <v>7.5</v>
      </c>
      <c r="H199" s="3">
        <v>6</v>
      </c>
      <c r="I199" s="3">
        <v>6</v>
      </c>
      <c r="J199" s="2" t="s">
        <v>41</v>
      </c>
      <c r="K199" t="s">
        <v>33</v>
      </c>
      <c r="L199" t="s">
        <v>50</v>
      </c>
      <c r="M199" s="1">
        <v>70</v>
      </c>
      <c r="N199" s="1">
        <v>60</v>
      </c>
      <c r="O199" t="s">
        <v>35</v>
      </c>
      <c r="P199" s="1">
        <v>82.625</v>
      </c>
      <c r="Q199" s="1">
        <v>80</v>
      </c>
      <c r="R199" t="s">
        <v>36</v>
      </c>
      <c r="S199" t="s">
        <v>37</v>
      </c>
      <c r="T199" s="1">
        <v>97.5</v>
      </c>
      <c r="U199" t="s">
        <v>36</v>
      </c>
      <c r="V199" t="s">
        <v>37</v>
      </c>
      <c r="W199" s="1">
        <v>74</v>
      </c>
      <c r="X199" t="s">
        <v>36</v>
      </c>
      <c r="Y199" t="s">
        <v>37</v>
      </c>
      <c r="Z199" s="1">
        <v>79</v>
      </c>
      <c r="AA199" t="s">
        <v>36</v>
      </c>
      <c r="AB199" t="s">
        <v>37</v>
      </c>
      <c r="AC199" t="s">
        <v>36</v>
      </c>
    </row>
    <row r="200" spans="1:29" x14ac:dyDescent="0.3">
      <c r="A200" s="1">
        <v>2267651</v>
      </c>
      <c r="B200" t="s">
        <v>337</v>
      </c>
      <c r="C200" t="s">
        <v>30</v>
      </c>
      <c r="D200" t="s">
        <v>31</v>
      </c>
      <c r="E200" s="3">
        <v>5.5</v>
      </c>
      <c r="F200" s="3">
        <v>5.5</v>
      </c>
      <c r="G200" s="3">
        <v>6</v>
      </c>
      <c r="H200" s="3">
        <v>5.5</v>
      </c>
      <c r="I200" s="3">
        <v>5.5</v>
      </c>
      <c r="J200" s="2" t="s">
        <v>32</v>
      </c>
      <c r="K200" t="s">
        <v>33</v>
      </c>
      <c r="L200" t="s">
        <v>75</v>
      </c>
      <c r="M200" s="1">
        <v>60</v>
      </c>
      <c r="N200" s="1">
        <v>60</v>
      </c>
      <c r="O200" t="s">
        <v>35</v>
      </c>
      <c r="P200" s="1">
        <v>78</v>
      </c>
      <c r="Q200" s="1">
        <v>76</v>
      </c>
      <c r="R200" t="s">
        <v>36</v>
      </c>
      <c r="S200" t="s">
        <v>37</v>
      </c>
      <c r="T200" s="1">
        <v>75</v>
      </c>
      <c r="U200" t="s">
        <v>36</v>
      </c>
      <c r="V200" t="s">
        <v>37</v>
      </c>
      <c r="W200" s="1">
        <v>84</v>
      </c>
      <c r="X200" t="s">
        <v>36</v>
      </c>
      <c r="Y200" t="s">
        <v>37</v>
      </c>
      <c r="Z200" s="1">
        <v>77</v>
      </c>
      <c r="AA200" t="s">
        <v>36</v>
      </c>
      <c r="AB200" t="s">
        <v>37</v>
      </c>
      <c r="AC200" t="s">
        <v>36</v>
      </c>
    </row>
    <row r="201" spans="1:29" x14ac:dyDescent="0.3">
      <c r="A201" s="1">
        <v>2267653</v>
      </c>
      <c r="B201" t="s">
        <v>338</v>
      </c>
      <c r="C201" t="s">
        <v>30</v>
      </c>
      <c r="D201" t="s">
        <v>31</v>
      </c>
      <c r="E201" s="3">
        <v>6.5</v>
      </c>
      <c r="F201" s="3">
        <v>7</v>
      </c>
      <c r="G201" s="3">
        <v>7</v>
      </c>
      <c r="H201" s="3">
        <v>5.5</v>
      </c>
      <c r="I201" s="3">
        <v>5.5</v>
      </c>
      <c r="J201" s="2" t="s">
        <v>45</v>
      </c>
      <c r="K201" t="s">
        <v>33</v>
      </c>
      <c r="L201" t="s">
        <v>140</v>
      </c>
      <c r="M201" s="1">
        <v>60</v>
      </c>
      <c r="N201" s="1">
        <v>50</v>
      </c>
      <c r="O201" t="s">
        <v>35</v>
      </c>
      <c r="P201" s="1">
        <v>70.25</v>
      </c>
      <c r="Q201" s="1">
        <v>77</v>
      </c>
      <c r="R201" t="s">
        <v>36</v>
      </c>
      <c r="S201" t="s">
        <v>37</v>
      </c>
      <c r="T201" s="1">
        <v>70</v>
      </c>
      <c r="U201" t="s">
        <v>36</v>
      </c>
      <c r="V201" t="s">
        <v>37</v>
      </c>
      <c r="W201" s="1">
        <v>63</v>
      </c>
      <c r="X201" t="s">
        <v>36</v>
      </c>
      <c r="Y201" t="s">
        <v>37</v>
      </c>
      <c r="Z201" s="1">
        <v>71</v>
      </c>
      <c r="AA201" t="s">
        <v>36</v>
      </c>
      <c r="AB201" t="s">
        <v>37</v>
      </c>
      <c r="AC201" t="s">
        <v>36</v>
      </c>
    </row>
    <row r="202" spans="1:29" x14ac:dyDescent="0.3">
      <c r="A202" s="1">
        <v>2267785</v>
      </c>
      <c r="B202" t="s">
        <v>339</v>
      </c>
      <c r="C202" t="s">
        <v>39</v>
      </c>
      <c r="D202" t="s">
        <v>31</v>
      </c>
      <c r="E202" s="3">
        <v>5.5</v>
      </c>
      <c r="F202" s="3">
        <v>6</v>
      </c>
      <c r="G202" s="3">
        <v>5.5</v>
      </c>
      <c r="H202" s="3">
        <v>5.5</v>
      </c>
      <c r="I202" s="3">
        <v>5.5</v>
      </c>
      <c r="J202" s="2" t="s">
        <v>32</v>
      </c>
      <c r="K202" t="s">
        <v>33</v>
      </c>
      <c r="L202" t="s">
        <v>116</v>
      </c>
      <c r="M202" s="1">
        <v>50</v>
      </c>
      <c r="N202" s="1">
        <v>40</v>
      </c>
      <c r="O202" t="s">
        <v>35</v>
      </c>
      <c r="P202" s="1">
        <v>76.625</v>
      </c>
      <c r="Q202" s="1">
        <v>73</v>
      </c>
      <c r="R202" t="s">
        <v>36</v>
      </c>
      <c r="S202" t="s">
        <v>37</v>
      </c>
      <c r="T202" s="1">
        <v>77.5</v>
      </c>
      <c r="U202" t="s">
        <v>36</v>
      </c>
      <c r="V202" t="s">
        <v>37</v>
      </c>
      <c r="W202" s="1">
        <v>81</v>
      </c>
      <c r="X202" t="s">
        <v>36</v>
      </c>
      <c r="Y202" t="s">
        <v>37</v>
      </c>
      <c r="Z202" s="1">
        <v>75</v>
      </c>
      <c r="AA202" t="s">
        <v>36</v>
      </c>
      <c r="AB202" t="s">
        <v>37</v>
      </c>
      <c r="AC202" t="s">
        <v>36</v>
      </c>
    </row>
    <row r="203" spans="1:29" x14ac:dyDescent="0.3">
      <c r="A203" s="1">
        <v>2267952</v>
      </c>
      <c r="B203" t="s">
        <v>340</v>
      </c>
      <c r="C203" t="s">
        <v>30</v>
      </c>
      <c r="D203" t="s">
        <v>31</v>
      </c>
      <c r="E203" s="3">
        <v>5.5</v>
      </c>
      <c r="F203" s="3">
        <v>5.5</v>
      </c>
      <c r="G203" s="3">
        <v>6</v>
      </c>
      <c r="H203" s="3">
        <v>6</v>
      </c>
      <c r="I203" s="3">
        <v>5</v>
      </c>
      <c r="J203" s="2" t="s">
        <v>32</v>
      </c>
      <c r="K203" t="s">
        <v>42</v>
      </c>
      <c r="L203" t="s">
        <v>181</v>
      </c>
      <c r="M203" s="1">
        <v>60</v>
      </c>
      <c r="N203" s="1">
        <v>50</v>
      </c>
      <c r="O203" t="s">
        <v>35</v>
      </c>
      <c r="P203" s="1">
        <v>78.4375</v>
      </c>
      <c r="Q203" s="1">
        <v>80</v>
      </c>
      <c r="R203" t="s">
        <v>36</v>
      </c>
      <c r="S203" t="s">
        <v>37</v>
      </c>
      <c r="T203" s="1">
        <v>83.75</v>
      </c>
      <c r="U203" t="s">
        <v>36</v>
      </c>
      <c r="V203" t="s">
        <v>37</v>
      </c>
      <c r="W203" s="1">
        <v>73</v>
      </c>
      <c r="X203" t="s">
        <v>36</v>
      </c>
      <c r="Y203" t="s">
        <v>37</v>
      </c>
      <c r="Z203" s="1">
        <v>77</v>
      </c>
      <c r="AA203" t="s">
        <v>36</v>
      </c>
      <c r="AB203" t="s">
        <v>37</v>
      </c>
      <c r="AC203" t="s">
        <v>36</v>
      </c>
    </row>
    <row r="204" spans="1:29" x14ac:dyDescent="0.3">
      <c r="A204" s="1">
        <v>2268068</v>
      </c>
      <c r="B204" t="s">
        <v>341</v>
      </c>
      <c r="C204" t="s">
        <v>39</v>
      </c>
      <c r="D204" t="s">
        <v>31</v>
      </c>
      <c r="E204" s="3">
        <v>6</v>
      </c>
      <c r="F204" s="3">
        <v>7</v>
      </c>
      <c r="G204" s="3">
        <v>5.5</v>
      </c>
      <c r="H204" s="3">
        <v>5.5</v>
      </c>
      <c r="I204" s="3">
        <v>6</v>
      </c>
      <c r="J204" s="2" t="s">
        <v>41</v>
      </c>
      <c r="K204" t="s">
        <v>33</v>
      </c>
      <c r="L204" t="s">
        <v>169</v>
      </c>
      <c r="M204" s="1">
        <v>60</v>
      </c>
      <c r="N204" s="1">
        <v>50</v>
      </c>
      <c r="O204" t="s">
        <v>35</v>
      </c>
      <c r="P204" s="1">
        <v>71</v>
      </c>
      <c r="Q204" s="1">
        <v>67</v>
      </c>
      <c r="R204" t="s">
        <v>36</v>
      </c>
      <c r="S204" t="s">
        <v>37</v>
      </c>
      <c r="T204" s="1">
        <v>70</v>
      </c>
      <c r="U204" t="s">
        <v>36</v>
      </c>
      <c r="V204" t="s">
        <v>37</v>
      </c>
      <c r="W204" s="1">
        <v>70</v>
      </c>
      <c r="X204" t="s">
        <v>36</v>
      </c>
      <c r="Y204" t="s">
        <v>37</v>
      </c>
      <c r="Z204" s="1">
        <v>77</v>
      </c>
      <c r="AA204" t="s">
        <v>36</v>
      </c>
      <c r="AB204" t="s">
        <v>37</v>
      </c>
      <c r="AC204" t="s">
        <v>36</v>
      </c>
    </row>
    <row r="205" spans="1:29" x14ac:dyDescent="0.3">
      <c r="A205" s="1">
        <v>2268153</v>
      </c>
      <c r="B205" t="s">
        <v>342</v>
      </c>
      <c r="C205" t="s">
        <v>39</v>
      </c>
      <c r="D205" t="s">
        <v>31</v>
      </c>
      <c r="E205" s="3">
        <v>6</v>
      </c>
      <c r="F205" s="3">
        <v>6.5</v>
      </c>
      <c r="G205" s="3">
        <v>5.5</v>
      </c>
      <c r="H205" s="3">
        <v>6</v>
      </c>
      <c r="I205" s="3">
        <v>5</v>
      </c>
      <c r="J205" s="2" t="s">
        <v>32</v>
      </c>
      <c r="K205" t="s">
        <v>33</v>
      </c>
      <c r="L205" t="s">
        <v>233</v>
      </c>
      <c r="M205" s="1">
        <v>70</v>
      </c>
      <c r="N205" s="1">
        <v>60</v>
      </c>
      <c r="O205" t="s">
        <v>35</v>
      </c>
      <c r="P205" s="1">
        <v>77.4375</v>
      </c>
      <c r="Q205" s="1">
        <v>78</v>
      </c>
      <c r="R205" t="s">
        <v>36</v>
      </c>
      <c r="S205" t="s">
        <v>37</v>
      </c>
      <c r="T205" s="1">
        <v>83.75</v>
      </c>
      <c r="U205" t="s">
        <v>36</v>
      </c>
      <c r="V205" t="s">
        <v>37</v>
      </c>
      <c r="W205" s="1">
        <v>74</v>
      </c>
      <c r="X205" t="s">
        <v>36</v>
      </c>
      <c r="Y205" t="s">
        <v>37</v>
      </c>
      <c r="Z205" s="1">
        <v>74</v>
      </c>
      <c r="AA205" t="s">
        <v>36</v>
      </c>
      <c r="AB205" t="s">
        <v>37</v>
      </c>
      <c r="AC205" t="s">
        <v>36</v>
      </c>
    </row>
    <row r="206" spans="1:29" x14ac:dyDescent="0.3">
      <c r="A206" s="1">
        <v>2268156</v>
      </c>
      <c r="B206" t="s">
        <v>343</v>
      </c>
      <c r="C206" t="s">
        <v>30</v>
      </c>
      <c r="D206" t="s">
        <v>31</v>
      </c>
      <c r="E206" s="3">
        <v>6</v>
      </c>
      <c r="F206" s="3">
        <v>5.5</v>
      </c>
      <c r="G206" s="3">
        <v>5.5</v>
      </c>
      <c r="H206" s="3">
        <v>6</v>
      </c>
      <c r="I206" s="3">
        <v>6</v>
      </c>
      <c r="J206" s="2" t="s">
        <v>41</v>
      </c>
      <c r="K206" t="s">
        <v>33</v>
      </c>
      <c r="L206" t="s">
        <v>288</v>
      </c>
      <c r="M206" s="1">
        <v>60</v>
      </c>
      <c r="N206" s="1">
        <v>50</v>
      </c>
      <c r="O206" t="s">
        <v>35</v>
      </c>
      <c r="P206" s="1">
        <v>82.25</v>
      </c>
      <c r="Q206" s="1">
        <v>82</v>
      </c>
      <c r="R206" t="s">
        <v>36</v>
      </c>
      <c r="S206" t="s">
        <v>37</v>
      </c>
      <c r="T206" s="1">
        <v>82.5</v>
      </c>
      <c r="U206" t="s">
        <v>36</v>
      </c>
      <c r="V206" t="s">
        <v>37</v>
      </c>
      <c r="W206" s="1">
        <v>80</v>
      </c>
      <c r="X206" t="s">
        <v>36</v>
      </c>
      <c r="Y206" t="s">
        <v>37</v>
      </c>
      <c r="Z206" s="1">
        <v>84</v>
      </c>
      <c r="AA206" t="s">
        <v>36</v>
      </c>
      <c r="AB206" t="s">
        <v>37</v>
      </c>
      <c r="AC206" t="s">
        <v>36</v>
      </c>
    </row>
    <row r="207" spans="1:29" x14ac:dyDescent="0.3">
      <c r="A207" s="1">
        <v>2268177</v>
      </c>
      <c r="B207" t="s">
        <v>344</v>
      </c>
      <c r="C207" t="s">
        <v>39</v>
      </c>
      <c r="D207" t="s">
        <v>31</v>
      </c>
      <c r="E207" s="3">
        <v>5.5</v>
      </c>
      <c r="F207" s="3">
        <v>5</v>
      </c>
      <c r="G207" s="3">
        <v>6</v>
      </c>
      <c r="H207" s="3">
        <v>5</v>
      </c>
      <c r="I207" s="3">
        <v>5</v>
      </c>
      <c r="J207" s="2" t="s">
        <v>41</v>
      </c>
      <c r="K207" t="s">
        <v>33</v>
      </c>
      <c r="L207" t="s">
        <v>151</v>
      </c>
      <c r="M207" s="1">
        <v>50</v>
      </c>
      <c r="N207" s="1">
        <v>40</v>
      </c>
      <c r="O207" t="s">
        <v>35</v>
      </c>
      <c r="P207" s="1">
        <v>70.75</v>
      </c>
      <c r="Q207" s="1">
        <v>79</v>
      </c>
      <c r="R207" t="s">
        <v>36</v>
      </c>
      <c r="S207" t="s">
        <v>37</v>
      </c>
      <c r="T207" s="1">
        <v>60</v>
      </c>
      <c r="U207" t="s">
        <v>36</v>
      </c>
      <c r="V207" t="s">
        <v>37</v>
      </c>
      <c r="W207" s="1">
        <v>70</v>
      </c>
      <c r="X207" t="s">
        <v>36</v>
      </c>
      <c r="Y207" t="s">
        <v>37</v>
      </c>
      <c r="Z207" s="1">
        <v>74</v>
      </c>
      <c r="AA207" t="s">
        <v>36</v>
      </c>
      <c r="AB207" t="s">
        <v>37</v>
      </c>
      <c r="AC207" t="s">
        <v>36</v>
      </c>
    </row>
    <row r="208" spans="1:29" x14ac:dyDescent="0.3">
      <c r="A208" s="1">
        <v>2268183</v>
      </c>
      <c r="B208" t="s">
        <v>345</v>
      </c>
      <c r="C208" t="s">
        <v>30</v>
      </c>
      <c r="D208" t="s">
        <v>346</v>
      </c>
      <c r="E208" s="3">
        <v>6</v>
      </c>
      <c r="F208" s="3">
        <v>6</v>
      </c>
      <c r="G208" s="3">
        <v>6</v>
      </c>
      <c r="H208" s="3">
        <v>6</v>
      </c>
      <c r="I208" s="3">
        <v>6</v>
      </c>
      <c r="J208" s="2" t="s">
        <v>41</v>
      </c>
      <c r="K208" t="s">
        <v>33</v>
      </c>
      <c r="L208" t="s">
        <v>288</v>
      </c>
      <c r="M208" s="1">
        <v>60</v>
      </c>
      <c r="N208" s="1">
        <v>50</v>
      </c>
      <c r="O208" t="s">
        <v>35</v>
      </c>
      <c r="P208" s="1">
        <v>81.75</v>
      </c>
      <c r="Q208" s="1">
        <v>80</v>
      </c>
      <c r="R208" t="s">
        <v>36</v>
      </c>
      <c r="S208" t="s">
        <v>37</v>
      </c>
      <c r="T208" s="1">
        <v>75</v>
      </c>
      <c r="U208" t="s">
        <v>36</v>
      </c>
      <c r="V208" t="s">
        <v>37</v>
      </c>
      <c r="W208" s="1">
        <v>81</v>
      </c>
      <c r="X208" t="s">
        <v>36</v>
      </c>
      <c r="Y208" t="s">
        <v>37</v>
      </c>
      <c r="Z208" s="1">
        <v>91</v>
      </c>
      <c r="AA208" t="s">
        <v>36</v>
      </c>
      <c r="AB208" t="s">
        <v>37</v>
      </c>
      <c r="AC208" t="s">
        <v>36</v>
      </c>
    </row>
    <row r="209" spans="1:29" x14ac:dyDescent="0.3">
      <c r="A209" s="1">
        <v>2268244</v>
      </c>
      <c r="B209" t="s">
        <v>347</v>
      </c>
      <c r="C209" t="s">
        <v>30</v>
      </c>
      <c r="D209" t="s">
        <v>31</v>
      </c>
      <c r="E209" s="3">
        <v>6</v>
      </c>
      <c r="F209" s="3">
        <v>6</v>
      </c>
      <c r="G209" s="3">
        <v>6</v>
      </c>
      <c r="H209" s="3">
        <v>6</v>
      </c>
      <c r="I209" s="3">
        <v>6.5</v>
      </c>
      <c r="J209" s="2" t="s">
        <v>41</v>
      </c>
      <c r="K209" t="s">
        <v>33</v>
      </c>
      <c r="L209" t="s">
        <v>75</v>
      </c>
      <c r="M209" s="1">
        <v>60</v>
      </c>
      <c r="N209" s="1">
        <v>60</v>
      </c>
      <c r="O209" t="s">
        <v>35</v>
      </c>
      <c r="P209" s="1">
        <v>73.25</v>
      </c>
      <c r="Q209" s="1">
        <v>73</v>
      </c>
      <c r="R209" t="s">
        <v>36</v>
      </c>
      <c r="S209" t="s">
        <v>37</v>
      </c>
      <c r="T209" s="1">
        <v>80</v>
      </c>
      <c r="U209" t="s">
        <v>36</v>
      </c>
      <c r="V209" t="s">
        <v>37</v>
      </c>
      <c r="W209" s="1">
        <v>69</v>
      </c>
      <c r="X209" t="s">
        <v>36</v>
      </c>
      <c r="Y209" t="s">
        <v>37</v>
      </c>
      <c r="Z209" s="1">
        <v>71</v>
      </c>
      <c r="AA209" t="s">
        <v>36</v>
      </c>
      <c r="AB209" t="s">
        <v>37</v>
      </c>
      <c r="AC209" t="s">
        <v>36</v>
      </c>
    </row>
    <row r="210" spans="1:29" x14ac:dyDescent="0.3">
      <c r="A210" s="1">
        <v>2268256</v>
      </c>
      <c r="B210" t="s">
        <v>348</v>
      </c>
      <c r="C210" t="s">
        <v>30</v>
      </c>
      <c r="D210" t="s">
        <v>31</v>
      </c>
      <c r="E210" s="3">
        <v>6</v>
      </c>
      <c r="F210" s="3">
        <v>5.5</v>
      </c>
      <c r="G210" s="3">
        <v>6</v>
      </c>
      <c r="H210" s="3">
        <v>6</v>
      </c>
      <c r="I210" s="3">
        <v>5.5</v>
      </c>
      <c r="J210" s="2" t="s">
        <v>41</v>
      </c>
      <c r="K210" t="s">
        <v>33</v>
      </c>
      <c r="L210" t="s">
        <v>94</v>
      </c>
      <c r="M210" s="1">
        <v>60</v>
      </c>
      <c r="N210" s="1">
        <v>50</v>
      </c>
      <c r="O210" t="s">
        <v>35</v>
      </c>
      <c r="P210" s="1">
        <v>67.75</v>
      </c>
      <c r="Q210" s="1">
        <v>60</v>
      </c>
      <c r="R210" t="s">
        <v>36</v>
      </c>
      <c r="S210" t="s">
        <v>37</v>
      </c>
      <c r="T210" s="1">
        <v>75</v>
      </c>
      <c r="U210" t="s">
        <v>36</v>
      </c>
      <c r="V210" t="s">
        <v>37</v>
      </c>
      <c r="W210" s="1">
        <v>68</v>
      </c>
      <c r="X210" t="s">
        <v>36</v>
      </c>
      <c r="Y210" t="s">
        <v>37</v>
      </c>
      <c r="Z210" s="1">
        <v>68</v>
      </c>
      <c r="AA210" t="s">
        <v>36</v>
      </c>
      <c r="AB210" t="s">
        <v>37</v>
      </c>
      <c r="AC210" t="s">
        <v>36</v>
      </c>
    </row>
    <row r="211" spans="1:29" x14ac:dyDescent="0.3">
      <c r="A211" s="1">
        <v>2268280</v>
      </c>
      <c r="B211" t="s">
        <v>349</v>
      </c>
      <c r="C211" t="s">
        <v>30</v>
      </c>
      <c r="D211" t="s">
        <v>31</v>
      </c>
      <c r="E211" s="3">
        <v>6.5</v>
      </c>
      <c r="F211" s="3">
        <v>5.5</v>
      </c>
      <c r="G211" s="3">
        <v>8</v>
      </c>
      <c r="H211" s="3">
        <v>6.5</v>
      </c>
      <c r="I211" s="3">
        <v>5.5</v>
      </c>
      <c r="J211" s="2" t="s">
        <v>41</v>
      </c>
      <c r="K211" t="s">
        <v>33</v>
      </c>
      <c r="L211" t="s">
        <v>233</v>
      </c>
      <c r="M211" s="1">
        <v>70</v>
      </c>
      <c r="N211" s="1">
        <v>60</v>
      </c>
      <c r="O211" t="s">
        <v>35</v>
      </c>
      <c r="P211" s="1">
        <v>77.5</v>
      </c>
      <c r="Q211" s="1">
        <v>91</v>
      </c>
      <c r="R211" t="s">
        <v>36</v>
      </c>
      <c r="S211" t="s">
        <v>36</v>
      </c>
      <c r="T211" s="1">
        <v>79</v>
      </c>
      <c r="U211" t="s">
        <v>36</v>
      </c>
      <c r="V211" t="s">
        <v>36</v>
      </c>
      <c r="W211" s="1">
        <v>66</v>
      </c>
      <c r="X211" t="s">
        <v>36</v>
      </c>
      <c r="Y211" t="s">
        <v>36</v>
      </c>
      <c r="Z211" s="1">
        <v>74</v>
      </c>
      <c r="AA211" t="s">
        <v>36</v>
      </c>
      <c r="AB211" t="s">
        <v>37</v>
      </c>
      <c r="AC211" t="s">
        <v>36</v>
      </c>
    </row>
    <row r="212" spans="1:29" x14ac:dyDescent="0.3">
      <c r="A212" s="1">
        <v>2268306</v>
      </c>
      <c r="B212" t="s">
        <v>350</v>
      </c>
      <c r="C212" t="s">
        <v>39</v>
      </c>
      <c r="D212" t="s">
        <v>31</v>
      </c>
      <c r="E212" s="3">
        <v>6</v>
      </c>
      <c r="F212" s="3">
        <v>6</v>
      </c>
      <c r="G212" s="3">
        <v>5.5</v>
      </c>
      <c r="H212" s="3">
        <v>5.5</v>
      </c>
      <c r="I212" s="3">
        <v>6</v>
      </c>
      <c r="J212" s="2" t="s">
        <v>41</v>
      </c>
      <c r="K212" t="s">
        <v>33</v>
      </c>
      <c r="L212" t="s">
        <v>208</v>
      </c>
      <c r="M212" s="1">
        <v>60</v>
      </c>
      <c r="N212" s="1">
        <v>50</v>
      </c>
      <c r="O212" t="s">
        <v>73</v>
      </c>
      <c r="P212" s="1">
        <v>66.625</v>
      </c>
      <c r="Q212" s="1">
        <v>70</v>
      </c>
      <c r="R212" t="s">
        <v>36</v>
      </c>
      <c r="S212" t="s">
        <v>37</v>
      </c>
      <c r="T212" s="1">
        <v>67.5</v>
      </c>
      <c r="U212" t="s">
        <v>36</v>
      </c>
      <c r="V212" t="s">
        <v>37</v>
      </c>
      <c r="W212" s="1">
        <v>64</v>
      </c>
      <c r="X212" t="s">
        <v>36</v>
      </c>
      <c r="Y212" t="s">
        <v>37</v>
      </c>
      <c r="Z212" s="1">
        <v>65</v>
      </c>
      <c r="AA212" t="s">
        <v>36</v>
      </c>
      <c r="AB212" t="s">
        <v>37</v>
      </c>
      <c r="AC212" t="s">
        <v>36</v>
      </c>
    </row>
    <row r="213" spans="1:29" x14ac:dyDescent="0.3">
      <c r="A213" s="1">
        <v>2268368</v>
      </c>
      <c r="B213" t="s">
        <v>351</v>
      </c>
      <c r="C213" t="s">
        <v>30</v>
      </c>
      <c r="D213" t="s">
        <v>31</v>
      </c>
      <c r="E213" s="3">
        <v>5.5</v>
      </c>
      <c r="F213" s="3">
        <v>5.5</v>
      </c>
      <c r="G213" s="3">
        <v>5.5</v>
      </c>
      <c r="H213" s="3">
        <v>5.5</v>
      </c>
      <c r="I213" s="3">
        <v>5.5</v>
      </c>
      <c r="J213" s="2" t="s">
        <v>41</v>
      </c>
      <c r="K213" t="s">
        <v>33</v>
      </c>
      <c r="L213" t="s">
        <v>151</v>
      </c>
      <c r="M213" s="1">
        <v>50</v>
      </c>
      <c r="N213" s="1">
        <v>40</v>
      </c>
      <c r="O213" t="s">
        <v>35</v>
      </c>
      <c r="P213" s="1">
        <v>73.375</v>
      </c>
      <c r="Q213" s="1">
        <v>77</v>
      </c>
      <c r="R213" t="s">
        <v>36</v>
      </c>
      <c r="S213" t="s">
        <v>37</v>
      </c>
      <c r="T213" s="1">
        <v>82.5</v>
      </c>
      <c r="U213" t="s">
        <v>36</v>
      </c>
      <c r="V213" t="s">
        <v>37</v>
      </c>
      <c r="W213" s="1">
        <v>58</v>
      </c>
      <c r="X213" t="s">
        <v>36</v>
      </c>
      <c r="Y213" t="s">
        <v>37</v>
      </c>
      <c r="Z213" s="1">
        <v>76</v>
      </c>
      <c r="AA213" t="s">
        <v>36</v>
      </c>
      <c r="AB213" t="s">
        <v>37</v>
      </c>
      <c r="AC213" t="s">
        <v>36</v>
      </c>
    </row>
    <row r="214" spans="1:29" x14ac:dyDescent="0.3">
      <c r="A214" s="1">
        <v>2268400</v>
      </c>
      <c r="B214" t="s">
        <v>352</v>
      </c>
      <c r="C214" t="s">
        <v>30</v>
      </c>
      <c r="D214" t="s">
        <v>31</v>
      </c>
      <c r="E214" s="3">
        <v>6</v>
      </c>
      <c r="F214" s="3">
        <v>6</v>
      </c>
      <c r="G214" s="3">
        <v>6</v>
      </c>
      <c r="H214" s="3">
        <v>6</v>
      </c>
      <c r="I214" s="3">
        <v>5.5</v>
      </c>
      <c r="J214" s="2" t="s">
        <v>41</v>
      </c>
      <c r="K214" t="s">
        <v>33</v>
      </c>
      <c r="L214" t="s">
        <v>353</v>
      </c>
      <c r="M214" s="1">
        <v>60</v>
      </c>
      <c r="N214" s="1">
        <v>50</v>
      </c>
      <c r="O214" t="s">
        <v>35</v>
      </c>
      <c r="P214" s="1">
        <v>80.5</v>
      </c>
      <c r="Q214" s="1">
        <v>71</v>
      </c>
      <c r="R214" t="s">
        <v>36</v>
      </c>
      <c r="S214" t="s">
        <v>37</v>
      </c>
      <c r="T214" s="1">
        <v>90</v>
      </c>
      <c r="U214" t="s">
        <v>36</v>
      </c>
      <c r="V214" t="s">
        <v>37</v>
      </c>
      <c r="W214" s="1">
        <v>74</v>
      </c>
      <c r="X214" t="s">
        <v>36</v>
      </c>
      <c r="Y214" t="s">
        <v>37</v>
      </c>
      <c r="Z214" s="1">
        <v>87</v>
      </c>
      <c r="AA214" t="s">
        <v>36</v>
      </c>
      <c r="AB214" t="s">
        <v>37</v>
      </c>
      <c r="AC214" t="s">
        <v>36</v>
      </c>
    </row>
    <row r="215" spans="1:29" x14ac:dyDescent="0.3">
      <c r="A215" s="1">
        <v>2268419</v>
      </c>
      <c r="B215" t="s">
        <v>354</v>
      </c>
      <c r="C215" t="s">
        <v>39</v>
      </c>
      <c r="D215" t="s">
        <v>31</v>
      </c>
      <c r="E215" s="3">
        <v>6</v>
      </c>
      <c r="F215" s="3">
        <v>5.5</v>
      </c>
      <c r="G215" s="3">
        <v>6.5</v>
      </c>
      <c r="H215" s="3">
        <v>6</v>
      </c>
      <c r="I215" s="3">
        <v>6</v>
      </c>
      <c r="J215" s="2" t="s">
        <v>41</v>
      </c>
      <c r="K215" t="s">
        <v>33</v>
      </c>
      <c r="L215" t="s">
        <v>114</v>
      </c>
      <c r="M215" s="1">
        <v>60</v>
      </c>
      <c r="N215" s="1">
        <v>50</v>
      </c>
      <c r="O215" t="s">
        <v>35</v>
      </c>
      <c r="P215" s="1">
        <v>70.375</v>
      </c>
      <c r="Q215" s="1">
        <v>73</v>
      </c>
      <c r="R215" t="s">
        <v>36</v>
      </c>
      <c r="S215" t="s">
        <v>37</v>
      </c>
      <c r="T215" s="1">
        <v>77.5</v>
      </c>
      <c r="U215" t="s">
        <v>36</v>
      </c>
      <c r="V215" t="s">
        <v>37</v>
      </c>
      <c r="W215" s="1">
        <v>55</v>
      </c>
      <c r="X215" t="s">
        <v>36</v>
      </c>
      <c r="Y215" t="s">
        <v>37</v>
      </c>
      <c r="Z215" s="1">
        <v>76</v>
      </c>
      <c r="AA215" t="s">
        <v>36</v>
      </c>
      <c r="AB215" t="s">
        <v>37</v>
      </c>
      <c r="AC215" t="s">
        <v>36</v>
      </c>
    </row>
    <row r="216" spans="1:29" x14ac:dyDescent="0.3">
      <c r="A216" s="1">
        <v>2268433</v>
      </c>
      <c r="B216" t="s">
        <v>355</v>
      </c>
      <c r="C216" t="s">
        <v>39</v>
      </c>
      <c r="D216" t="s">
        <v>31</v>
      </c>
      <c r="E216" s="3">
        <v>6</v>
      </c>
      <c r="F216" s="3">
        <v>6</v>
      </c>
      <c r="G216" s="3">
        <v>7.5</v>
      </c>
      <c r="H216" s="3">
        <v>5.5</v>
      </c>
      <c r="I216" s="3">
        <v>5</v>
      </c>
      <c r="J216" s="2" t="s">
        <v>41</v>
      </c>
      <c r="K216" t="s">
        <v>33</v>
      </c>
      <c r="L216" t="s">
        <v>56</v>
      </c>
      <c r="M216" s="1">
        <v>60</v>
      </c>
      <c r="N216" s="1">
        <v>50</v>
      </c>
      <c r="O216" t="s">
        <v>35</v>
      </c>
      <c r="P216" s="1">
        <v>80.75</v>
      </c>
      <c r="Q216" s="1">
        <v>85</v>
      </c>
      <c r="R216" t="s">
        <v>36</v>
      </c>
      <c r="S216" t="s">
        <v>37</v>
      </c>
      <c r="T216" s="1">
        <v>75</v>
      </c>
      <c r="U216" t="s">
        <v>36</v>
      </c>
      <c r="V216" t="s">
        <v>37</v>
      </c>
      <c r="W216" s="1">
        <v>79</v>
      </c>
      <c r="X216" t="s">
        <v>36</v>
      </c>
      <c r="Y216" t="s">
        <v>37</v>
      </c>
      <c r="Z216" s="1">
        <v>84</v>
      </c>
      <c r="AA216" t="s">
        <v>36</v>
      </c>
      <c r="AB216" t="s">
        <v>37</v>
      </c>
      <c r="AC216" t="s">
        <v>36</v>
      </c>
    </row>
    <row r="217" spans="1:29" x14ac:dyDescent="0.3">
      <c r="A217" s="1">
        <v>2268516</v>
      </c>
      <c r="B217" t="s">
        <v>356</v>
      </c>
      <c r="C217" t="s">
        <v>39</v>
      </c>
      <c r="D217" t="s">
        <v>31</v>
      </c>
      <c r="E217" s="3">
        <v>6</v>
      </c>
      <c r="F217" s="3">
        <v>5.5</v>
      </c>
      <c r="G217" s="3">
        <v>6.5</v>
      </c>
      <c r="H217" s="3">
        <v>5.5</v>
      </c>
      <c r="I217" s="3">
        <v>6</v>
      </c>
      <c r="J217" s="2" t="s">
        <v>41</v>
      </c>
      <c r="K217" t="s">
        <v>33</v>
      </c>
      <c r="L217" t="s">
        <v>144</v>
      </c>
      <c r="M217" s="1">
        <v>60</v>
      </c>
      <c r="N217" s="1">
        <v>40</v>
      </c>
      <c r="O217" t="s">
        <v>35</v>
      </c>
      <c r="P217" s="1">
        <v>73.75</v>
      </c>
      <c r="Q217" s="1">
        <v>83</v>
      </c>
      <c r="R217" t="s">
        <v>36</v>
      </c>
      <c r="S217" t="s">
        <v>37</v>
      </c>
      <c r="T217" s="1">
        <v>75</v>
      </c>
      <c r="U217" t="s">
        <v>36</v>
      </c>
      <c r="V217" t="s">
        <v>37</v>
      </c>
      <c r="W217" s="1">
        <v>68</v>
      </c>
      <c r="X217" t="s">
        <v>36</v>
      </c>
      <c r="Y217" t="s">
        <v>37</v>
      </c>
      <c r="Z217" s="1">
        <v>69</v>
      </c>
      <c r="AA217" t="s">
        <v>36</v>
      </c>
      <c r="AB217" t="s">
        <v>37</v>
      </c>
      <c r="AC217" t="s">
        <v>36</v>
      </c>
    </row>
    <row r="218" spans="1:29" x14ac:dyDescent="0.3">
      <c r="A218" s="1">
        <v>2268532</v>
      </c>
      <c r="B218" t="s">
        <v>357</v>
      </c>
      <c r="C218" t="s">
        <v>30</v>
      </c>
      <c r="D218" t="s">
        <v>31</v>
      </c>
      <c r="E218" s="3">
        <v>6</v>
      </c>
      <c r="F218" s="3">
        <v>6</v>
      </c>
      <c r="G218" s="3">
        <v>6.5</v>
      </c>
      <c r="H218" s="3">
        <v>6</v>
      </c>
      <c r="I218" s="3">
        <v>5.5</v>
      </c>
      <c r="J218" s="2" t="s">
        <v>41</v>
      </c>
      <c r="K218" t="s">
        <v>33</v>
      </c>
      <c r="L218" t="s">
        <v>358</v>
      </c>
      <c r="M218" s="1">
        <v>60</v>
      </c>
      <c r="N218" s="1">
        <v>40</v>
      </c>
      <c r="O218" t="s">
        <v>35</v>
      </c>
      <c r="P218" s="1">
        <v>73.75</v>
      </c>
      <c r="Q218" s="1">
        <v>79</v>
      </c>
      <c r="R218" t="s">
        <v>36</v>
      </c>
      <c r="S218" t="s">
        <v>37</v>
      </c>
      <c r="T218" s="1">
        <v>70</v>
      </c>
      <c r="U218" t="s">
        <v>36</v>
      </c>
      <c r="V218" t="s">
        <v>37</v>
      </c>
      <c r="W218" s="1">
        <v>69</v>
      </c>
      <c r="X218" t="s">
        <v>36</v>
      </c>
      <c r="Y218" t="s">
        <v>37</v>
      </c>
      <c r="Z218" s="1">
        <v>77</v>
      </c>
      <c r="AA218" t="s">
        <v>36</v>
      </c>
      <c r="AB218" t="s">
        <v>37</v>
      </c>
      <c r="AC218" t="s">
        <v>36</v>
      </c>
    </row>
    <row r="219" spans="1:29" x14ac:dyDescent="0.3">
      <c r="A219" s="1">
        <v>2268559</v>
      </c>
      <c r="B219" t="s">
        <v>359</v>
      </c>
      <c r="C219" t="s">
        <v>39</v>
      </c>
      <c r="D219" t="s">
        <v>31</v>
      </c>
      <c r="E219" s="3">
        <v>6</v>
      </c>
      <c r="F219" s="3">
        <v>6</v>
      </c>
      <c r="G219" s="3">
        <v>6.5</v>
      </c>
      <c r="H219" s="3">
        <v>5.5</v>
      </c>
      <c r="I219" s="3">
        <v>5</v>
      </c>
      <c r="J219" s="2" t="s">
        <v>41</v>
      </c>
      <c r="K219" t="s">
        <v>33</v>
      </c>
      <c r="L219" t="s">
        <v>360</v>
      </c>
      <c r="M219" s="1">
        <v>60</v>
      </c>
      <c r="N219" s="1">
        <v>50</v>
      </c>
      <c r="O219" t="s">
        <v>35</v>
      </c>
      <c r="P219" s="1">
        <v>75.625</v>
      </c>
      <c r="Q219" s="1">
        <v>82</v>
      </c>
      <c r="R219" t="s">
        <v>36</v>
      </c>
      <c r="S219" t="s">
        <v>37</v>
      </c>
      <c r="T219" s="1">
        <v>67.5</v>
      </c>
      <c r="U219" t="s">
        <v>36</v>
      </c>
      <c r="V219" t="s">
        <v>37</v>
      </c>
      <c r="W219" s="1">
        <v>74</v>
      </c>
      <c r="X219" t="s">
        <v>36</v>
      </c>
      <c r="Y219" t="s">
        <v>37</v>
      </c>
      <c r="Z219" s="1">
        <v>79</v>
      </c>
      <c r="AA219" t="s">
        <v>36</v>
      </c>
      <c r="AB219" t="s">
        <v>37</v>
      </c>
      <c r="AC219" t="s">
        <v>36</v>
      </c>
    </row>
    <row r="220" spans="1:29" x14ac:dyDescent="0.3">
      <c r="A220" s="1">
        <v>2268569</v>
      </c>
      <c r="B220" t="s">
        <v>361</v>
      </c>
      <c r="C220" t="s">
        <v>30</v>
      </c>
      <c r="D220" t="s">
        <v>31</v>
      </c>
      <c r="E220" s="3">
        <v>6.5</v>
      </c>
      <c r="F220" s="3">
        <v>7.5</v>
      </c>
      <c r="G220" s="3">
        <v>5.5</v>
      </c>
      <c r="H220" s="3">
        <v>6.5</v>
      </c>
      <c r="I220" s="3">
        <v>7</v>
      </c>
      <c r="J220" s="2" t="s">
        <v>45</v>
      </c>
      <c r="K220" t="s">
        <v>33</v>
      </c>
      <c r="L220" t="s">
        <v>181</v>
      </c>
      <c r="M220" s="1">
        <v>60</v>
      </c>
      <c r="N220" s="1">
        <v>50</v>
      </c>
      <c r="O220" t="s">
        <v>35</v>
      </c>
      <c r="P220" s="1">
        <v>77.5</v>
      </c>
      <c r="Q220" s="1">
        <v>84</v>
      </c>
      <c r="R220" t="s">
        <v>36</v>
      </c>
      <c r="S220" t="s">
        <v>37</v>
      </c>
      <c r="T220" s="1">
        <v>80</v>
      </c>
      <c r="U220" t="s">
        <v>36</v>
      </c>
      <c r="V220" t="s">
        <v>37</v>
      </c>
      <c r="W220" s="1">
        <v>76</v>
      </c>
      <c r="X220" t="s">
        <v>36</v>
      </c>
      <c r="Y220" t="s">
        <v>37</v>
      </c>
      <c r="Z220" s="1">
        <v>70</v>
      </c>
      <c r="AA220" t="s">
        <v>36</v>
      </c>
      <c r="AB220" t="s">
        <v>37</v>
      </c>
      <c r="AC220" t="s">
        <v>36</v>
      </c>
    </row>
    <row r="221" spans="1:29" x14ac:dyDescent="0.3">
      <c r="A221" s="1">
        <v>2268807</v>
      </c>
      <c r="B221" t="s">
        <v>362</v>
      </c>
      <c r="C221" t="s">
        <v>30</v>
      </c>
      <c r="D221" t="s">
        <v>31</v>
      </c>
      <c r="E221" s="3">
        <v>5.5</v>
      </c>
      <c r="F221" s="3">
        <v>6</v>
      </c>
      <c r="G221" s="3">
        <v>5.5</v>
      </c>
      <c r="H221" s="3">
        <v>5.5</v>
      </c>
      <c r="I221" s="3">
        <v>5.5</v>
      </c>
      <c r="J221" s="2" t="s">
        <v>32</v>
      </c>
      <c r="K221" t="s">
        <v>33</v>
      </c>
      <c r="L221" t="s">
        <v>94</v>
      </c>
      <c r="M221" s="1">
        <v>60</v>
      </c>
      <c r="N221" s="1">
        <v>50</v>
      </c>
      <c r="O221" t="s">
        <v>35</v>
      </c>
      <c r="P221" s="1">
        <v>63.125</v>
      </c>
      <c r="Q221" s="1">
        <v>57</v>
      </c>
      <c r="R221" t="s">
        <v>36</v>
      </c>
      <c r="S221" t="s">
        <v>37</v>
      </c>
      <c r="T221" s="1">
        <v>67.5</v>
      </c>
      <c r="U221" t="s">
        <v>36</v>
      </c>
      <c r="V221" t="s">
        <v>37</v>
      </c>
      <c r="W221" s="1">
        <v>62</v>
      </c>
      <c r="X221" t="s">
        <v>36</v>
      </c>
      <c r="Y221" t="s">
        <v>37</v>
      </c>
      <c r="Z221" s="1">
        <v>66</v>
      </c>
      <c r="AA221" t="s">
        <v>36</v>
      </c>
      <c r="AB221" t="s">
        <v>37</v>
      </c>
      <c r="AC221" t="s">
        <v>36</v>
      </c>
    </row>
    <row r="222" spans="1:29" x14ac:dyDescent="0.3">
      <c r="A222" s="1">
        <v>2269177</v>
      </c>
      <c r="B222" t="s">
        <v>363</v>
      </c>
      <c r="C222" t="s">
        <v>39</v>
      </c>
      <c r="D222" t="s">
        <v>31</v>
      </c>
      <c r="E222" s="3">
        <v>6.5</v>
      </c>
      <c r="F222" s="3">
        <v>6.5</v>
      </c>
      <c r="G222" s="3">
        <v>7.5</v>
      </c>
      <c r="H222" s="3">
        <v>6</v>
      </c>
      <c r="I222" s="3">
        <v>6</v>
      </c>
      <c r="J222" s="2" t="s">
        <v>41</v>
      </c>
      <c r="K222" t="s">
        <v>42</v>
      </c>
      <c r="L222" t="s">
        <v>107</v>
      </c>
      <c r="M222" s="1">
        <v>70</v>
      </c>
      <c r="N222" s="1">
        <v>60</v>
      </c>
      <c r="O222" t="s">
        <v>35</v>
      </c>
      <c r="P222" s="1">
        <v>87.25</v>
      </c>
      <c r="Q222" s="1">
        <v>87</v>
      </c>
      <c r="R222" t="s">
        <v>36</v>
      </c>
      <c r="S222" t="s">
        <v>37</v>
      </c>
      <c r="T222" s="1">
        <v>95</v>
      </c>
      <c r="U222" t="s">
        <v>36</v>
      </c>
      <c r="V222" t="s">
        <v>37</v>
      </c>
      <c r="W222" s="1">
        <v>78</v>
      </c>
      <c r="X222" t="s">
        <v>36</v>
      </c>
      <c r="Y222" t="s">
        <v>37</v>
      </c>
      <c r="Z222" s="1">
        <v>89</v>
      </c>
      <c r="AA222" t="s">
        <v>36</v>
      </c>
      <c r="AB222" t="s">
        <v>37</v>
      </c>
      <c r="AC222" t="s">
        <v>36</v>
      </c>
    </row>
    <row r="223" spans="1:29" x14ac:dyDescent="0.3">
      <c r="A223" s="1">
        <v>2269815</v>
      </c>
      <c r="B223" t="s">
        <v>364</v>
      </c>
      <c r="C223" t="s">
        <v>30</v>
      </c>
      <c r="D223" t="s">
        <v>31</v>
      </c>
      <c r="E223" s="3">
        <v>7.5</v>
      </c>
      <c r="F223" s="3">
        <v>8.5</v>
      </c>
      <c r="G223" s="3">
        <v>9</v>
      </c>
      <c r="H223" s="3">
        <v>6</v>
      </c>
      <c r="I223" s="3">
        <v>6</v>
      </c>
      <c r="J223" s="2" t="s">
        <v>45</v>
      </c>
      <c r="K223" t="s">
        <v>33</v>
      </c>
      <c r="L223" t="s">
        <v>75</v>
      </c>
      <c r="M223" s="1">
        <v>60</v>
      </c>
      <c r="N223" s="1">
        <v>60</v>
      </c>
      <c r="O223" t="s">
        <v>35</v>
      </c>
      <c r="P223" s="1">
        <v>82.375</v>
      </c>
      <c r="Q223" s="1">
        <v>84</v>
      </c>
      <c r="R223" t="s">
        <v>36</v>
      </c>
      <c r="S223" t="s">
        <v>37</v>
      </c>
      <c r="T223" s="1">
        <v>92.5</v>
      </c>
      <c r="U223" t="s">
        <v>36</v>
      </c>
      <c r="V223" t="s">
        <v>37</v>
      </c>
      <c r="W223" s="1">
        <v>78</v>
      </c>
      <c r="X223" t="s">
        <v>36</v>
      </c>
      <c r="Y223" t="s">
        <v>37</v>
      </c>
      <c r="Z223" s="1">
        <v>75</v>
      </c>
      <c r="AA223" t="s">
        <v>36</v>
      </c>
      <c r="AB223" t="s">
        <v>37</v>
      </c>
      <c r="AC223" t="s">
        <v>36</v>
      </c>
    </row>
    <row r="224" spans="1:29" x14ac:dyDescent="0.3">
      <c r="A224" s="1">
        <v>2269816</v>
      </c>
      <c r="B224" t="s">
        <v>365</v>
      </c>
      <c r="C224" t="s">
        <v>39</v>
      </c>
      <c r="D224" t="s">
        <v>31</v>
      </c>
      <c r="E224" s="3">
        <v>6</v>
      </c>
      <c r="F224" s="3">
        <v>5.5</v>
      </c>
      <c r="G224" s="3">
        <v>6</v>
      </c>
      <c r="H224" s="3">
        <v>6</v>
      </c>
      <c r="I224" s="3">
        <v>5.5</v>
      </c>
      <c r="J224" s="2" t="s">
        <v>41</v>
      </c>
      <c r="K224" t="s">
        <v>33</v>
      </c>
      <c r="L224" t="s">
        <v>105</v>
      </c>
      <c r="M224" s="1">
        <v>60</v>
      </c>
      <c r="N224" s="1">
        <v>50</v>
      </c>
      <c r="O224" t="s">
        <v>35</v>
      </c>
      <c r="P224" s="1">
        <v>81.5</v>
      </c>
      <c r="Q224" s="1">
        <v>84</v>
      </c>
      <c r="R224" t="s">
        <v>36</v>
      </c>
      <c r="S224" t="s">
        <v>37</v>
      </c>
      <c r="T224" s="1">
        <v>85</v>
      </c>
      <c r="U224" t="s">
        <v>36</v>
      </c>
      <c r="V224" t="s">
        <v>37</v>
      </c>
      <c r="W224" s="1">
        <v>75</v>
      </c>
      <c r="X224" t="s">
        <v>36</v>
      </c>
      <c r="Y224" t="s">
        <v>37</v>
      </c>
      <c r="Z224" s="1">
        <v>82</v>
      </c>
      <c r="AA224" t="s">
        <v>36</v>
      </c>
      <c r="AB224" t="s">
        <v>37</v>
      </c>
      <c r="AC224" t="s">
        <v>36</v>
      </c>
    </row>
    <row r="225" spans="1:29" x14ac:dyDescent="0.3">
      <c r="A225" s="1">
        <v>2270031</v>
      </c>
      <c r="B225" t="s">
        <v>366</v>
      </c>
      <c r="C225" t="s">
        <v>30</v>
      </c>
      <c r="D225" t="s">
        <v>31</v>
      </c>
      <c r="E225" s="3">
        <v>6.5</v>
      </c>
      <c r="F225" s="3">
        <v>7</v>
      </c>
      <c r="G225" s="3">
        <v>6.5</v>
      </c>
      <c r="H225" s="3">
        <v>6.5</v>
      </c>
      <c r="I225" s="3">
        <v>6.5</v>
      </c>
      <c r="J225" s="2" t="s">
        <v>41</v>
      </c>
      <c r="K225" t="s">
        <v>33</v>
      </c>
      <c r="L225" t="s">
        <v>367</v>
      </c>
      <c r="M225" s="1">
        <v>70</v>
      </c>
      <c r="N225" s="1">
        <v>60</v>
      </c>
      <c r="O225" t="s">
        <v>35</v>
      </c>
      <c r="P225" s="1">
        <v>73.5</v>
      </c>
      <c r="Q225" s="1">
        <v>75</v>
      </c>
      <c r="R225" t="s">
        <v>36</v>
      </c>
      <c r="S225" t="s">
        <v>37</v>
      </c>
      <c r="T225" s="1">
        <v>70</v>
      </c>
      <c r="U225" t="s">
        <v>36</v>
      </c>
      <c r="V225" t="s">
        <v>37</v>
      </c>
      <c r="W225" s="1">
        <v>72</v>
      </c>
      <c r="X225" t="s">
        <v>36</v>
      </c>
      <c r="Y225" t="s">
        <v>37</v>
      </c>
      <c r="Z225" s="1">
        <v>77</v>
      </c>
      <c r="AA225" t="s">
        <v>36</v>
      </c>
      <c r="AB225" t="s">
        <v>37</v>
      </c>
      <c r="AC225" t="s">
        <v>36</v>
      </c>
    </row>
    <row r="226" spans="1:29" x14ac:dyDescent="0.3">
      <c r="A226" s="1">
        <v>2270060</v>
      </c>
      <c r="B226" t="s">
        <v>368</v>
      </c>
      <c r="C226" t="s">
        <v>39</v>
      </c>
      <c r="D226" t="s">
        <v>31</v>
      </c>
      <c r="E226" s="3">
        <v>6.5</v>
      </c>
      <c r="F226" s="3">
        <v>8</v>
      </c>
      <c r="G226" s="3">
        <v>6.5</v>
      </c>
      <c r="H226" s="3">
        <v>5.5</v>
      </c>
      <c r="I226" s="3">
        <v>5.5</v>
      </c>
      <c r="J226" s="2" t="s">
        <v>45</v>
      </c>
      <c r="K226" t="s">
        <v>33</v>
      </c>
      <c r="L226" t="s">
        <v>369</v>
      </c>
      <c r="M226" s="1">
        <v>60</v>
      </c>
      <c r="N226" s="1">
        <v>50</v>
      </c>
      <c r="O226" t="s">
        <v>35</v>
      </c>
      <c r="P226" s="1">
        <v>72</v>
      </c>
      <c r="Q226" s="1">
        <v>70</v>
      </c>
      <c r="R226" t="s">
        <v>36</v>
      </c>
      <c r="S226" t="s">
        <v>37</v>
      </c>
      <c r="T226" s="1">
        <v>75</v>
      </c>
      <c r="U226" t="s">
        <v>36</v>
      </c>
      <c r="V226" t="s">
        <v>37</v>
      </c>
      <c r="W226" s="1">
        <v>74</v>
      </c>
      <c r="X226" t="s">
        <v>36</v>
      </c>
      <c r="Y226" t="s">
        <v>37</v>
      </c>
      <c r="Z226" s="1">
        <v>69</v>
      </c>
      <c r="AA226" t="s">
        <v>36</v>
      </c>
      <c r="AB226" t="s">
        <v>37</v>
      </c>
      <c r="AC226" t="s">
        <v>36</v>
      </c>
    </row>
    <row r="227" spans="1:29" x14ac:dyDescent="0.3">
      <c r="A227" s="1">
        <v>2270221</v>
      </c>
      <c r="B227" t="s">
        <v>370</v>
      </c>
      <c r="C227" t="s">
        <v>30</v>
      </c>
      <c r="D227" t="s">
        <v>31</v>
      </c>
      <c r="E227" s="3">
        <v>6</v>
      </c>
      <c r="F227" s="3">
        <v>6</v>
      </c>
      <c r="G227" s="3">
        <v>6</v>
      </c>
      <c r="H227" s="3">
        <v>6</v>
      </c>
      <c r="I227" s="3">
        <v>5.5</v>
      </c>
      <c r="J227" s="2" t="s">
        <v>41</v>
      </c>
      <c r="K227" t="s">
        <v>33</v>
      </c>
      <c r="L227" t="s">
        <v>75</v>
      </c>
      <c r="M227" s="1">
        <v>60</v>
      </c>
      <c r="N227" s="1">
        <v>60</v>
      </c>
      <c r="O227" t="s">
        <v>35</v>
      </c>
      <c r="P227" s="1">
        <v>66.0625</v>
      </c>
      <c r="Q227" s="1">
        <v>65</v>
      </c>
      <c r="R227" t="s">
        <v>36</v>
      </c>
      <c r="S227" t="s">
        <v>37</v>
      </c>
      <c r="T227" s="1">
        <v>61.25</v>
      </c>
      <c r="U227" t="s">
        <v>36</v>
      </c>
      <c r="V227" t="s">
        <v>37</v>
      </c>
      <c r="W227" s="1">
        <v>70</v>
      </c>
      <c r="X227" t="s">
        <v>36</v>
      </c>
      <c r="Y227" t="s">
        <v>37</v>
      </c>
      <c r="Z227" s="1">
        <v>68</v>
      </c>
      <c r="AA227" t="s">
        <v>36</v>
      </c>
      <c r="AB227" t="s">
        <v>37</v>
      </c>
      <c r="AC227" t="s">
        <v>36</v>
      </c>
    </row>
    <row r="228" spans="1:29" x14ac:dyDescent="0.3">
      <c r="A228" s="1">
        <v>2270232</v>
      </c>
      <c r="B228" t="s">
        <v>371</v>
      </c>
      <c r="C228" t="s">
        <v>30</v>
      </c>
      <c r="D228" t="s">
        <v>31</v>
      </c>
      <c r="E228" s="3">
        <v>5.5</v>
      </c>
      <c r="F228" s="3">
        <v>6</v>
      </c>
      <c r="G228" s="3">
        <v>5.5</v>
      </c>
      <c r="H228" s="3">
        <v>5.5</v>
      </c>
      <c r="I228" s="3">
        <v>5</v>
      </c>
      <c r="J228" s="2" t="s">
        <v>41</v>
      </c>
      <c r="K228" t="s">
        <v>33</v>
      </c>
      <c r="L228" t="s">
        <v>122</v>
      </c>
      <c r="M228" s="1">
        <v>50</v>
      </c>
      <c r="N228" s="1">
        <v>40</v>
      </c>
      <c r="O228" t="s">
        <v>35</v>
      </c>
      <c r="P228" s="1">
        <v>60.5</v>
      </c>
      <c r="Q228" s="1">
        <v>65</v>
      </c>
      <c r="R228" t="s">
        <v>36</v>
      </c>
      <c r="S228" t="s">
        <v>37</v>
      </c>
      <c r="T228" s="1">
        <v>60</v>
      </c>
      <c r="U228" t="s">
        <v>36</v>
      </c>
      <c r="V228" t="s">
        <v>37</v>
      </c>
      <c r="W228" s="1">
        <v>52</v>
      </c>
      <c r="X228" t="s">
        <v>36</v>
      </c>
      <c r="Y228" t="s">
        <v>37</v>
      </c>
      <c r="Z228" s="1">
        <v>65</v>
      </c>
      <c r="AA228" t="s">
        <v>36</v>
      </c>
      <c r="AB228" t="s">
        <v>37</v>
      </c>
      <c r="AC228" t="s">
        <v>36</v>
      </c>
    </row>
    <row r="229" spans="1:29" x14ac:dyDescent="0.3">
      <c r="A229" s="1">
        <v>2270401</v>
      </c>
      <c r="B229" t="s">
        <v>372</v>
      </c>
      <c r="C229" t="s">
        <v>39</v>
      </c>
      <c r="D229" t="s">
        <v>31</v>
      </c>
      <c r="E229" s="3">
        <v>6</v>
      </c>
      <c r="F229" s="3">
        <v>6</v>
      </c>
      <c r="G229" s="3">
        <v>6.5</v>
      </c>
      <c r="H229" s="3">
        <v>5.5</v>
      </c>
      <c r="I229" s="3">
        <v>5.5</v>
      </c>
      <c r="J229" s="2" t="s">
        <v>45</v>
      </c>
      <c r="K229" t="s">
        <v>33</v>
      </c>
      <c r="L229" t="s">
        <v>79</v>
      </c>
      <c r="M229" s="1">
        <v>50</v>
      </c>
      <c r="N229" s="1">
        <v>40</v>
      </c>
      <c r="O229" t="s">
        <v>35</v>
      </c>
      <c r="P229" s="1">
        <v>67.5</v>
      </c>
      <c r="Q229" s="1">
        <v>74</v>
      </c>
      <c r="R229" t="s">
        <v>36</v>
      </c>
      <c r="S229" t="s">
        <v>37</v>
      </c>
      <c r="T229" s="1">
        <v>70</v>
      </c>
      <c r="U229" t="s">
        <v>36</v>
      </c>
      <c r="V229" t="s">
        <v>37</v>
      </c>
      <c r="W229" s="1">
        <v>61</v>
      </c>
      <c r="X229" t="s">
        <v>36</v>
      </c>
      <c r="Y229" t="s">
        <v>37</v>
      </c>
      <c r="Z229" s="1">
        <v>65</v>
      </c>
      <c r="AA229" t="s">
        <v>36</v>
      </c>
      <c r="AB229" t="s">
        <v>37</v>
      </c>
      <c r="AC229" t="s">
        <v>36</v>
      </c>
    </row>
    <row r="230" spans="1:29" x14ac:dyDescent="0.3">
      <c r="A230" s="1">
        <v>2270534</v>
      </c>
      <c r="B230" t="s">
        <v>373</v>
      </c>
      <c r="C230" t="s">
        <v>39</v>
      </c>
      <c r="D230" t="s">
        <v>31</v>
      </c>
      <c r="E230" s="3">
        <v>5.5</v>
      </c>
      <c r="F230" s="3">
        <v>5.5</v>
      </c>
      <c r="G230" s="3">
        <v>5</v>
      </c>
      <c r="H230" s="3">
        <v>5.5</v>
      </c>
      <c r="I230" s="3">
        <v>5.5</v>
      </c>
      <c r="J230" s="2" t="s">
        <v>32</v>
      </c>
      <c r="K230" t="s">
        <v>33</v>
      </c>
      <c r="L230" t="s">
        <v>156</v>
      </c>
      <c r="M230" s="1">
        <v>60</v>
      </c>
      <c r="N230" s="1">
        <v>50</v>
      </c>
      <c r="O230" t="s">
        <v>35</v>
      </c>
      <c r="P230" s="1">
        <v>75.4375</v>
      </c>
      <c r="Q230" s="1">
        <v>78</v>
      </c>
      <c r="R230" t="s">
        <v>36</v>
      </c>
      <c r="S230" t="s">
        <v>37</v>
      </c>
      <c r="T230" s="1">
        <v>78.75</v>
      </c>
      <c r="U230" t="s">
        <v>36</v>
      </c>
      <c r="V230" t="s">
        <v>37</v>
      </c>
      <c r="W230" s="1">
        <v>68</v>
      </c>
      <c r="X230" t="s">
        <v>36</v>
      </c>
      <c r="Y230" t="s">
        <v>37</v>
      </c>
      <c r="Z230" s="1">
        <v>77</v>
      </c>
      <c r="AA230" t="s">
        <v>36</v>
      </c>
      <c r="AB230" t="s">
        <v>37</v>
      </c>
      <c r="AC230" t="s">
        <v>36</v>
      </c>
    </row>
    <row r="231" spans="1:29" x14ac:dyDescent="0.3">
      <c r="A231" s="1">
        <v>2271602</v>
      </c>
      <c r="B231" t="s">
        <v>374</v>
      </c>
      <c r="C231" t="s">
        <v>30</v>
      </c>
      <c r="D231" t="s">
        <v>31</v>
      </c>
      <c r="E231" s="3">
        <v>6.5</v>
      </c>
      <c r="F231" s="3">
        <v>6.5</v>
      </c>
      <c r="G231" s="3">
        <v>6</v>
      </c>
      <c r="H231" s="3">
        <v>6.5</v>
      </c>
      <c r="I231" s="3">
        <v>6.5</v>
      </c>
      <c r="J231" s="2" t="s">
        <v>45</v>
      </c>
      <c r="K231" t="s">
        <v>33</v>
      </c>
      <c r="L231" t="s">
        <v>375</v>
      </c>
      <c r="M231" s="1">
        <v>60</v>
      </c>
      <c r="N231" s="1">
        <v>60</v>
      </c>
      <c r="O231" t="s">
        <v>35</v>
      </c>
      <c r="P231" s="1">
        <v>73.25</v>
      </c>
      <c r="Q231" s="1">
        <v>60</v>
      </c>
      <c r="R231" t="s">
        <v>36</v>
      </c>
      <c r="S231" t="s">
        <v>37</v>
      </c>
      <c r="T231" s="1">
        <v>60</v>
      </c>
      <c r="U231" t="s">
        <v>36</v>
      </c>
      <c r="V231" t="s">
        <v>37</v>
      </c>
      <c r="W231" s="1">
        <v>91</v>
      </c>
      <c r="X231" t="s">
        <v>36</v>
      </c>
      <c r="Y231" t="s">
        <v>37</v>
      </c>
      <c r="Z231" s="1">
        <v>82</v>
      </c>
      <c r="AA231" t="s">
        <v>36</v>
      </c>
      <c r="AB231" t="s">
        <v>37</v>
      </c>
      <c r="AC231" t="s">
        <v>36</v>
      </c>
    </row>
    <row r="232" spans="1:29" x14ac:dyDescent="0.3">
      <c r="A232" s="1">
        <v>2271644</v>
      </c>
      <c r="B232" t="s">
        <v>376</v>
      </c>
      <c r="C232" t="s">
        <v>30</v>
      </c>
      <c r="D232" t="s">
        <v>31</v>
      </c>
      <c r="E232" s="3">
        <v>6</v>
      </c>
      <c r="F232" s="3">
        <v>6</v>
      </c>
      <c r="G232" s="3">
        <v>6.5</v>
      </c>
      <c r="H232" s="3">
        <v>5.5</v>
      </c>
      <c r="I232" s="3">
        <v>5</v>
      </c>
      <c r="J232" s="2" t="s">
        <v>41</v>
      </c>
      <c r="K232" t="s">
        <v>33</v>
      </c>
      <c r="L232" t="s">
        <v>358</v>
      </c>
      <c r="M232" s="1">
        <v>60</v>
      </c>
      <c r="N232" s="1">
        <v>40</v>
      </c>
      <c r="O232" t="s">
        <v>35</v>
      </c>
      <c r="P232" s="1">
        <v>63.25</v>
      </c>
      <c r="Q232" s="1">
        <v>68</v>
      </c>
      <c r="R232" t="s">
        <v>36</v>
      </c>
      <c r="S232" t="s">
        <v>37</v>
      </c>
      <c r="T232" s="1">
        <v>60</v>
      </c>
      <c r="U232" t="s">
        <v>36</v>
      </c>
      <c r="V232" t="s">
        <v>37</v>
      </c>
      <c r="W232" s="1">
        <v>58</v>
      </c>
      <c r="X232" t="s">
        <v>36</v>
      </c>
      <c r="Y232" t="s">
        <v>37</v>
      </c>
      <c r="Z232" s="1">
        <v>67</v>
      </c>
      <c r="AA232" t="s">
        <v>36</v>
      </c>
      <c r="AB232" t="s">
        <v>37</v>
      </c>
      <c r="AC232" t="s">
        <v>36</v>
      </c>
    </row>
    <row r="233" spans="1:29" x14ac:dyDescent="0.3">
      <c r="A233" s="1">
        <v>2271666</v>
      </c>
      <c r="B233" t="s">
        <v>377</v>
      </c>
      <c r="C233" t="s">
        <v>30</v>
      </c>
      <c r="D233" t="s">
        <v>31</v>
      </c>
      <c r="E233" s="3">
        <v>5.5</v>
      </c>
      <c r="F233" s="3">
        <v>5.5</v>
      </c>
      <c r="G233" s="3">
        <v>6</v>
      </c>
      <c r="H233" s="3">
        <v>5.5</v>
      </c>
      <c r="I233" s="3">
        <v>5.5</v>
      </c>
      <c r="J233" s="2" t="s">
        <v>32</v>
      </c>
      <c r="K233" t="s">
        <v>33</v>
      </c>
      <c r="L233" t="s">
        <v>105</v>
      </c>
      <c r="M233" s="1">
        <v>60</v>
      </c>
      <c r="N233" s="1">
        <v>50</v>
      </c>
      <c r="O233" t="s">
        <v>35</v>
      </c>
      <c r="P233" s="1">
        <v>76</v>
      </c>
      <c r="Q233" s="1">
        <v>82</v>
      </c>
      <c r="R233" t="s">
        <v>36</v>
      </c>
      <c r="S233" t="s">
        <v>37</v>
      </c>
      <c r="T233" s="1">
        <v>80</v>
      </c>
      <c r="U233" t="s">
        <v>36</v>
      </c>
      <c r="V233" t="s">
        <v>37</v>
      </c>
      <c r="W233" s="1">
        <v>72</v>
      </c>
      <c r="X233" t="s">
        <v>36</v>
      </c>
      <c r="Y233" t="s">
        <v>37</v>
      </c>
      <c r="Z233" s="1">
        <v>70</v>
      </c>
      <c r="AA233" t="s">
        <v>36</v>
      </c>
      <c r="AB233" t="s">
        <v>37</v>
      </c>
      <c r="AC233" t="s">
        <v>36</v>
      </c>
    </row>
    <row r="234" spans="1:29" x14ac:dyDescent="0.3">
      <c r="A234" s="1">
        <v>2271819</v>
      </c>
      <c r="B234" t="s">
        <v>378</v>
      </c>
      <c r="C234" t="s">
        <v>30</v>
      </c>
      <c r="D234" t="s">
        <v>31</v>
      </c>
      <c r="E234" s="3">
        <v>6</v>
      </c>
      <c r="F234" s="3">
        <v>6</v>
      </c>
      <c r="G234" s="3">
        <v>6</v>
      </c>
      <c r="H234" s="3">
        <v>6</v>
      </c>
      <c r="I234" s="3">
        <v>5.5</v>
      </c>
      <c r="J234" s="2" t="s">
        <v>41</v>
      </c>
      <c r="K234" t="s">
        <v>33</v>
      </c>
      <c r="L234" t="s">
        <v>56</v>
      </c>
      <c r="M234" s="1">
        <v>60</v>
      </c>
      <c r="N234" s="1">
        <v>50</v>
      </c>
      <c r="O234" t="s">
        <v>35</v>
      </c>
      <c r="P234" s="1">
        <v>74.375</v>
      </c>
      <c r="Q234" s="1">
        <v>78</v>
      </c>
      <c r="R234" t="s">
        <v>36</v>
      </c>
      <c r="S234" t="s">
        <v>37</v>
      </c>
      <c r="T234" s="1">
        <v>77.5</v>
      </c>
      <c r="U234" t="s">
        <v>36</v>
      </c>
      <c r="V234" t="s">
        <v>37</v>
      </c>
      <c r="W234" s="1">
        <v>68</v>
      </c>
      <c r="X234" t="s">
        <v>36</v>
      </c>
      <c r="Y234" t="s">
        <v>37</v>
      </c>
      <c r="Z234" s="1">
        <v>74</v>
      </c>
      <c r="AA234" t="s">
        <v>36</v>
      </c>
      <c r="AB234" t="s">
        <v>37</v>
      </c>
      <c r="AC234" t="s">
        <v>36</v>
      </c>
    </row>
    <row r="235" spans="1:29" x14ac:dyDescent="0.3">
      <c r="A235" s="1">
        <v>2271926</v>
      </c>
      <c r="B235" t="s">
        <v>379</v>
      </c>
      <c r="C235" t="s">
        <v>30</v>
      </c>
      <c r="D235" t="s">
        <v>31</v>
      </c>
      <c r="E235" s="3">
        <v>5.5</v>
      </c>
      <c r="F235" s="3">
        <v>5.5</v>
      </c>
      <c r="G235" s="3">
        <v>5.5</v>
      </c>
      <c r="H235" s="3">
        <v>5.5</v>
      </c>
      <c r="I235" s="3">
        <v>5.5</v>
      </c>
      <c r="J235" s="2" t="s">
        <v>41</v>
      </c>
      <c r="K235" t="s">
        <v>33</v>
      </c>
      <c r="L235" t="s">
        <v>380</v>
      </c>
      <c r="M235" s="1">
        <v>50</v>
      </c>
      <c r="N235" s="1">
        <v>40</v>
      </c>
      <c r="O235" t="s">
        <v>73</v>
      </c>
      <c r="P235" s="1">
        <v>61.25</v>
      </c>
      <c r="Q235" s="1">
        <v>56</v>
      </c>
      <c r="R235" t="s">
        <v>36</v>
      </c>
      <c r="S235" t="s">
        <v>37</v>
      </c>
      <c r="T235" s="1">
        <v>65</v>
      </c>
      <c r="U235" t="s">
        <v>36</v>
      </c>
      <c r="V235" t="s">
        <v>37</v>
      </c>
      <c r="W235" s="1">
        <v>61</v>
      </c>
      <c r="X235" t="s">
        <v>36</v>
      </c>
      <c r="Y235" t="s">
        <v>37</v>
      </c>
      <c r="Z235" s="1">
        <v>63</v>
      </c>
      <c r="AA235" t="s">
        <v>36</v>
      </c>
      <c r="AB235" t="s">
        <v>37</v>
      </c>
      <c r="AC235" t="s">
        <v>36</v>
      </c>
    </row>
    <row r="236" spans="1:29" x14ac:dyDescent="0.3">
      <c r="A236" s="1">
        <v>2272091</v>
      </c>
      <c r="B236" t="s">
        <v>381</v>
      </c>
      <c r="C236" t="s">
        <v>39</v>
      </c>
      <c r="D236" t="s">
        <v>31</v>
      </c>
      <c r="E236" s="3">
        <v>6</v>
      </c>
      <c r="F236" s="3">
        <v>5.5</v>
      </c>
      <c r="G236" s="3">
        <v>7.5</v>
      </c>
      <c r="H236" s="3">
        <v>5.5</v>
      </c>
      <c r="I236" s="3">
        <v>5.5</v>
      </c>
      <c r="J236" s="2" t="s">
        <v>41</v>
      </c>
      <c r="K236" t="s">
        <v>33</v>
      </c>
      <c r="L236" t="s">
        <v>382</v>
      </c>
      <c r="M236" s="1">
        <v>60</v>
      </c>
      <c r="N236" s="1">
        <v>40</v>
      </c>
      <c r="O236" t="s">
        <v>35</v>
      </c>
      <c r="P236" s="1">
        <v>70.5</v>
      </c>
      <c r="Q236" s="1">
        <v>68</v>
      </c>
      <c r="R236" t="s">
        <v>36</v>
      </c>
      <c r="S236" t="s">
        <v>37</v>
      </c>
      <c r="T236" s="1">
        <v>80</v>
      </c>
      <c r="U236" t="s">
        <v>36</v>
      </c>
      <c r="V236" t="s">
        <v>37</v>
      </c>
      <c r="W236" s="1">
        <v>62</v>
      </c>
      <c r="X236" t="s">
        <v>36</v>
      </c>
      <c r="Y236" t="s">
        <v>37</v>
      </c>
      <c r="Z236" s="1">
        <v>72</v>
      </c>
      <c r="AA236" t="s">
        <v>36</v>
      </c>
      <c r="AB236" t="s">
        <v>37</v>
      </c>
      <c r="AC236" t="s">
        <v>36</v>
      </c>
    </row>
    <row r="237" spans="1:29" x14ac:dyDescent="0.3">
      <c r="A237" s="1">
        <v>2272291</v>
      </c>
      <c r="B237" t="s">
        <v>383</v>
      </c>
      <c r="C237" t="s">
        <v>39</v>
      </c>
      <c r="D237" t="s">
        <v>31</v>
      </c>
      <c r="E237" s="3">
        <v>5.5</v>
      </c>
      <c r="F237" s="3">
        <v>5</v>
      </c>
      <c r="G237" s="3">
        <v>5.5</v>
      </c>
      <c r="H237" s="3">
        <v>6</v>
      </c>
      <c r="I237" s="3">
        <v>5.5</v>
      </c>
      <c r="J237" s="2" t="s">
        <v>41</v>
      </c>
      <c r="K237" t="s">
        <v>33</v>
      </c>
      <c r="L237" t="s">
        <v>151</v>
      </c>
      <c r="M237" s="1">
        <v>50</v>
      </c>
      <c r="N237" s="1">
        <v>40</v>
      </c>
      <c r="O237" t="s">
        <v>35</v>
      </c>
      <c r="P237" s="1">
        <v>75.125</v>
      </c>
      <c r="Q237" s="1">
        <v>75</v>
      </c>
      <c r="R237" t="s">
        <v>36</v>
      </c>
      <c r="S237" t="s">
        <v>37</v>
      </c>
      <c r="T237" s="1">
        <v>77.5</v>
      </c>
      <c r="U237" t="s">
        <v>36</v>
      </c>
      <c r="V237" t="s">
        <v>37</v>
      </c>
      <c r="W237" s="1">
        <v>69</v>
      </c>
      <c r="X237" t="s">
        <v>36</v>
      </c>
      <c r="Y237" t="s">
        <v>37</v>
      </c>
      <c r="Z237" s="1">
        <v>79</v>
      </c>
      <c r="AA237" t="s">
        <v>36</v>
      </c>
      <c r="AB237" t="s">
        <v>37</v>
      </c>
      <c r="AC237" t="s">
        <v>36</v>
      </c>
    </row>
    <row r="238" spans="1:29" x14ac:dyDescent="0.3">
      <c r="A238" s="1">
        <v>2272806</v>
      </c>
      <c r="B238" t="s">
        <v>384</v>
      </c>
      <c r="C238" t="s">
        <v>39</v>
      </c>
      <c r="D238" t="s">
        <v>31</v>
      </c>
      <c r="E238" s="3">
        <v>5.5</v>
      </c>
      <c r="F238" s="3">
        <v>5</v>
      </c>
      <c r="G238" s="3">
        <v>5.5</v>
      </c>
      <c r="H238" s="3">
        <v>5.5</v>
      </c>
      <c r="I238" s="3">
        <v>6</v>
      </c>
      <c r="J238" s="2" t="s">
        <v>32</v>
      </c>
      <c r="K238" t="s">
        <v>33</v>
      </c>
      <c r="L238" t="s">
        <v>385</v>
      </c>
      <c r="M238" s="1">
        <v>60</v>
      </c>
      <c r="N238" s="1">
        <v>50</v>
      </c>
      <c r="O238" t="s">
        <v>35</v>
      </c>
      <c r="P238" s="1">
        <v>80.75</v>
      </c>
      <c r="Q238" s="1">
        <v>77</v>
      </c>
      <c r="R238" t="s">
        <v>36</v>
      </c>
      <c r="S238" t="s">
        <v>37</v>
      </c>
      <c r="T238" s="1">
        <v>95</v>
      </c>
      <c r="U238" t="s">
        <v>36</v>
      </c>
      <c r="V238" t="s">
        <v>37</v>
      </c>
      <c r="W238" s="1">
        <v>80</v>
      </c>
      <c r="X238" t="s">
        <v>36</v>
      </c>
      <c r="Y238" t="s">
        <v>37</v>
      </c>
      <c r="Z238" s="1">
        <v>71</v>
      </c>
      <c r="AA238" t="s">
        <v>36</v>
      </c>
      <c r="AB238" t="s">
        <v>37</v>
      </c>
      <c r="AC238" t="s">
        <v>36</v>
      </c>
    </row>
    <row r="239" spans="1:29" x14ac:dyDescent="0.3">
      <c r="A239" s="1">
        <v>2272969</v>
      </c>
      <c r="B239" t="s">
        <v>386</v>
      </c>
      <c r="C239" t="s">
        <v>39</v>
      </c>
      <c r="D239" t="s">
        <v>31</v>
      </c>
      <c r="E239" s="3">
        <v>6</v>
      </c>
      <c r="F239" s="3">
        <v>6</v>
      </c>
      <c r="G239" s="3">
        <v>6</v>
      </c>
      <c r="H239" s="3">
        <v>5.5</v>
      </c>
      <c r="I239" s="3">
        <v>5.5</v>
      </c>
      <c r="J239" s="2" t="s">
        <v>41</v>
      </c>
      <c r="K239" t="s">
        <v>33</v>
      </c>
      <c r="L239" t="s">
        <v>387</v>
      </c>
      <c r="M239" s="1">
        <v>60</v>
      </c>
      <c r="N239" s="1">
        <v>50</v>
      </c>
      <c r="O239" t="s">
        <v>35</v>
      </c>
      <c r="P239" s="1">
        <v>76</v>
      </c>
      <c r="Q239" s="1">
        <v>79</v>
      </c>
      <c r="R239" t="s">
        <v>36</v>
      </c>
      <c r="S239" t="s">
        <v>37</v>
      </c>
      <c r="T239" s="1">
        <v>75</v>
      </c>
      <c r="U239" t="s">
        <v>36</v>
      </c>
      <c r="V239" t="s">
        <v>37</v>
      </c>
      <c r="W239" s="1">
        <v>73</v>
      </c>
      <c r="X239" t="s">
        <v>36</v>
      </c>
      <c r="Y239" t="s">
        <v>37</v>
      </c>
      <c r="Z239" s="1">
        <v>77</v>
      </c>
      <c r="AA239" t="s">
        <v>36</v>
      </c>
      <c r="AB239" t="s">
        <v>37</v>
      </c>
      <c r="AC239" t="s">
        <v>36</v>
      </c>
    </row>
    <row r="240" spans="1:29" x14ac:dyDescent="0.3">
      <c r="A240" s="1">
        <v>2273929</v>
      </c>
      <c r="B240" t="s">
        <v>388</v>
      </c>
      <c r="C240" t="s">
        <v>39</v>
      </c>
      <c r="D240" t="s">
        <v>31</v>
      </c>
      <c r="E240" s="3">
        <v>6</v>
      </c>
      <c r="F240" s="3">
        <v>5.5</v>
      </c>
      <c r="G240" s="3">
        <v>6.5</v>
      </c>
      <c r="H240" s="3">
        <v>6</v>
      </c>
      <c r="I240" s="3">
        <v>5</v>
      </c>
      <c r="J240" s="2" t="s">
        <v>32</v>
      </c>
      <c r="K240" t="s">
        <v>33</v>
      </c>
      <c r="L240" t="s">
        <v>299</v>
      </c>
      <c r="M240" s="1">
        <v>70</v>
      </c>
      <c r="N240" s="1">
        <v>60</v>
      </c>
      <c r="O240" t="s">
        <v>35</v>
      </c>
      <c r="P240" s="1">
        <v>83</v>
      </c>
      <c r="Q240" s="1">
        <v>85</v>
      </c>
      <c r="R240" t="s">
        <v>36</v>
      </c>
      <c r="S240" t="s">
        <v>37</v>
      </c>
      <c r="T240" s="1">
        <v>90</v>
      </c>
      <c r="U240" t="s">
        <v>36</v>
      </c>
      <c r="V240" t="s">
        <v>37</v>
      </c>
      <c r="W240" s="1">
        <v>80</v>
      </c>
      <c r="X240" t="s">
        <v>36</v>
      </c>
      <c r="Y240" t="s">
        <v>37</v>
      </c>
      <c r="Z240" s="1">
        <v>77</v>
      </c>
      <c r="AA240" t="s">
        <v>36</v>
      </c>
      <c r="AB240" t="s">
        <v>37</v>
      </c>
      <c r="AC240" t="s">
        <v>36</v>
      </c>
    </row>
    <row r="241" spans="1:29" x14ac:dyDescent="0.3">
      <c r="A241" s="1">
        <v>2274012</v>
      </c>
      <c r="B241" t="s">
        <v>389</v>
      </c>
      <c r="C241" t="s">
        <v>30</v>
      </c>
      <c r="D241" t="s">
        <v>31</v>
      </c>
      <c r="E241" s="3">
        <v>6</v>
      </c>
      <c r="F241" s="3">
        <v>5.5</v>
      </c>
      <c r="G241" s="3">
        <v>6.5</v>
      </c>
      <c r="H241" s="3">
        <v>6</v>
      </c>
      <c r="I241" s="3">
        <v>5</v>
      </c>
      <c r="J241" s="2" t="s">
        <v>41</v>
      </c>
      <c r="K241" t="s">
        <v>33</v>
      </c>
      <c r="L241" t="s">
        <v>241</v>
      </c>
      <c r="M241" s="1">
        <v>60</v>
      </c>
      <c r="N241" s="1">
        <v>40</v>
      </c>
      <c r="O241" t="s">
        <v>35</v>
      </c>
      <c r="P241" s="1">
        <v>69.375</v>
      </c>
      <c r="Q241" s="1">
        <v>72</v>
      </c>
      <c r="R241" t="s">
        <v>36</v>
      </c>
      <c r="S241" t="s">
        <v>37</v>
      </c>
      <c r="T241" s="1">
        <v>67.5</v>
      </c>
      <c r="U241" t="s">
        <v>36</v>
      </c>
      <c r="V241" t="s">
        <v>37</v>
      </c>
      <c r="W241" s="1">
        <v>67</v>
      </c>
      <c r="X241" t="s">
        <v>36</v>
      </c>
      <c r="Y241" t="s">
        <v>37</v>
      </c>
      <c r="Z241" s="1">
        <v>71</v>
      </c>
      <c r="AA241" t="s">
        <v>36</v>
      </c>
      <c r="AB241" t="s">
        <v>37</v>
      </c>
      <c r="AC241" t="s">
        <v>36</v>
      </c>
    </row>
    <row r="242" spans="1:29" x14ac:dyDescent="0.3">
      <c r="A242" s="1">
        <v>2274018</v>
      </c>
      <c r="B242" t="s">
        <v>390</v>
      </c>
      <c r="C242" t="s">
        <v>30</v>
      </c>
      <c r="D242" t="s">
        <v>31</v>
      </c>
      <c r="E242" s="3">
        <v>6</v>
      </c>
      <c r="F242" s="3">
        <v>5.5</v>
      </c>
      <c r="G242" s="3">
        <v>6</v>
      </c>
      <c r="H242" s="3">
        <v>6</v>
      </c>
      <c r="I242" s="3">
        <v>6.5</v>
      </c>
      <c r="J242" s="2" t="s">
        <v>41</v>
      </c>
      <c r="K242" t="s">
        <v>33</v>
      </c>
      <c r="L242" t="s">
        <v>75</v>
      </c>
      <c r="M242" s="1">
        <v>60</v>
      </c>
      <c r="N242" s="1">
        <v>60</v>
      </c>
      <c r="O242" t="s">
        <v>35</v>
      </c>
      <c r="P242" s="1">
        <v>72.625</v>
      </c>
      <c r="Q242" s="1">
        <v>73</v>
      </c>
      <c r="R242" t="s">
        <v>36</v>
      </c>
      <c r="S242" t="s">
        <v>37</v>
      </c>
      <c r="T242" s="1">
        <v>77.5</v>
      </c>
      <c r="U242" t="s">
        <v>36</v>
      </c>
      <c r="V242" t="s">
        <v>37</v>
      </c>
      <c r="W242" s="1">
        <v>68</v>
      </c>
      <c r="X242" t="s">
        <v>36</v>
      </c>
      <c r="Y242" t="s">
        <v>37</v>
      </c>
      <c r="Z242" s="1">
        <v>72</v>
      </c>
      <c r="AA242" t="s">
        <v>36</v>
      </c>
      <c r="AB242" t="s">
        <v>37</v>
      </c>
      <c r="AC242" t="s">
        <v>36</v>
      </c>
    </row>
    <row r="243" spans="1:29" x14ac:dyDescent="0.3">
      <c r="A243" s="1">
        <v>2274049</v>
      </c>
      <c r="B243" t="s">
        <v>391</v>
      </c>
      <c r="C243" t="s">
        <v>30</v>
      </c>
      <c r="D243" t="s">
        <v>31</v>
      </c>
      <c r="E243" s="3">
        <v>6</v>
      </c>
      <c r="F243" s="3">
        <v>6.5</v>
      </c>
      <c r="G243" s="3">
        <v>6</v>
      </c>
      <c r="H243" s="3">
        <v>6</v>
      </c>
      <c r="I243" s="3">
        <v>5</v>
      </c>
      <c r="J243" s="2" t="s">
        <v>45</v>
      </c>
      <c r="K243" t="s">
        <v>33</v>
      </c>
      <c r="L243" t="s">
        <v>392</v>
      </c>
      <c r="M243" s="1">
        <v>50</v>
      </c>
      <c r="N243" s="1">
        <v>40</v>
      </c>
      <c r="O243" t="s">
        <v>35</v>
      </c>
      <c r="P243" s="1">
        <v>74.625</v>
      </c>
      <c r="Q243" s="1">
        <v>74</v>
      </c>
      <c r="R243" t="s">
        <v>36</v>
      </c>
      <c r="S243" t="s">
        <v>37</v>
      </c>
      <c r="T243" s="1">
        <v>87.5</v>
      </c>
      <c r="U243" t="s">
        <v>36</v>
      </c>
      <c r="V243" t="s">
        <v>37</v>
      </c>
      <c r="W243" s="1">
        <v>68</v>
      </c>
      <c r="X243" t="s">
        <v>36</v>
      </c>
      <c r="Y243" t="s">
        <v>37</v>
      </c>
      <c r="Z243" s="1">
        <v>69</v>
      </c>
      <c r="AA243" t="s">
        <v>36</v>
      </c>
      <c r="AB243" t="s">
        <v>37</v>
      </c>
      <c r="AC243" t="s">
        <v>36</v>
      </c>
    </row>
    <row r="244" spans="1:29" x14ac:dyDescent="0.3">
      <c r="A244" s="1">
        <v>2274530</v>
      </c>
      <c r="B244" t="s">
        <v>393</v>
      </c>
      <c r="C244" t="s">
        <v>30</v>
      </c>
      <c r="D244" t="s">
        <v>31</v>
      </c>
      <c r="E244" s="3">
        <v>6</v>
      </c>
      <c r="F244" s="3">
        <v>6</v>
      </c>
      <c r="G244" s="3">
        <v>7</v>
      </c>
      <c r="H244" s="3">
        <v>5.5</v>
      </c>
      <c r="I244" s="3">
        <v>5.5</v>
      </c>
      <c r="J244" s="2" t="s">
        <v>41</v>
      </c>
      <c r="K244" t="s">
        <v>33</v>
      </c>
      <c r="L244" t="s">
        <v>56</v>
      </c>
      <c r="M244" s="1">
        <v>60</v>
      </c>
      <c r="N244" s="1">
        <v>50</v>
      </c>
      <c r="O244" t="s">
        <v>35</v>
      </c>
      <c r="P244" s="1">
        <v>72.75</v>
      </c>
      <c r="Q244" s="1">
        <v>76</v>
      </c>
      <c r="R244" t="s">
        <v>36</v>
      </c>
      <c r="S244" t="s">
        <v>37</v>
      </c>
      <c r="T244" s="1">
        <v>80</v>
      </c>
      <c r="U244" t="s">
        <v>36</v>
      </c>
      <c r="V244" t="s">
        <v>37</v>
      </c>
      <c r="W244" s="1">
        <v>63</v>
      </c>
      <c r="X244" t="s">
        <v>36</v>
      </c>
      <c r="Y244" t="s">
        <v>37</v>
      </c>
      <c r="Z244" s="1">
        <v>72</v>
      </c>
      <c r="AA244" t="s">
        <v>36</v>
      </c>
      <c r="AB244" t="s">
        <v>37</v>
      </c>
      <c r="AC244" t="s">
        <v>36</v>
      </c>
    </row>
    <row r="245" spans="1:29" x14ac:dyDescent="0.3">
      <c r="A245" s="1">
        <v>2274531</v>
      </c>
      <c r="B245" t="s">
        <v>394</v>
      </c>
      <c r="C245" t="s">
        <v>30</v>
      </c>
      <c r="D245" t="s">
        <v>31</v>
      </c>
      <c r="E245" s="3">
        <v>7</v>
      </c>
      <c r="F245" s="3">
        <v>7.5</v>
      </c>
      <c r="G245" s="3">
        <v>8.5</v>
      </c>
      <c r="H245" s="3">
        <v>6</v>
      </c>
      <c r="I245" s="3">
        <v>6.5</v>
      </c>
      <c r="J245" s="2" t="s">
        <v>45</v>
      </c>
      <c r="K245" t="s">
        <v>33</v>
      </c>
      <c r="L245" t="s">
        <v>82</v>
      </c>
      <c r="M245" s="1">
        <v>70</v>
      </c>
      <c r="N245" s="1">
        <v>60</v>
      </c>
      <c r="O245" t="s">
        <v>35</v>
      </c>
      <c r="P245" s="1">
        <v>75.375</v>
      </c>
      <c r="Q245" s="1">
        <v>77</v>
      </c>
      <c r="R245" t="s">
        <v>36</v>
      </c>
      <c r="S245" t="s">
        <v>37</v>
      </c>
      <c r="T245" s="1">
        <v>72.5</v>
      </c>
      <c r="U245" t="s">
        <v>36</v>
      </c>
      <c r="V245" t="s">
        <v>37</v>
      </c>
      <c r="W245" s="1">
        <v>72</v>
      </c>
      <c r="X245" t="s">
        <v>36</v>
      </c>
      <c r="Y245" t="s">
        <v>37</v>
      </c>
      <c r="Z245" s="1">
        <v>80</v>
      </c>
      <c r="AA245" t="s">
        <v>36</v>
      </c>
      <c r="AB245" t="s">
        <v>37</v>
      </c>
      <c r="AC245" t="s">
        <v>36</v>
      </c>
    </row>
    <row r="246" spans="1:29" x14ac:dyDescent="0.3">
      <c r="A246" s="1">
        <v>2274630</v>
      </c>
      <c r="B246" t="s">
        <v>395</v>
      </c>
      <c r="C246" t="s">
        <v>30</v>
      </c>
      <c r="D246" t="s">
        <v>31</v>
      </c>
      <c r="E246" s="3">
        <v>6</v>
      </c>
      <c r="F246" s="3">
        <v>5.5</v>
      </c>
      <c r="G246" s="3">
        <v>5.5</v>
      </c>
      <c r="H246" s="3">
        <v>5.5</v>
      </c>
      <c r="I246" s="3">
        <v>6.5</v>
      </c>
      <c r="J246" s="2" t="s">
        <v>41</v>
      </c>
      <c r="K246" t="s">
        <v>33</v>
      </c>
      <c r="L246" t="s">
        <v>60</v>
      </c>
      <c r="M246" s="1">
        <v>60</v>
      </c>
      <c r="N246" s="1">
        <v>50</v>
      </c>
      <c r="O246" t="s">
        <v>35</v>
      </c>
      <c r="P246" s="1">
        <v>76.625</v>
      </c>
      <c r="Q246" s="1">
        <v>75</v>
      </c>
      <c r="R246" t="s">
        <v>36</v>
      </c>
      <c r="S246" t="s">
        <v>37</v>
      </c>
      <c r="T246" s="1">
        <v>75</v>
      </c>
      <c r="U246" t="s">
        <v>36</v>
      </c>
      <c r="V246" t="s">
        <v>37</v>
      </c>
      <c r="W246" s="1">
        <v>74</v>
      </c>
      <c r="X246" t="s">
        <v>36</v>
      </c>
      <c r="Y246" t="s">
        <v>37</v>
      </c>
      <c r="Z246" s="1">
        <v>82</v>
      </c>
      <c r="AA246" t="s">
        <v>36</v>
      </c>
      <c r="AB246" t="s">
        <v>37</v>
      </c>
      <c r="AC246" t="s">
        <v>36</v>
      </c>
    </row>
    <row r="247" spans="1:29" x14ac:dyDescent="0.3">
      <c r="A247" s="1">
        <v>2274646</v>
      </c>
      <c r="B247" t="s">
        <v>396</v>
      </c>
      <c r="C247" t="s">
        <v>30</v>
      </c>
      <c r="D247" t="s">
        <v>31</v>
      </c>
      <c r="E247" s="3">
        <v>6.5</v>
      </c>
      <c r="F247" s="3">
        <v>6</v>
      </c>
      <c r="G247" s="3">
        <v>7</v>
      </c>
      <c r="H247" s="3">
        <v>6.5</v>
      </c>
      <c r="I247" s="3">
        <v>5.5</v>
      </c>
      <c r="J247" s="2" t="s">
        <v>45</v>
      </c>
      <c r="K247" t="s">
        <v>33</v>
      </c>
      <c r="L247" t="s">
        <v>397</v>
      </c>
      <c r="M247" s="1">
        <v>60</v>
      </c>
      <c r="N247" s="1">
        <v>60</v>
      </c>
      <c r="O247" t="s">
        <v>35</v>
      </c>
      <c r="P247" s="1">
        <v>81.6875</v>
      </c>
      <c r="Q247" s="1">
        <v>83</v>
      </c>
      <c r="R247" t="s">
        <v>36</v>
      </c>
      <c r="S247" t="s">
        <v>37</v>
      </c>
      <c r="T247" s="1">
        <v>93.75</v>
      </c>
      <c r="U247" t="s">
        <v>36</v>
      </c>
      <c r="V247" t="s">
        <v>37</v>
      </c>
      <c r="W247" s="1">
        <v>80</v>
      </c>
      <c r="X247" t="s">
        <v>36</v>
      </c>
      <c r="Y247" t="s">
        <v>37</v>
      </c>
      <c r="Z247" s="1">
        <v>70</v>
      </c>
      <c r="AA247" t="s">
        <v>36</v>
      </c>
      <c r="AB247" t="s">
        <v>37</v>
      </c>
      <c r="AC247" t="s">
        <v>36</v>
      </c>
    </row>
    <row r="248" spans="1:29" x14ac:dyDescent="0.3">
      <c r="A248" s="1">
        <v>2274862</v>
      </c>
      <c r="B248" t="s">
        <v>398</v>
      </c>
      <c r="C248" t="s">
        <v>30</v>
      </c>
      <c r="D248" t="s">
        <v>31</v>
      </c>
      <c r="E248" s="3">
        <v>7</v>
      </c>
      <c r="F248" s="3">
        <v>7.5</v>
      </c>
      <c r="G248" s="3">
        <v>8</v>
      </c>
      <c r="H248" s="3">
        <v>6</v>
      </c>
      <c r="I248" s="3">
        <v>5.5</v>
      </c>
      <c r="J248" s="2" t="s">
        <v>45</v>
      </c>
      <c r="K248" t="s">
        <v>33</v>
      </c>
      <c r="L248" t="s">
        <v>82</v>
      </c>
      <c r="M248" s="1">
        <v>70</v>
      </c>
      <c r="N248" s="1">
        <v>60</v>
      </c>
      <c r="O248" t="s">
        <v>35</v>
      </c>
      <c r="P248" s="1">
        <v>85.375</v>
      </c>
      <c r="Q248" s="1">
        <v>81</v>
      </c>
      <c r="R248" t="s">
        <v>36</v>
      </c>
      <c r="S248" t="s">
        <v>37</v>
      </c>
      <c r="T248" s="1">
        <v>92.5</v>
      </c>
      <c r="U248" t="s">
        <v>36</v>
      </c>
      <c r="V248" t="s">
        <v>37</v>
      </c>
      <c r="W248" s="1">
        <v>90</v>
      </c>
      <c r="X248" t="s">
        <v>36</v>
      </c>
      <c r="Y248" t="s">
        <v>37</v>
      </c>
      <c r="Z248" s="1">
        <v>78</v>
      </c>
      <c r="AA248" t="s">
        <v>36</v>
      </c>
      <c r="AB248" t="s">
        <v>37</v>
      </c>
      <c r="AC248" t="s">
        <v>36</v>
      </c>
    </row>
    <row r="249" spans="1:29" x14ac:dyDescent="0.3">
      <c r="A249" s="1">
        <v>2275563</v>
      </c>
      <c r="B249" t="s">
        <v>399</v>
      </c>
      <c r="C249" t="s">
        <v>39</v>
      </c>
      <c r="D249" t="s">
        <v>31</v>
      </c>
      <c r="E249" s="3">
        <v>6</v>
      </c>
      <c r="F249" s="3">
        <v>6</v>
      </c>
      <c r="G249" s="3">
        <v>6</v>
      </c>
      <c r="H249" s="3">
        <v>6</v>
      </c>
      <c r="I249" s="3">
        <v>6</v>
      </c>
      <c r="J249" s="2" t="s">
        <v>32</v>
      </c>
      <c r="K249" t="s">
        <v>33</v>
      </c>
      <c r="L249" t="s">
        <v>130</v>
      </c>
      <c r="M249" s="1">
        <v>70</v>
      </c>
      <c r="N249" s="1">
        <v>60</v>
      </c>
      <c r="O249" t="s">
        <v>35</v>
      </c>
      <c r="P249" s="1">
        <v>80.5625</v>
      </c>
      <c r="Q249" s="1">
        <v>88</v>
      </c>
      <c r="R249" t="s">
        <v>36</v>
      </c>
      <c r="S249" t="s">
        <v>37</v>
      </c>
      <c r="T249" s="1">
        <v>81.25</v>
      </c>
      <c r="U249" t="s">
        <v>36</v>
      </c>
      <c r="V249" t="s">
        <v>37</v>
      </c>
      <c r="W249" s="1">
        <v>78</v>
      </c>
      <c r="X249" t="s">
        <v>36</v>
      </c>
      <c r="Y249" t="s">
        <v>37</v>
      </c>
      <c r="Z249" s="1">
        <v>75</v>
      </c>
      <c r="AA249" t="s">
        <v>36</v>
      </c>
      <c r="AB249" t="s">
        <v>37</v>
      </c>
      <c r="AC249" t="s">
        <v>36</v>
      </c>
    </row>
    <row r="250" spans="1:29" x14ac:dyDescent="0.3">
      <c r="A250" s="1">
        <v>2276382</v>
      </c>
      <c r="B250" t="s">
        <v>400</v>
      </c>
      <c r="C250" t="s">
        <v>30</v>
      </c>
      <c r="D250" t="s">
        <v>31</v>
      </c>
      <c r="E250" s="3">
        <v>6</v>
      </c>
      <c r="F250" s="3">
        <v>6</v>
      </c>
      <c r="G250" s="3">
        <v>6</v>
      </c>
      <c r="H250" s="3">
        <v>6</v>
      </c>
      <c r="I250" s="3">
        <v>5</v>
      </c>
      <c r="J250" s="2" t="s">
        <v>32</v>
      </c>
      <c r="K250" t="s">
        <v>33</v>
      </c>
      <c r="L250" t="s">
        <v>401</v>
      </c>
      <c r="M250" s="1">
        <v>70</v>
      </c>
      <c r="N250" s="1">
        <v>60</v>
      </c>
      <c r="O250" t="s">
        <v>35</v>
      </c>
      <c r="P250" s="1">
        <v>79.625</v>
      </c>
      <c r="Q250" s="1">
        <v>81</v>
      </c>
      <c r="R250" t="s">
        <v>36</v>
      </c>
      <c r="S250" t="s">
        <v>37</v>
      </c>
      <c r="T250" s="1">
        <v>82.5</v>
      </c>
      <c r="U250" t="s">
        <v>36</v>
      </c>
      <c r="V250" t="s">
        <v>37</v>
      </c>
      <c r="W250" s="1">
        <v>80</v>
      </c>
      <c r="X250" t="s">
        <v>36</v>
      </c>
      <c r="Y250" t="s">
        <v>37</v>
      </c>
      <c r="Z250" s="1">
        <v>75</v>
      </c>
      <c r="AA250" t="s">
        <v>36</v>
      </c>
      <c r="AB250" t="s">
        <v>37</v>
      </c>
      <c r="AC250" t="s">
        <v>36</v>
      </c>
    </row>
    <row r="251" spans="1:29" x14ac:dyDescent="0.3">
      <c r="A251" s="1">
        <v>2276391</v>
      </c>
      <c r="B251" t="s">
        <v>402</v>
      </c>
      <c r="C251" t="s">
        <v>30</v>
      </c>
      <c r="D251" t="s">
        <v>31</v>
      </c>
      <c r="E251" s="3">
        <v>6.5</v>
      </c>
      <c r="F251" s="3">
        <v>6</v>
      </c>
      <c r="G251" s="3">
        <v>7.5</v>
      </c>
      <c r="H251" s="3">
        <v>6.5</v>
      </c>
      <c r="I251" s="3">
        <v>6</v>
      </c>
      <c r="J251" s="2" t="s">
        <v>41</v>
      </c>
      <c r="K251" t="s">
        <v>33</v>
      </c>
      <c r="L251" t="s">
        <v>132</v>
      </c>
      <c r="M251" s="1">
        <v>70</v>
      </c>
      <c r="N251" s="1">
        <v>60</v>
      </c>
      <c r="O251" t="s">
        <v>35</v>
      </c>
      <c r="P251" s="1">
        <v>75.25</v>
      </c>
      <c r="Q251" s="1">
        <v>82</v>
      </c>
      <c r="R251" t="s">
        <v>36</v>
      </c>
      <c r="S251" t="s">
        <v>37</v>
      </c>
      <c r="T251" s="1">
        <v>75</v>
      </c>
      <c r="U251" t="s">
        <v>36</v>
      </c>
      <c r="V251" t="s">
        <v>37</v>
      </c>
      <c r="W251" s="1">
        <v>73</v>
      </c>
      <c r="X251" t="s">
        <v>36</v>
      </c>
      <c r="Y251" t="s">
        <v>37</v>
      </c>
      <c r="Z251" s="1">
        <v>71</v>
      </c>
      <c r="AA251" t="s">
        <v>36</v>
      </c>
      <c r="AB251" t="s">
        <v>37</v>
      </c>
      <c r="AC251" t="s">
        <v>36</v>
      </c>
    </row>
    <row r="252" spans="1:29" x14ac:dyDescent="0.3">
      <c r="A252" s="1">
        <v>2276406</v>
      </c>
      <c r="B252" t="s">
        <v>403</v>
      </c>
      <c r="C252" t="s">
        <v>30</v>
      </c>
      <c r="D252" t="s">
        <v>31</v>
      </c>
      <c r="E252" s="3">
        <v>5.5</v>
      </c>
      <c r="F252" s="3">
        <v>5.5</v>
      </c>
      <c r="G252" s="3">
        <v>6</v>
      </c>
      <c r="H252" s="3">
        <v>6</v>
      </c>
      <c r="I252" s="3">
        <v>5</v>
      </c>
      <c r="J252" s="2" t="s">
        <v>32</v>
      </c>
      <c r="K252" t="s">
        <v>33</v>
      </c>
      <c r="L252" t="s">
        <v>94</v>
      </c>
      <c r="M252" s="1">
        <v>60</v>
      </c>
      <c r="N252" s="1">
        <v>50</v>
      </c>
      <c r="O252" t="s">
        <v>35</v>
      </c>
      <c r="P252" s="1">
        <v>69.625</v>
      </c>
      <c r="Q252" s="1">
        <v>77</v>
      </c>
      <c r="R252" t="s">
        <v>36</v>
      </c>
      <c r="S252" t="s">
        <v>37</v>
      </c>
      <c r="T252" s="1">
        <v>67.5</v>
      </c>
      <c r="U252" t="s">
        <v>36</v>
      </c>
      <c r="V252" t="s">
        <v>37</v>
      </c>
      <c r="W252" s="1">
        <v>69</v>
      </c>
      <c r="X252" t="s">
        <v>36</v>
      </c>
      <c r="Y252" t="s">
        <v>37</v>
      </c>
      <c r="Z252" s="1">
        <v>65</v>
      </c>
      <c r="AA252" t="s">
        <v>36</v>
      </c>
      <c r="AB252" t="s">
        <v>37</v>
      </c>
      <c r="AC252" t="s">
        <v>36</v>
      </c>
    </row>
    <row r="253" spans="1:29" x14ac:dyDescent="0.3">
      <c r="A253" s="1">
        <v>2276425</v>
      </c>
      <c r="B253" t="s">
        <v>404</v>
      </c>
      <c r="C253" t="s">
        <v>39</v>
      </c>
      <c r="D253" t="s">
        <v>31</v>
      </c>
      <c r="E253" s="3">
        <v>6</v>
      </c>
      <c r="F253" s="3">
        <v>6.5</v>
      </c>
      <c r="G253" s="3">
        <v>6.5</v>
      </c>
      <c r="H253" s="3">
        <v>6</v>
      </c>
      <c r="I253" s="3">
        <v>5.5</v>
      </c>
      <c r="J253" s="2" t="s">
        <v>41</v>
      </c>
      <c r="K253" t="s">
        <v>33</v>
      </c>
      <c r="L253" t="s">
        <v>288</v>
      </c>
      <c r="M253" s="1">
        <v>60</v>
      </c>
      <c r="N253" s="1">
        <v>50</v>
      </c>
      <c r="O253" t="s">
        <v>35</v>
      </c>
      <c r="P253" s="1">
        <v>77.75</v>
      </c>
      <c r="Q253" s="1">
        <v>80</v>
      </c>
      <c r="R253" t="s">
        <v>36</v>
      </c>
      <c r="S253" t="s">
        <v>37</v>
      </c>
      <c r="T253" s="1">
        <v>67.5</v>
      </c>
      <c r="U253" t="s">
        <v>36</v>
      </c>
      <c r="V253" t="s">
        <v>37</v>
      </c>
      <c r="W253" s="1">
        <v>79</v>
      </c>
      <c r="X253" t="s">
        <v>36</v>
      </c>
      <c r="Y253" t="s">
        <v>37</v>
      </c>
      <c r="Z253" s="1">
        <v>84</v>
      </c>
      <c r="AA253" t="s">
        <v>36</v>
      </c>
      <c r="AB253" t="s">
        <v>37</v>
      </c>
      <c r="AC253" t="s">
        <v>36</v>
      </c>
    </row>
    <row r="254" spans="1:29" x14ac:dyDescent="0.3">
      <c r="A254" s="1">
        <v>2276567</v>
      </c>
      <c r="B254" t="s">
        <v>405</v>
      </c>
      <c r="C254" t="s">
        <v>39</v>
      </c>
      <c r="D254" t="s">
        <v>31</v>
      </c>
      <c r="E254" s="3">
        <v>5.5</v>
      </c>
      <c r="F254" s="3">
        <v>5.5</v>
      </c>
      <c r="G254" s="3">
        <v>6</v>
      </c>
      <c r="H254" s="3">
        <v>5.5</v>
      </c>
      <c r="I254" s="3">
        <v>5</v>
      </c>
      <c r="J254" s="2" t="s">
        <v>41</v>
      </c>
      <c r="K254" t="s">
        <v>33</v>
      </c>
      <c r="L254" t="s">
        <v>406</v>
      </c>
      <c r="M254" s="1">
        <v>50</v>
      </c>
      <c r="N254" s="1">
        <v>40</v>
      </c>
      <c r="O254" t="s">
        <v>35</v>
      </c>
      <c r="P254" s="1">
        <v>73.625</v>
      </c>
      <c r="Q254" s="1">
        <v>84</v>
      </c>
      <c r="R254" t="s">
        <v>36</v>
      </c>
      <c r="S254" t="s">
        <v>37</v>
      </c>
      <c r="T254" s="1">
        <v>82.5</v>
      </c>
      <c r="U254" t="s">
        <v>36</v>
      </c>
      <c r="V254" t="s">
        <v>37</v>
      </c>
      <c r="W254" s="1">
        <v>64</v>
      </c>
      <c r="X254" t="s">
        <v>36</v>
      </c>
      <c r="Y254" t="s">
        <v>37</v>
      </c>
      <c r="Z254" s="1">
        <v>64</v>
      </c>
      <c r="AA254" t="s">
        <v>36</v>
      </c>
      <c r="AB254" t="s">
        <v>37</v>
      </c>
      <c r="AC254" t="s">
        <v>36</v>
      </c>
    </row>
    <row r="255" spans="1:29" x14ac:dyDescent="0.3">
      <c r="A255" s="1">
        <v>2276597</v>
      </c>
      <c r="B255" t="s">
        <v>407</v>
      </c>
      <c r="C255" t="s">
        <v>30</v>
      </c>
      <c r="D255" t="s">
        <v>31</v>
      </c>
      <c r="E255" s="3">
        <v>6</v>
      </c>
      <c r="F255" s="3">
        <v>6</v>
      </c>
      <c r="G255" s="3">
        <v>6.5</v>
      </c>
      <c r="H255" s="3">
        <v>6</v>
      </c>
      <c r="I255" s="3">
        <v>5.5</v>
      </c>
      <c r="J255" s="2" t="s">
        <v>32</v>
      </c>
      <c r="K255" t="s">
        <v>33</v>
      </c>
      <c r="L255" t="s">
        <v>34</v>
      </c>
      <c r="M255" s="1">
        <v>70</v>
      </c>
      <c r="N255" s="1">
        <v>60</v>
      </c>
      <c r="O255" t="s">
        <v>35</v>
      </c>
      <c r="P255" s="1">
        <v>71.625</v>
      </c>
      <c r="Q255" s="1">
        <v>68</v>
      </c>
      <c r="R255" t="s">
        <v>36</v>
      </c>
      <c r="S255" t="s">
        <v>37</v>
      </c>
      <c r="T255" s="1">
        <v>77.5</v>
      </c>
      <c r="U255" t="s">
        <v>36</v>
      </c>
      <c r="V255" t="s">
        <v>37</v>
      </c>
      <c r="W255" s="1">
        <v>72</v>
      </c>
      <c r="X255" t="s">
        <v>36</v>
      </c>
      <c r="Y255" t="s">
        <v>37</v>
      </c>
      <c r="Z255" s="1">
        <v>69</v>
      </c>
      <c r="AA255" t="s">
        <v>36</v>
      </c>
      <c r="AB255" t="s">
        <v>37</v>
      </c>
      <c r="AC255" t="s">
        <v>36</v>
      </c>
    </row>
    <row r="256" spans="1:29" x14ac:dyDescent="0.3">
      <c r="A256" s="1">
        <v>2276612</v>
      </c>
      <c r="B256" t="s">
        <v>408</v>
      </c>
      <c r="C256" t="s">
        <v>39</v>
      </c>
      <c r="D256" t="s">
        <v>31</v>
      </c>
      <c r="E256" s="3">
        <v>5.5</v>
      </c>
      <c r="F256" s="3">
        <v>5.5</v>
      </c>
      <c r="G256" s="3">
        <v>6</v>
      </c>
      <c r="H256" s="3">
        <v>5.5</v>
      </c>
      <c r="I256" s="3">
        <v>5</v>
      </c>
      <c r="J256" s="2" t="s">
        <v>41</v>
      </c>
      <c r="K256" t="s">
        <v>42</v>
      </c>
      <c r="L256" t="s">
        <v>58</v>
      </c>
      <c r="M256" s="1">
        <v>50</v>
      </c>
      <c r="N256" s="1">
        <v>50</v>
      </c>
      <c r="O256" t="s">
        <v>35</v>
      </c>
      <c r="P256" s="1">
        <v>70.5625</v>
      </c>
      <c r="Q256" s="1">
        <v>79</v>
      </c>
      <c r="R256" t="s">
        <v>36</v>
      </c>
      <c r="S256" t="s">
        <v>37</v>
      </c>
      <c r="T256" s="1">
        <v>71.25</v>
      </c>
      <c r="U256" t="s">
        <v>36</v>
      </c>
      <c r="V256" t="s">
        <v>37</v>
      </c>
      <c r="W256" s="1">
        <v>66</v>
      </c>
      <c r="X256" t="s">
        <v>36</v>
      </c>
      <c r="Y256" t="s">
        <v>37</v>
      </c>
      <c r="Z256" s="1">
        <v>66</v>
      </c>
      <c r="AA256" t="s">
        <v>36</v>
      </c>
      <c r="AB256" t="s">
        <v>37</v>
      </c>
      <c r="AC256" t="s">
        <v>36</v>
      </c>
    </row>
    <row r="257" spans="1:29" x14ac:dyDescent="0.3">
      <c r="A257" s="1">
        <v>2276621</v>
      </c>
      <c r="B257" t="s">
        <v>409</v>
      </c>
      <c r="C257" t="s">
        <v>30</v>
      </c>
      <c r="D257" t="s">
        <v>31</v>
      </c>
      <c r="E257" s="3">
        <v>7</v>
      </c>
      <c r="F257" s="3">
        <v>7</v>
      </c>
      <c r="G257" s="3">
        <v>7</v>
      </c>
      <c r="H257" s="3">
        <v>6</v>
      </c>
      <c r="I257" s="3">
        <v>7</v>
      </c>
      <c r="J257" s="2" t="s">
        <v>45</v>
      </c>
      <c r="K257" t="s">
        <v>33</v>
      </c>
      <c r="L257" t="s">
        <v>75</v>
      </c>
      <c r="M257" s="1">
        <v>60</v>
      </c>
      <c r="N257" s="1">
        <v>60</v>
      </c>
      <c r="O257" t="s">
        <v>35</v>
      </c>
      <c r="P257" s="1">
        <v>74.25</v>
      </c>
      <c r="Q257" s="1">
        <v>94</v>
      </c>
      <c r="R257" t="s">
        <v>36</v>
      </c>
      <c r="S257" t="s">
        <v>36</v>
      </c>
      <c r="T257" s="1">
        <v>65</v>
      </c>
      <c r="U257" t="s">
        <v>36</v>
      </c>
      <c r="V257" t="s">
        <v>37</v>
      </c>
      <c r="W257" s="1">
        <v>75</v>
      </c>
      <c r="X257" t="s">
        <v>36</v>
      </c>
      <c r="Y257" t="s">
        <v>37</v>
      </c>
      <c r="Z257" s="1">
        <v>63</v>
      </c>
      <c r="AA257" t="s">
        <v>36</v>
      </c>
      <c r="AB257" t="s">
        <v>37</v>
      </c>
      <c r="AC257" t="s">
        <v>36</v>
      </c>
    </row>
    <row r="258" spans="1:29" x14ac:dyDescent="0.3">
      <c r="A258" s="1">
        <v>2276642</v>
      </c>
      <c r="B258" t="s">
        <v>410</v>
      </c>
      <c r="C258" t="s">
        <v>30</v>
      </c>
      <c r="D258" t="s">
        <v>31</v>
      </c>
      <c r="E258" s="3">
        <v>6.5</v>
      </c>
      <c r="F258" s="3">
        <v>7.5</v>
      </c>
      <c r="G258" s="3">
        <v>6.5</v>
      </c>
      <c r="H258" s="3">
        <v>6</v>
      </c>
      <c r="I258" s="3">
        <v>5.5</v>
      </c>
      <c r="J258" s="2" t="s">
        <v>41</v>
      </c>
      <c r="K258" t="s">
        <v>33</v>
      </c>
      <c r="L258" t="s">
        <v>132</v>
      </c>
      <c r="M258" s="1">
        <v>70</v>
      </c>
      <c r="N258" s="1">
        <v>60</v>
      </c>
      <c r="O258" t="s">
        <v>35</v>
      </c>
      <c r="P258" s="1">
        <v>73.375</v>
      </c>
      <c r="Q258" s="1">
        <v>91</v>
      </c>
      <c r="R258" t="s">
        <v>36</v>
      </c>
      <c r="S258" t="s">
        <v>36</v>
      </c>
      <c r="T258" s="1">
        <v>62.5</v>
      </c>
      <c r="U258" t="s">
        <v>36</v>
      </c>
      <c r="V258" t="s">
        <v>37</v>
      </c>
      <c r="W258" s="1">
        <v>69</v>
      </c>
      <c r="X258" t="s">
        <v>36</v>
      </c>
      <c r="Y258" t="s">
        <v>37</v>
      </c>
      <c r="Z258" s="1">
        <v>71</v>
      </c>
      <c r="AA258" t="s">
        <v>36</v>
      </c>
      <c r="AB258" t="s">
        <v>37</v>
      </c>
      <c r="AC258" t="s">
        <v>36</v>
      </c>
    </row>
    <row r="259" spans="1:29" x14ac:dyDescent="0.3">
      <c r="A259" s="1">
        <v>2276682</v>
      </c>
      <c r="B259" t="s">
        <v>411</v>
      </c>
      <c r="C259" t="s">
        <v>30</v>
      </c>
      <c r="D259" t="s">
        <v>31</v>
      </c>
      <c r="E259" s="3">
        <v>6</v>
      </c>
      <c r="F259" s="3">
        <v>6</v>
      </c>
      <c r="G259" s="3">
        <v>6</v>
      </c>
      <c r="H259" s="3">
        <v>6</v>
      </c>
      <c r="I259" s="3">
        <v>5.5</v>
      </c>
      <c r="J259" s="2" t="s">
        <v>32</v>
      </c>
      <c r="K259" t="s">
        <v>33</v>
      </c>
      <c r="L259" t="s">
        <v>401</v>
      </c>
      <c r="M259" s="1">
        <v>70</v>
      </c>
      <c r="N259" s="1">
        <v>60</v>
      </c>
      <c r="O259" t="s">
        <v>35</v>
      </c>
      <c r="P259" s="1">
        <v>82</v>
      </c>
      <c r="Q259" s="1">
        <v>83</v>
      </c>
      <c r="R259" t="s">
        <v>36</v>
      </c>
      <c r="S259" t="s">
        <v>37</v>
      </c>
      <c r="T259" s="1">
        <v>90</v>
      </c>
      <c r="U259" t="s">
        <v>36</v>
      </c>
      <c r="V259" t="s">
        <v>37</v>
      </c>
      <c r="W259" s="1">
        <v>73</v>
      </c>
      <c r="X259" t="s">
        <v>36</v>
      </c>
      <c r="Y259" t="s">
        <v>37</v>
      </c>
      <c r="Z259" s="1">
        <v>82</v>
      </c>
      <c r="AA259" t="s">
        <v>36</v>
      </c>
      <c r="AB259" t="s">
        <v>37</v>
      </c>
      <c r="AC259" t="s">
        <v>36</v>
      </c>
    </row>
    <row r="260" spans="1:29" x14ac:dyDescent="0.3">
      <c r="A260" s="1">
        <v>2276798</v>
      </c>
      <c r="B260" t="s">
        <v>412</v>
      </c>
      <c r="C260" t="s">
        <v>30</v>
      </c>
      <c r="D260" t="s">
        <v>31</v>
      </c>
      <c r="E260" s="3">
        <v>6.5</v>
      </c>
      <c r="F260" s="3">
        <v>5.5</v>
      </c>
      <c r="G260" s="3">
        <v>7</v>
      </c>
      <c r="H260" s="3">
        <v>6</v>
      </c>
      <c r="I260" s="3">
        <v>7</v>
      </c>
      <c r="J260" s="2" t="s">
        <v>41</v>
      </c>
      <c r="K260" t="s">
        <v>33</v>
      </c>
      <c r="L260" t="s">
        <v>107</v>
      </c>
      <c r="M260" s="1">
        <v>70</v>
      </c>
      <c r="N260" s="1">
        <v>60</v>
      </c>
      <c r="O260" t="s">
        <v>35</v>
      </c>
      <c r="P260" s="1">
        <v>80.25</v>
      </c>
      <c r="Q260" s="1">
        <v>75</v>
      </c>
      <c r="R260" t="s">
        <v>36</v>
      </c>
      <c r="S260" t="s">
        <v>37</v>
      </c>
      <c r="T260" s="1">
        <v>95</v>
      </c>
      <c r="U260" t="s">
        <v>36</v>
      </c>
      <c r="V260" t="s">
        <v>37</v>
      </c>
      <c r="W260" s="1">
        <v>78</v>
      </c>
      <c r="X260" t="s">
        <v>36</v>
      </c>
      <c r="Y260" t="s">
        <v>37</v>
      </c>
      <c r="Z260" s="1">
        <v>73</v>
      </c>
      <c r="AA260" t="s">
        <v>36</v>
      </c>
      <c r="AB260" t="s">
        <v>37</v>
      </c>
      <c r="AC260" t="s">
        <v>36</v>
      </c>
    </row>
    <row r="261" spans="1:29" x14ac:dyDescent="0.3">
      <c r="A261" s="1">
        <v>2277060</v>
      </c>
      <c r="B261" t="s">
        <v>413</v>
      </c>
      <c r="C261" t="s">
        <v>30</v>
      </c>
      <c r="D261" t="s">
        <v>31</v>
      </c>
      <c r="E261" s="3">
        <v>6</v>
      </c>
      <c r="F261" s="3">
        <v>6</v>
      </c>
      <c r="G261" s="3">
        <v>6</v>
      </c>
      <c r="H261" s="3">
        <v>6</v>
      </c>
      <c r="I261" s="3">
        <v>6</v>
      </c>
      <c r="J261" s="2" t="s">
        <v>45</v>
      </c>
      <c r="K261" t="s">
        <v>33</v>
      </c>
      <c r="L261" t="s">
        <v>94</v>
      </c>
      <c r="M261" s="1">
        <v>60</v>
      </c>
      <c r="N261" s="1">
        <v>50</v>
      </c>
      <c r="O261" t="s">
        <v>35</v>
      </c>
      <c r="P261" s="1">
        <v>78</v>
      </c>
      <c r="Q261" s="1">
        <v>80</v>
      </c>
      <c r="R261" t="s">
        <v>36</v>
      </c>
      <c r="S261" t="s">
        <v>37</v>
      </c>
      <c r="T261" s="1">
        <v>90</v>
      </c>
      <c r="U261" t="s">
        <v>36</v>
      </c>
      <c r="V261" t="s">
        <v>37</v>
      </c>
      <c r="W261" s="1">
        <v>66</v>
      </c>
      <c r="X261" t="s">
        <v>36</v>
      </c>
      <c r="Y261" t="s">
        <v>37</v>
      </c>
      <c r="Z261" s="1">
        <v>76</v>
      </c>
      <c r="AA261" t="s">
        <v>36</v>
      </c>
      <c r="AB261" t="s">
        <v>37</v>
      </c>
      <c r="AC261" t="s">
        <v>36</v>
      </c>
    </row>
    <row r="262" spans="1:29" x14ac:dyDescent="0.3">
      <c r="A262" s="1">
        <v>2277079</v>
      </c>
      <c r="B262" t="s">
        <v>414</v>
      </c>
      <c r="C262" t="s">
        <v>30</v>
      </c>
      <c r="D262" t="s">
        <v>48</v>
      </c>
      <c r="E262" s="3">
        <v>5.5</v>
      </c>
      <c r="F262" s="3">
        <v>5.5</v>
      </c>
      <c r="G262" s="3">
        <v>5</v>
      </c>
      <c r="H262" s="3">
        <v>5.5</v>
      </c>
      <c r="I262" s="3">
        <v>5</v>
      </c>
      <c r="J262" s="2" t="s">
        <v>41</v>
      </c>
      <c r="K262" t="s">
        <v>33</v>
      </c>
      <c r="L262" t="s">
        <v>415</v>
      </c>
      <c r="M262" s="1">
        <v>50</v>
      </c>
      <c r="N262" s="1">
        <v>40</v>
      </c>
      <c r="O262" t="s">
        <v>35</v>
      </c>
      <c r="P262" s="1">
        <v>75.25</v>
      </c>
      <c r="Q262" s="1">
        <v>78</v>
      </c>
      <c r="R262" t="s">
        <v>36</v>
      </c>
      <c r="S262" t="s">
        <v>37</v>
      </c>
      <c r="T262" s="1">
        <v>70</v>
      </c>
      <c r="U262" t="s">
        <v>36</v>
      </c>
      <c r="V262" t="s">
        <v>37</v>
      </c>
      <c r="W262" s="1">
        <v>70</v>
      </c>
      <c r="X262" t="s">
        <v>36</v>
      </c>
      <c r="Y262" t="s">
        <v>37</v>
      </c>
      <c r="Z262" s="1">
        <v>83</v>
      </c>
      <c r="AA262" t="s">
        <v>36</v>
      </c>
      <c r="AB262" t="s">
        <v>37</v>
      </c>
      <c r="AC262" t="s">
        <v>36</v>
      </c>
    </row>
    <row r="263" spans="1:29" x14ac:dyDescent="0.3">
      <c r="A263" s="1">
        <v>2277223</v>
      </c>
      <c r="B263" t="s">
        <v>416</v>
      </c>
      <c r="C263" t="s">
        <v>39</v>
      </c>
      <c r="D263" t="s">
        <v>31</v>
      </c>
      <c r="E263" s="3">
        <v>6.5</v>
      </c>
      <c r="F263" s="3">
        <v>7.5</v>
      </c>
      <c r="G263" s="3">
        <v>6.5</v>
      </c>
      <c r="H263" s="3">
        <v>5.5</v>
      </c>
      <c r="I263" s="3">
        <v>5.5</v>
      </c>
      <c r="J263" s="2" t="s">
        <v>45</v>
      </c>
      <c r="K263" t="s">
        <v>33</v>
      </c>
      <c r="L263" t="s">
        <v>140</v>
      </c>
      <c r="M263" s="1">
        <v>60</v>
      </c>
      <c r="N263" s="1">
        <v>50</v>
      </c>
      <c r="O263" t="s">
        <v>35</v>
      </c>
      <c r="P263" s="1">
        <v>70</v>
      </c>
      <c r="Q263" s="1">
        <v>67</v>
      </c>
      <c r="R263" t="s">
        <v>36</v>
      </c>
      <c r="S263" t="s">
        <v>37</v>
      </c>
      <c r="T263" s="1">
        <v>75</v>
      </c>
      <c r="U263" t="s">
        <v>36</v>
      </c>
      <c r="V263" t="s">
        <v>37</v>
      </c>
      <c r="W263" s="1">
        <v>68</v>
      </c>
      <c r="X263" t="s">
        <v>36</v>
      </c>
      <c r="Y263" t="s">
        <v>37</v>
      </c>
      <c r="Z263" s="1">
        <v>70</v>
      </c>
      <c r="AA263" t="s">
        <v>36</v>
      </c>
      <c r="AB263" t="s">
        <v>37</v>
      </c>
      <c r="AC263" t="s">
        <v>36</v>
      </c>
    </row>
    <row r="264" spans="1:29" x14ac:dyDescent="0.3">
      <c r="A264" s="1">
        <v>2277451</v>
      </c>
      <c r="B264" t="s">
        <v>417</v>
      </c>
      <c r="C264" t="s">
        <v>30</v>
      </c>
      <c r="D264" t="s">
        <v>31</v>
      </c>
      <c r="E264" s="3">
        <v>6</v>
      </c>
      <c r="F264" s="3">
        <v>6</v>
      </c>
      <c r="G264" s="3">
        <v>6.5</v>
      </c>
      <c r="H264" s="3">
        <v>6</v>
      </c>
      <c r="I264" s="3">
        <v>5.5</v>
      </c>
      <c r="J264" s="2" t="s">
        <v>41</v>
      </c>
      <c r="K264" t="s">
        <v>33</v>
      </c>
      <c r="L264" t="s">
        <v>75</v>
      </c>
      <c r="M264" s="1">
        <v>60</v>
      </c>
      <c r="N264" s="1">
        <v>60</v>
      </c>
      <c r="O264" t="s">
        <v>35</v>
      </c>
      <c r="P264" s="1">
        <v>70.0625</v>
      </c>
      <c r="Q264" s="1">
        <v>72</v>
      </c>
      <c r="R264" t="s">
        <v>36</v>
      </c>
      <c r="S264" t="s">
        <v>37</v>
      </c>
      <c r="T264" s="1">
        <v>76.25</v>
      </c>
      <c r="U264" t="s">
        <v>36</v>
      </c>
      <c r="V264" t="s">
        <v>37</v>
      </c>
      <c r="W264" s="1">
        <v>68</v>
      </c>
      <c r="X264" t="s">
        <v>36</v>
      </c>
      <c r="Y264" t="s">
        <v>37</v>
      </c>
      <c r="Z264" s="1">
        <v>64</v>
      </c>
      <c r="AA264" t="s">
        <v>36</v>
      </c>
      <c r="AB264" t="s">
        <v>37</v>
      </c>
      <c r="AC264" t="s">
        <v>36</v>
      </c>
    </row>
    <row r="265" spans="1:29" x14ac:dyDescent="0.3">
      <c r="A265" s="1">
        <v>2277482</v>
      </c>
      <c r="B265" t="s">
        <v>418</v>
      </c>
      <c r="C265" t="s">
        <v>39</v>
      </c>
      <c r="D265" t="s">
        <v>31</v>
      </c>
      <c r="E265" s="3">
        <v>5.5</v>
      </c>
      <c r="F265" s="3">
        <v>5</v>
      </c>
      <c r="G265" s="3">
        <v>6</v>
      </c>
      <c r="H265" s="3">
        <v>6</v>
      </c>
      <c r="I265" s="3">
        <v>5.5</v>
      </c>
      <c r="J265" s="2" t="s">
        <v>32</v>
      </c>
      <c r="K265" t="s">
        <v>33</v>
      </c>
      <c r="L265" t="s">
        <v>241</v>
      </c>
      <c r="M265" s="1">
        <v>60</v>
      </c>
      <c r="N265" s="1">
        <v>40</v>
      </c>
      <c r="O265" t="s">
        <v>35</v>
      </c>
      <c r="P265" s="1">
        <v>82.4375</v>
      </c>
      <c r="Q265" s="1">
        <v>82</v>
      </c>
      <c r="R265" t="s">
        <v>36</v>
      </c>
      <c r="S265" t="s">
        <v>37</v>
      </c>
      <c r="T265" s="1">
        <v>68.75</v>
      </c>
      <c r="U265" t="s">
        <v>36</v>
      </c>
      <c r="V265" t="s">
        <v>37</v>
      </c>
      <c r="W265" s="1">
        <v>90</v>
      </c>
      <c r="X265" t="s">
        <v>36</v>
      </c>
      <c r="Y265" t="s">
        <v>37</v>
      </c>
      <c r="Z265" s="1">
        <v>89</v>
      </c>
      <c r="AA265" t="s">
        <v>36</v>
      </c>
      <c r="AB265" t="s">
        <v>37</v>
      </c>
      <c r="AC265" t="s">
        <v>36</v>
      </c>
    </row>
    <row r="266" spans="1:29" x14ac:dyDescent="0.3">
      <c r="A266" s="1">
        <v>2277483</v>
      </c>
      <c r="B266" t="s">
        <v>419</v>
      </c>
      <c r="C266" t="s">
        <v>30</v>
      </c>
      <c r="D266" t="s">
        <v>31</v>
      </c>
      <c r="E266" s="3">
        <v>7</v>
      </c>
      <c r="F266" s="3">
        <v>8.5</v>
      </c>
      <c r="G266" s="3">
        <v>6.5</v>
      </c>
      <c r="H266" s="3">
        <v>6</v>
      </c>
      <c r="I266" s="3">
        <v>6</v>
      </c>
      <c r="J266" s="2" t="s">
        <v>45</v>
      </c>
      <c r="K266" t="s">
        <v>33</v>
      </c>
      <c r="L266" t="s">
        <v>367</v>
      </c>
      <c r="M266" s="1">
        <v>70</v>
      </c>
      <c r="N266" s="1">
        <v>60</v>
      </c>
      <c r="O266" t="s">
        <v>35</v>
      </c>
      <c r="P266" s="1">
        <v>79.125</v>
      </c>
      <c r="Q266" s="1">
        <v>76</v>
      </c>
      <c r="R266" t="s">
        <v>36</v>
      </c>
      <c r="S266" t="s">
        <v>37</v>
      </c>
      <c r="T266" s="1">
        <v>82.5</v>
      </c>
      <c r="U266" t="s">
        <v>36</v>
      </c>
      <c r="V266" t="s">
        <v>37</v>
      </c>
      <c r="W266" s="1">
        <v>82</v>
      </c>
      <c r="X266" t="s">
        <v>36</v>
      </c>
      <c r="Y266" t="s">
        <v>37</v>
      </c>
      <c r="Z266" s="1">
        <v>76</v>
      </c>
      <c r="AA266" t="s">
        <v>36</v>
      </c>
      <c r="AB266" t="s">
        <v>37</v>
      </c>
      <c r="AC266" t="s">
        <v>36</v>
      </c>
    </row>
    <row r="267" spans="1:29" x14ac:dyDescent="0.3">
      <c r="A267" s="1">
        <v>2277584</v>
      </c>
      <c r="B267" t="s">
        <v>420</v>
      </c>
      <c r="C267" t="s">
        <v>39</v>
      </c>
      <c r="D267" t="s">
        <v>31</v>
      </c>
      <c r="E267" s="3">
        <v>7.5</v>
      </c>
      <c r="F267" s="3">
        <v>8.5</v>
      </c>
      <c r="G267" s="3">
        <v>8.5</v>
      </c>
      <c r="H267" s="3">
        <v>6.5</v>
      </c>
      <c r="I267" s="3">
        <v>6</v>
      </c>
      <c r="J267" s="2" t="s">
        <v>45</v>
      </c>
      <c r="K267" t="s">
        <v>33</v>
      </c>
      <c r="L267" t="s">
        <v>107</v>
      </c>
      <c r="M267" s="1">
        <v>70</v>
      </c>
      <c r="N267" s="1">
        <v>60</v>
      </c>
      <c r="O267" t="s">
        <v>35</v>
      </c>
      <c r="P267" s="1">
        <v>73.875</v>
      </c>
      <c r="Q267" s="1">
        <v>78</v>
      </c>
      <c r="R267" t="s">
        <v>36</v>
      </c>
      <c r="S267" t="s">
        <v>37</v>
      </c>
      <c r="T267" s="1">
        <v>82.5</v>
      </c>
      <c r="U267" t="s">
        <v>36</v>
      </c>
      <c r="V267" t="s">
        <v>37</v>
      </c>
      <c r="W267" s="1">
        <v>65</v>
      </c>
      <c r="X267" t="s">
        <v>36</v>
      </c>
      <c r="Y267" t="s">
        <v>37</v>
      </c>
      <c r="Z267" s="1">
        <v>70</v>
      </c>
      <c r="AA267" t="s">
        <v>36</v>
      </c>
      <c r="AB267" t="s">
        <v>37</v>
      </c>
      <c r="AC267" t="s">
        <v>36</v>
      </c>
    </row>
    <row r="268" spans="1:29" x14ac:dyDescent="0.3">
      <c r="A268" s="1">
        <v>2277616</v>
      </c>
      <c r="B268" t="s">
        <v>421</v>
      </c>
      <c r="C268" t="s">
        <v>30</v>
      </c>
      <c r="D268" t="s">
        <v>31</v>
      </c>
      <c r="E268" s="3">
        <v>6</v>
      </c>
      <c r="F268" s="3">
        <v>6</v>
      </c>
      <c r="G268" s="3">
        <v>6</v>
      </c>
      <c r="H268" s="3">
        <v>6.5</v>
      </c>
      <c r="I268" s="3">
        <v>6</v>
      </c>
      <c r="J268" s="2" t="s">
        <v>41</v>
      </c>
      <c r="K268" t="s">
        <v>33</v>
      </c>
      <c r="L268" t="s">
        <v>148</v>
      </c>
      <c r="M268" s="1">
        <v>60</v>
      </c>
      <c r="N268" s="1">
        <v>50</v>
      </c>
      <c r="O268" t="s">
        <v>35</v>
      </c>
      <c r="P268" s="1">
        <v>77.5</v>
      </c>
      <c r="Q268" s="1">
        <v>78</v>
      </c>
      <c r="R268" t="s">
        <v>36</v>
      </c>
      <c r="S268" t="s">
        <v>37</v>
      </c>
      <c r="T268" s="1">
        <v>75</v>
      </c>
      <c r="U268" t="s">
        <v>36</v>
      </c>
      <c r="V268" t="s">
        <v>37</v>
      </c>
      <c r="W268" s="1">
        <v>79</v>
      </c>
      <c r="X268" t="s">
        <v>36</v>
      </c>
      <c r="Y268" t="s">
        <v>37</v>
      </c>
      <c r="Z268" s="1">
        <v>78</v>
      </c>
      <c r="AA268" t="s">
        <v>36</v>
      </c>
      <c r="AB268" t="s">
        <v>37</v>
      </c>
      <c r="AC268" t="s">
        <v>36</v>
      </c>
    </row>
    <row r="269" spans="1:29" x14ac:dyDescent="0.3">
      <c r="A269" s="1">
        <v>2277622</v>
      </c>
      <c r="B269" t="s">
        <v>422</v>
      </c>
      <c r="C269" t="s">
        <v>30</v>
      </c>
      <c r="D269" t="s">
        <v>31</v>
      </c>
      <c r="E269" s="3">
        <v>6.5</v>
      </c>
      <c r="F269" s="3">
        <v>6.5</v>
      </c>
      <c r="G269" s="3">
        <v>7</v>
      </c>
      <c r="H269" s="3">
        <v>6</v>
      </c>
      <c r="I269" s="3">
        <v>5.5</v>
      </c>
      <c r="J269" s="2" t="s">
        <v>41</v>
      </c>
      <c r="K269" t="s">
        <v>33</v>
      </c>
      <c r="L269" t="s">
        <v>423</v>
      </c>
      <c r="M269" s="1">
        <v>70</v>
      </c>
      <c r="N269" s="1">
        <v>60</v>
      </c>
      <c r="O269" t="s">
        <v>35</v>
      </c>
      <c r="P269" s="1">
        <v>76.25</v>
      </c>
      <c r="Q269" s="1">
        <v>77</v>
      </c>
      <c r="R269" t="s">
        <v>36</v>
      </c>
      <c r="S269" t="s">
        <v>37</v>
      </c>
      <c r="T269" s="1">
        <v>85</v>
      </c>
      <c r="U269" t="s">
        <v>36</v>
      </c>
      <c r="V269" t="s">
        <v>37</v>
      </c>
      <c r="W269" s="1">
        <v>64</v>
      </c>
      <c r="X269" t="s">
        <v>36</v>
      </c>
      <c r="Y269" t="s">
        <v>37</v>
      </c>
      <c r="Z269" s="1">
        <v>79</v>
      </c>
      <c r="AA269" t="s">
        <v>36</v>
      </c>
      <c r="AB269" t="s">
        <v>37</v>
      </c>
      <c r="AC269" t="s">
        <v>36</v>
      </c>
    </row>
    <row r="270" spans="1:29" x14ac:dyDescent="0.3">
      <c r="A270" s="1">
        <v>2277629</v>
      </c>
      <c r="B270" t="s">
        <v>424</v>
      </c>
      <c r="C270" t="s">
        <v>39</v>
      </c>
      <c r="D270" t="s">
        <v>31</v>
      </c>
      <c r="E270" s="3">
        <v>6</v>
      </c>
      <c r="F270" s="3">
        <v>6</v>
      </c>
      <c r="G270" s="3">
        <v>6</v>
      </c>
      <c r="H270" s="3">
        <v>6</v>
      </c>
      <c r="I270" s="3">
        <v>5</v>
      </c>
      <c r="J270" s="2" t="s">
        <v>45</v>
      </c>
      <c r="K270" t="s">
        <v>33</v>
      </c>
      <c r="L270" t="s">
        <v>151</v>
      </c>
      <c r="M270" s="1">
        <v>50</v>
      </c>
      <c r="N270" s="1">
        <v>40</v>
      </c>
      <c r="O270" t="s">
        <v>35</v>
      </c>
      <c r="P270" s="1">
        <v>67.625</v>
      </c>
      <c r="Q270" s="1">
        <v>76</v>
      </c>
      <c r="R270" t="s">
        <v>36</v>
      </c>
      <c r="S270" t="s">
        <v>37</v>
      </c>
      <c r="T270" s="1">
        <v>57.499999999999901</v>
      </c>
      <c r="U270" t="s">
        <v>36</v>
      </c>
      <c r="V270" t="s">
        <v>37</v>
      </c>
      <c r="W270" s="1">
        <v>68</v>
      </c>
      <c r="X270" t="s">
        <v>36</v>
      </c>
      <c r="Y270" t="s">
        <v>37</v>
      </c>
      <c r="Z270" s="1">
        <v>69</v>
      </c>
      <c r="AA270" t="s">
        <v>36</v>
      </c>
      <c r="AB270" t="s">
        <v>37</v>
      </c>
      <c r="AC270" t="s">
        <v>36</v>
      </c>
    </row>
    <row r="271" spans="1:29" x14ac:dyDescent="0.3">
      <c r="A271" s="1">
        <v>2277859</v>
      </c>
      <c r="B271" t="s">
        <v>425</v>
      </c>
      <c r="C271" t="s">
        <v>30</v>
      </c>
      <c r="D271" t="s">
        <v>31</v>
      </c>
      <c r="E271" s="3">
        <v>6</v>
      </c>
      <c r="F271" s="3">
        <v>6.5</v>
      </c>
      <c r="G271" s="3">
        <v>6.5</v>
      </c>
      <c r="H271" s="3">
        <v>6</v>
      </c>
      <c r="I271" s="3">
        <v>5.5</v>
      </c>
      <c r="J271" s="2" t="s">
        <v>41</v>
      </c>
      <c r="K271" t="s">
        <v>33</v>
      </c>
      <c r="L271" t="s">
        <v>426</v>
      </c>
      <c r="M271" s="1">
        <v>60</v>
      </c>
      <c r="N271" s="1">
        <v>50</v>
      </c>
      <c r="O271" t="s">
        <v>73</v>
      </c>
      <c r="P271" s="1">
        <v>75.125</v>
      </c>
      <c r="Q271" s="1">
        <v>85</v>
      </c>
      <c r="R271" t="s">
        <v>36</v>
      </c>
      <c r="S271" t="s">
        <v>37</v>
      </c>
      <c r="T271" s="1">
        <v>82.5</v>
      </c>
      <c r="U271" t="s">
        <v>36</v>
      </c>
      <c r="V271" t="s">
        <v>37</v>
      </c>
      <c r="W271" s="1">
        <v>64</v>
      </c>
      <c r="X271" t="s">
        <v>36</v>
      </c>
      <c r="Y271" t="s">
        <v>37</v>
      </c>
      <c r="Z271" s="1">
        <v>69</v>
      </c>
      <c r="AA271" t="s">
        <v>36</v>
      </c>
      <c r="AB271" t="s">
        <v>37</v>
      </c>
      <c r="AC271" t="s">
        <v>36</v>
      </c>
    </row>
    <row r="272" spans="1:29" x14ac:dyDescent="0.3">
      <c r="A272" s="1">
        <v>2277866</v>
      </c>
      <c r="B272" t="s">
        <v>427</v>
      </c>
      <c r="C272" t="s">
        <v>39</v>
      </c>
      <c r="D272" t="s">
        <v>31</v>
      </c>
      <c r="E272" s="3">
        <v>6</v>
      </c>
      <c r="F272" s="3">
        <v>6</v>
      </c>
      <c r="G272" s="3">
        <v>6.5</v>
      </c>
      <c r="H272" s="3">
        <v>5.5</v>
      </c>
      <c r="I272" s="3">
        <v>5</v>
      </c>
      <c r="J272" s="2" t="s">
        <v>41</v>
      </c>
      <c r="K272" t="s">
        <v>33</v>
      </c>
      <c r="L272" t="s">
        <v>184</v>
      </c>
      <c r="M272" s="1">
        <v>60</v>
      </c>
      <c r="N272" s="1">
        <v>50</v>
      </c>
      <c r="O272" t="s">
        <v>73</v>
      </c>
      <c r="P272" s="1">
        <v>73.25</v>
      </c>
      <c r="Q272" s="1">
        <v>81</v>
      </c>
      <c r="R272" t="s">
        <v>36</v>
      </c>
      <c r="S272" t="s">
        <v>37</v>
      </c>
      <c r="T272" s="1">
        <v>80</v>
      </c>
      <c r="U272" t="s">
        <v>36</v>
      </c>
      <c r="V272" t="s">
        <v>37</v>
      </c>
      <c r="W272" s="1">
        <v>62</v>
      </c>
      <c r="X272" t="s">
        <v>36</v>
      </c>
      <c r="Y272" t="s">
        <v>37</v>
      </c>
      <c r="Z272" s="1">
        <v>70</v>
      </c>
      <c r="AA272" t="s">
        <v>36</v>
      </c>
      <c r="AB272" t="s">
        <v>37</v>
      </c>
      <c r="AC272" t="s">
        <v>36</v>
      </c>
    </row>
    <row r="273" spans="1:29" x14ac:dyDescent="0.3">
      <c r="A273" s="1">
        <v>2278226</v>
      </c>
      <c r="B273" t="s">
        <v>428</v>
      </c>
      <c r="C273" t="s">
        <v>30</v>
      </c>
      <c r="D273" t="s">
        <v>31</v>
      </c>
      <c r="E273" s="3">
        <v>6.5</v>
      </c>
      <c r="F273" s="3">
        <v>7</v>
      </c>
      <c r="G273" s="3">
        <v>5.5</v>
      </c>
      <c r="H273" s="3">
        <v>6</v>
      </c>
      <c r="I273" s="3">
        <v>6.5</v>
      </c>
      <c r="J273" s="2" t="s">
        <v>45</v>
      </c>
      <c r="K273" t="s">
        <v>33</v>
      </c>
      <c r="L273" t="s">
        <v>77</v>
      </c>
      <c r="M273" s="1">
        <v>60</v>
      </c>
      <c r="N273" s="1">
        <v>50</v>
      </c>
      <c r="O273" t="s">
        <v>35</v>
      </c>
      <c r="P273" s="1">
        <v>76.375</v>
      </c>
      <c r="Q273" s="1">
        <v>69</v>
      </c>
      <c r="R273" t="s">
        <v>36</v>
      </c>
      <c r="S273" t="s">
        <v>37</v>
      </c>
      <c r="T273" s="1">
        <v>77.5</v>
      </c>
      <c r="U273" t="s">
        <v>36</v>
      </c>
      <c r="V273" t="s">
        <v>37</v>
      </c>
      <c r="W273" s="1">
        <v>82</v>
      </c>
      <c r="X273" t="s">
        <v>36</v>
      </c>
      <c r="Y273" t="s">
        <v>37</v>
      </c>
      <c r="Z273" s="1">
        <v>77</v>
      </c>
      <c r="AA273" t="s">
        <v>36</v>
      </c>
      <c r="AB273" t="s">
        <v>37</v>
      </c>
      <c r="AC273" t="s">
        <v>36</v>
      </c>
    </row>
    <row r="274" spans="1:29" x14ac:dyDescent="0.3">
      <c r="A274" s="1">
        <v>2278314</v>
      </c>
      <c r="B274" t="s">
        <v>429</v>
      </c>
      <c r="C274" t="s">
        <v>39</v>
      </c>
      <c r="D274" t="s">
        <v>31</v>
      </c>
      <c r="E274" s="3">
        <v>6</v>
      </c>
      <c r="F274" s="3">
        <v>5.5</v>
      </c>
      <c r="G274" s="3">
        <v>6</v>
      </c>
      <c r="H274" s="3">
        <v>6</v>
      </c>
      <c r="I274" s="3">
        <v>6</v>
      </c>
      <c r="J274" s="2" t="s">
        <v>41</v>
      </c>
      <c r="K274" t="s">
        <v>42</v>
      </c>
      <c r="L274" t="s">
        <v>94</v>
      </c>
      <c r="M274" s="1">
        <v>60</v>
      </c>
      <c r="N274" s="1">
        <v>50</v>
      </c>
      <c r="O274" t="s">
        <v>35</v>
      </c>
      <c r="P274" s="1">
        <v>69.6875</v>
      </c>
      <c r="Q274" s="1">
        <v>71</v>
      </c>
      <c r="R274" t="s">
        <v>36</v>
      </c>
      <c r="S274" t="s">
        <v>37</v>
      </c>
      <c r="T274" s="1">
        <v>68.75</v>
      </c>
      <c r="U274" t="s">
        <v>36</v>
      </c>
      <c r="V274" t="s">
        <v>37</v>
      </c>
      <c r="W274" s="1">
        <v>65</v>
      </c>
      <c r="X274" t="s">
        <v>36</v>
      </c>
      <c r="Y274" t="s">
        <v>37</v>
      </c>
      <c r="Z274" s="1">
        <v>74</v>
      </c>
      <c r="AA274" t="s">
        <v>36</v>
      </c>
      <c r="AB274" t="s">
        <v>37</v>
      </c>
      <c r="AC274" t="s">
        <v>36</v>
      </c>
    </row>
    <row r="275" spans="1:29" x14ac:dyDescent="0.3">
      <c r="A275" s="1">
        <v>2278358</v>
      </c>
      <c r="B275" t="s">
        <v>430</v>
      </c>
      <c r="C275" t="s">
        <v>30</v>
      </c>
      <c r="D275" t="s">
        <v>31</v>
      </c>
      <c r="E275" s="3">
        <v>6.5</v>
      </c>
      <c r="F275" s="3">
        <v>6.5</v>
      </c>
      <c r="G275" s="3">
        <v>6</v>
      </c>
      <c r="H275" s="3">
        <v>6</v>
      </c>
      <c r="I275" s="3">
        <v>6.5</v>
      </c>
      <c r="J275" s="2" t="s">
        <v>41</v>
      </c>
      <c r="K275" t="s">
        <v>42</v>
      </c>
      <c r="L275" t="s">
        <v>132</v>
      </c>
      <c r="M275" s="1">
        <v>70</v>
      </c>
      <c r="N275" s="1">
        <v>60</v>
      </c>
      <c r="O275" t="s">
        <v>35</v>
      </c>
      <c r="P275" s="1">
        <v>84.625</v>
      </c>
      <c r="Q275" s="1">
        <v>81</v>
      </c>
      <c r="R275" t="s">
        <v>36</v>
      </c>
      <c r="S275" t="s">
        <v>37</v>
      </c>
      <c r="T275" s="1">
        <v>92.5</v>
      </c>
      <c r="U275" t="s">
        <v>36</v>
      </c>
      <c r="V275" t="s">
        <v>37</v>
      </c>
      <c r="W275" s="1">
        <v>78</v>
      </c>
      <c r="X275" t="s">
        <v>36</v>
      </c>
      <c r="Y275" t="s">
        <v>37</v>
      </c>
      <c r="Z275" s="1">
        <v>87</v>
      </c>
      <c r="AA275" t="s">
        <v>36</v>
      </c>
      <c r="AB275" t="s">
        <v>37</v>
      </c>
      <c r="AC275" t="s">
        <v>36</v>
      </c>
    </row>
    <row r="276" spans="1:29" x14ac:dyDescent="0.3">
      <c r="A276" s="1">
        <v>2278618</v>
      </c>
      <c r="B276" t="s">
        <v>431</v>
      </c>
      <c r="C276" t="s">
        <v>39</v>
      </c>
      <c r="D276" t="s">
        <v>31</v>
      </c>
      <c r="E276" s="3">
        <v>5.5</v>
      </c>
      <c r="F276" s="3">
        <v>5.5</v>
      </c>
      <c r="G276" s="3">
        <v>6</v>
      </c>
      <c r="H276" s="3">
        <v>5</v>
      </c>
      <c r="I276" s="3">
        <v>5</v>
      </c>
      <c r="J276" s="2" t="s">
        <v>41</v>
      </c>
      <c r="K276" t="s">
        <v>33</v>
      </c>
      <c r="L276" t="s">
        <v>217</v>
      </c>
      <c r="M276" s="1">
        <v>50</v>
      </c>
      <c r="N276" s="1">
        <v>40</v>
      </c>
      <c r="O276" t="s">
        <v>35</v>
      </c>
      <c r="P276" s="1">
        <v>74.125</v>
      </c>
      <c r="Q276" s="1">
        <v>82</v>
      </c>
      <c r="R276" t="s">
        <v>36</v>
      </c>
      <c r="S276" t="s">
        <v>37</v>
      </c>
      <c r="T276" s="1">
        <v>67.5</v>
      </c>
      <c r="U276" t="s">
        <v>36</v>
      </c>
      <c r="V276" t="s">
        <v>37</v>
      </c>
      <c r="W276" s="1">
        <v>69</v>
      </c>
      <c r="X276" t="s">
        <v>36</v>
      </c>
      <c r="Y276" t="s">
        <v>37</v>
      </c>
      <c r="Z276" s="1">
        <v>78</v>
      </c>
      <c r="AA276" t="s">
        <v>36</v>
      </c>
      <c r="AB276" t="s">
        <v>37</v>
      </c>
      <c r="AC276" t="s">
        <v>36</v>
      </c>
    </row>
    <row r="277" spans="1:29" x14ac:dyDescent="0.3">
      <c r="A277" s="1">
        <v>2278707</v>
      </c>
      <c r="B277" t="s">
        <v>432</v>
      </c>
      <c r="C277" t="s">
        <v>30</v>
      </c>
      <c r="D277" t="s">
        <v>31</v>
      </c>
      <c r="E277" s="3">
        <v>6</v>
      </c>
      <c r="F277" s="3">
        <v>6</v>
      </c>
      <c r="G277" s="3">
        <v>6</v>
      </c>
      <c r="H277" s="3">
        <v>5.5</v>
      </c>
      <c r="I277" s="3">
        <v>6</v>
      </c>
      <c r="J277" s="2" t="s">
        <v>41</v>
      </c>
      <c r="K277" t="s">
        <v>33</v>
      </c>
      <c r="L277" t="s">
        <v>77</v>
      </c>
      <c r="M277" s="1">
        <v>60</v>
      </c>
      <c r="N277" s="1">
        <v>50</v>
      </c>
      <c r="O277" t="s">
        <v>35</v>
      </c>
      <c r="P277" s="1">
        <v>72.375</v>
      </c>
      <c r="Q277" s="1">
        <v>80</v>
      </c>
      <c r="R277" t="s">
        <v>36</v>
      </c>
      <c r="S277" t="s">
        <v>37</v>
      </c>
      <c r="T277" s="1">
        <v>77.5</v>
      </c>
      <c r="U277" t="s">
        <v>36</v>
      </c>
      <c r="V277" t="s">
        <v>37</v>
      </c>
      <c r="W277" s="1">
        <v>65</v>
      </c>
      <c r="X277" t="s">
        <v>36</v>
      </c>
      <c r="Y277" t="s">
        <v>37</v>
      </c>
      <c r="Z277" s="1">
        <v>67</v>
      </c>
      <c r="AA277" t="s">
        <v>36</v>
      </c>
      <c r="AB277" t="s">
        <v>37</v>
      </c>
      <c r="AC277" t="s">
        <v>36</v>
      </c>
    </row>
    <row r="278" spans="1:29" x14ac:dyDescent="0.3">
      <c r="A278" s="1">
        <v>2278720</v>
      </c>
      <c r="B278" t="s">
        <v>433</v>
      </c>
      <c r="C278" t="s">
        <v>30</v>
      </c>
      <c r="D278" t="s">
        <v>31</v>
      </c>
      <c r="E278" s="3">
        <v>6</v>
      </c>
      <c r="F278" s="3">
        <v>6</v>
      </c>
      <c r="G278" s="3">
        <v>6</v>
      </c>
      <c r="H278" s="3">
        <v>6</v>
      </c>
      <c r="I278" s="3">
        <v>5</v>
      </c>
      <c r="J278" s="2" t="s">
        <v>41</v>
      </c>
      <c r="K278" t="s">
        <v>33</v>
      </c>
      <c r="L278" t="s">
        <v>105</v>
      </c>
      <c r="M278" s="1">
        <v>60</v>
      </c>
      <c r="N278" s="1">
        <v>50</v>
      </c>
      <c r="O278" t="s">
        <v>35</v>
      </c>
      <c r="P278" s="1">
        <v>73.75</v>
      </c>
      <c r="Q278" s="1">
        <v>80</v>
      </c>
      <c r="R278" t="s">
        <v>36</v>
      </c>
      <c r="S278" t="s">
        <v>37</v>
      </c>
      <c r="T278" s="1">
        <v>60</v>
      </c>
      <c r="U278" t="s">
        <v>36</v>
      </c>
      <c r="V278" t="s">
        <v>37</v>
      </c>
      <c r="W278" s="1">
        <v>76</v>
      </c>
      <c r="X278" t="s">
        <v>36</v>
      </c>
      <c r="Y278" t="s">
        <v>37</v>
      </c>
      <c r="Z278" s="1">
        <v>79</v>
      </c>
      <c r="AA278" t="s">
        <v>36</v>
      </c>
      <c r="AB278" t="s">
        <v>37</v>
      </c>
      <c r="AC278" t="s">
        <v>36</v>
      </c>
    </row>
    <row r="279" spans="1:29" x14ac:dyDescent="0.3">
      <c r="A279" s="1">
        <v>2278731</v>
      </c>
      <c r="B279" t="s">
        <v>434</v>
      </c>
      <c r="C279" t="s">
        <v>30</v>
      </c>
      <c r="D279" t="s">
        <v>31</v>
      </c>
      <c r="E279" s="3">
        <v>6.5</v>
      </c>
      <c r="F279" s="3">
        <v>6.5</v>
      </c>
      <c r="G279" s="3">
        <v>6.5</v>
      </c>
      <c r="H279" s="3">
        <v>6.5</v>
      </c>
      <c r="I279" s="3">
        <v>6</v>
      </c>
      <c r="J279" s="2" t="s">
        <v>45</v>
      </c>
      <c r="K279" t="s">
        <v>33</v>
      </c>
      <c r="L279" t="s">
        <v>75</v>
      </c>
      <c r="M279" s="1">
        <v>60</v>
      </c>
      <c r="N279" s="1">
        <v>60</v>
      </c>
      <c r="O279" t="s">
        <v>35</v>
      </c>
      <c r="P279" s="1">
        <v>77.125</v>
      </c>
      <c r="Q279" s="1">
        <v>71</v>
      </c>
      <c r="R279" t="s">
        <v>36</v>
      </c>
      <c r="S279" t="s">
        <v>37</v>
      </c>
      <c r="T279" s="1">
        <v>87.5</v>
      </c>
      <c r="U279" t="s">
        <v>36</v>
      </c>
      <c r="V279" t="s">
        <v>37</v>
      </c>
      <c r="W279" s="1">
        <v>74</v>
      </c>
      <c r="X279" t="s">
        <v>36</v>
      </c>
      <c r="Y279" t="s">
        <v>37</v>
      </c>
      <c r="Z279" s="1">
        <v>76</v>
      </c>
      <c r="AA279" t="s">
        <v>36</v>
      </c>
      <c r="AB279" t="s">
        <v>37</v>
      </c>
      <c r="AC279" t="s">
        <v>36</v>
      </c>
    </row>
    <row r="280" spans="1:29" x14ac:dyDescent="0.3">
      <c r="A280" s="1">
        <v>2278805</v>
      </c>
      <c r="B280" t="s">
        <v>435</v>
      </c>
      <c r="C280" t="s">
        <v>30</v>
      </c>
      <c r="D280" t="s">
        <v>31</v>
      </c>
      <c r="E280" s="3">
        <v>6.5</v>
      </c>
      <c r="F280" s="3">
        <v>6</v>
      </c>
      <c r="G280" s="3">
        <v>6.5</v>
      </c>
      <c r="H280" s="3">
        <v>6</v>
      </c>
      <c r="I280" s="3">
        <v>6.5</v>
      </c>
      <c r="J280" s="2" t="s">
        <v>41</v>
      </c>
      <c r="K280" t="s">
        <v>33</v>
      </c>
      <c r="L280" t="s">
        <v>82</v>
      </c>
      <c r="M280" s="1">
        <v>70</v>
      </c>
      <c r="N280" s="1">
        <v>60</v>
      </c>
      <c r="O280" t="s">
        <v>35</v>
      </c>
      <c r="P280" s="1">
        <v>75.75</v>
      </c>
      <c r="Q280" s="1">
        <v>74</v>
      </c>
      <c r="R280" t="s">
        <v>36</v>
      </c>
      <c r="S280" t="s">
        <v>37</v>
      </c>
      <c r="T280" s="1">
        <v>75</v>
      </c>
      <c r="U280" t="s">
        <v>36</v>
      </c>
      <c r="V280" t="s">
        <v>37</v>
      </c>
      <c r="W280" s="1">
        <v>63</v>
      </c>
      <c r="X280" t="s">
        <v>36</v>
      </c>
      <c r="Y280" t="s">
        <v>37</v>
      </c>
      <c r="Z280" s="1">
        <v>91</v>
      </c>
      <c r="AA280" t="s">
        <v>36</v>
      </c>
      <c r="AB280" t="s">
        <v>37</v>
      </c>
      <c r="AC280" t="s">
        <v>36</v>
      </c>
    </row>
    <row r="281" spans="1:29" x14ac:dyDescent="0.3">
      <c r="A281" s="1">
        <v>2278823</v>
      </c>
      <c r="B281" t="s">
        <v>436</v>
      </c>
      <c r="C281" t="s">
        <v>30</v>
      </c>
      <c r="D281" t="s">
        <v>31</v>
      </c>
      <c r="E281" s="3">
        <v>5.5</v>
      </c>
      <c r="F281" s="3">
        <v>5.5</v>
      </c>
      <c r="G281" s="3">
        <v>4.5</v>
      </c>
      <c r="H281" s="3">
        <v>6</v>
      </c>
      <c r="I281" s="3">
        <v>5.5</v>
      </c>
      <c r="J281" s="2" t="s">
        <v>32</v>
      </c>
      <c r="K281" t="s">
        <v>33</v>
      </c>
      <c r="L281" t="s">
        <v>60</v>
      </c>
      <c r="M281" s="1">
        <v>60</v>
      </c>
      <c r="N281" s="1">
        <v>50</v>
      </c>
      <c r="O281" t="s">
        <v>35</v>
      </c>
      <c r="P281" s="1">
        <v>77.875</v>
      </c>
      <c r="Q281" s="1">
        <v>83</v>
      </c>
      <c r="R281" t="s">
        <v>36</v>
      </c>
      <c r="S281" t="s">
        <v>37</v>
      </c>
      <c r="T281" s="1">
        <v>77.5</v>
      </c>
      <c r="U281" t="s">
        <v>36</v>
      </c>
      <c r="V281" t="s">
        <v>37</v>
      </c>
      <c r="W281" s="1">
        <v>76</v>
      </c>
      <c r="X281" t="s">
        <v>36</v>
      </c>
      <c r="Y281" t="s">
        <v>37</v>
      </c>
      <c r="Z281" s="1">
        <v>75</v>
      </c>
      <c r="AA281" t="s">
        <v>36</v>
      </c>
      <c r="AB281" t="s">
        <v>37</v>
      </c>
      <c r="AC281" t="s">
        <v>36</v>
      </c>
    </row>
    <row r="282" spans="1:29" x14ac:dyDescent="0.3">
      <c r="A282" s="1">
        <v>2278984</v>
      </c>
      <c r="B282" t="s">
        <v>437</v>
      </c>
      <c r="C282" t="s">
        <v>39</v>
      </c>
      <c r="D282" t="s">
        <v>31</v>
      </c>
      <c r="E282" s="3">
        <v>6</v>
      </c>
      <c r="F282" s="3">
        <v>6.5</v>
      </c>
      <c r="G282" s="3">
        <v>6</v>
      </c>
      <c r="H282" s="3">
        <v>6</v>
      </c>
      <c r="I282" s="3">
        <v>5.5</v>
      </c>
      <c r="J282" s="2" t="s">
        <v>41</v>
      </c>
      <c r="K282" t="s">
        <v>33</v>
      </c>
      <c r="L282" t="s">
        <v>105</v>
      </c>
      <c r="M282" s="1">
        <v>60</v>
      </c>
      <c r="N282" s="1">
        <v>50</v>
      </c>
      <c r="O282" t="s">
        <v>35</v>
      </c>
      <c r="P282" s="1">
        <v>76.5</v>
      </c>
      <c r="Q282" s="1">
        <v>78</v>
      </c>
      <c r="R282" t="s">
        <v>36</v>
      </c>
      <c r="S282" t="s">
        <v>37</v>
      </c>
      <c r="T282" s="1">
        <v>70</v>
      </c>
      <c r="U282" t="s">
        <v>36</v>
      </c>
      <c r="V282" t="s">
        <v>37</v>
      </c>
      <c r="W282" s="1">
        <v>81</v>
      </c>
      <c r="X282" t="s">
        <v>36</v>
      </c>
      <c r="Y282" t="s">
        <v>37</v>
      </c>
      <c r="Z282" s="1">
        <v>77</v>
      </c>
      <c r="AA282" t="s">
        <v>36</v>
      </c>
      <c r="AB282" t="s">
        <v>37</v>
      </c>
      <c r="AC282" t="s">
        <v>36</v>
      </c>
    </row>
    <row r="283" spans="1:29" x14ac:dyDescent="0.3">
      <c r="A283" s="1">
        <v>2279417</v>
      </c>
      <c r="B283" t="s">
        <v>205</v>
      </c>
      <c r="C283" t="s">
        <v>39</v>
      </c>
      <c r="D283" t="s">
        <v>31</v>
      </c>
      <c r="E283" s="3">
        <v>6</v>
      </c>
      <c r="F283" s="3">
        <v>5</v>
      </c>
      <c r="G283" s="3">
        <v>6.5</v>
      </c>
      <c r="H283" s="3">
        <v>6</v>
      </c>
      <c r="I283" s="3">
        <v>5.5</v>
      </c>
      <c r="J283" s="2" t="s">
        <v>41</v>
      </c>
      <c r="K283" t="s">
        <v>33</v>
      </c>
      <c r="L283" t="s">
        <v>77</v>
      </c>
      <c r="M283" s="1">
        <v>60</v>
      </c>
      <c r="N283" s="1">
        <v>50</v>
      </c>
      <c r="O283" t="s">
        <v>35</v>
      </c>
      <c r="P283" s="1">
        <v>72.25</v>
      </c>
      <c r="Q283" s="1">
        <v>76</v>
      </c>
      <c r="R283" t="s">
        <v>36</v>
      </c>
      <c r="S283" t="s">
        <v>37</v>
      </c>
      <c r="T283" s="1">
        <v>75</v>
      </c>
      <c r="U283" t="s">
        <v>36</v>
      </c>
      <c r="V283" t="s">
        <v>37</v>
      </c>
      <c r="W283" s="1">
        <v>70</v>
      </c>
      <c r="X283" t="s">
        <v>36</v>
      </c>
      <c r="Y283" t="s">
        <v>37</v>
      </c>
      <c r="Z283" s="1">
        <v>68</v>
      </c>
      <c r="AA283" t="s">
        <v>36</v>
      </c>
      <c r="AB283" t="s">
        <v>37</v>
      </c>
      <c r="AC283" t="s">
        <v>36</v>
      </c>
    </row>
    <row r="284" spans="1:29" x14ac:dyDescent="0.3">
      <c r="A284" s="1">
        <v>2279438</v>
      </c>
      <c r="B284" t="s">
        <v>438</v>
      </c>
      <c r="C284" t="s">
        <v>30</v>
      </c>
      <c r="D284" t="s">
        <v>31</v>
      </c>
      <c r="E284" s="3">
        <v>5</v>
      </c>
      <c r="F284" s="3">
        <v>4.5</v>
      </c>
      <c r="G284" s="3">
        <v>5</v>
      </c>
      <c r="H284" s="3">
        <v>5.5</v>
      </c>
      <c r="I284" s="3">
        <v>4</v>
      </c>
      <c r="J284" s="2" t="s">
        <v>32</v>
      </c>
      <c r="K284" t="s">
        <v>42</v>
      </c>
      <c r="L284" t="s">
        <v>122</v>
      </c>
      <c r="M284" s="1">
        <v>50</v>
      </c>
      <c r="N284" s="1">
        <v>40</v>
      </c>
      <c r="O284" t="s">
        <v>35</v>
      </c>
      <c r="P284" s="1">
        <v>67.25</v>
      </c>
      <c r="Q284" s="1">
        <v>72</v>
      </c>
      <c r="R284" t="s">
        <v>36</v>
      </c>
      <c r="S284" t="s">
        <v>37</v>
      </c>
      <c r="T284" s="1">
        <v>70</v>
      </c>
      <c r="U284" t="s">
        <v>36</v>
      </c>
      <c r="V284" t="s">
        <v>37</v>
      </c>
      <c r="W284" s="1">
        <v>63</v>
      </c>
      <c r="X284" t="s">
        <v>36</v>
      </c>
      <c r="Y284" t="s">
        <v>37</v>
      </c>
      <c r="Z284" s="1">
        <v>64</v>
      </c>
      <c r="AA284" t="s">
        <v>36</v>
      </c>
      <c r="AB284" t="s">
        <v>37</v>
      </c>
      <c r="AC284" t="s">
        <v>36</v>
      </c>
    </row>
    <row r="285" spans="1:29" x14ac:dyDescent="0.3">
      <c r="A285" s="1">
        <v>2279447</v>
      </c>
      <c r="B285" t="s">
        <v>439</v>
      </c>
      <c r="C285" t="s">
        <v>39</v>
      </c>
      <c r="D285" t="s">
        <v>31</v>
      </c>
      <c r="E285" s="3">
        <v>6</v>
      </c>
      <c r="F285" s="3">
        <v>6</v>
      </c>
      <c r="G285" s="3">
        <v>6.5</v>
      </c>
      <c r="H285" s="3">
        <v>6</v>
      </c>
      <c r="I285" s="3">
        <v>5.5</v>
      </c>
      <c r="J285" s="2" t="s">
        <v>41</v>
      </c>
      <c r="K285" t="s">
        <v>33</v>
      </c>
      <c r="L285" t="s">
        <v>241</v>
      </c>
      <c r="M285" s="1">
        <v>60</v>
      </c>
      <c r="N285" s="1">
        <v>40</v>
      </c>
      <c r="O285" t="s">
        <v>35</v>
      </c>
      <c r="P285" s="1">
        <v>69.5</v>
      </c>
      <c r="Q285" s="1">
        <v>65</v>
      </c>
      <c r="R285" t="s">
        <v>36</v>
      </c>
      <c r="S285" t="s">
        <v>37</v>
      </c>
      <c r="T285" s="1">
        <v>85</v>
      </c>
      <c r="U285" t="s">
        <v>36</v>
      </c>
      <c r="V285" t="s">
        <v>37</v>
      </c>
      <c r="W285" s="1">
        <v>61</v>
      </c>
      <c r="X285" t="s">
        <v>36</v>
      </c>
      <c r="Y285" t="s">
        <v>37</v>
      </c>
      <c r="Z285" s="1">
        <v>67</v>
      </c>
      <c r="AA285" t="s">
        <v>36</v>
      </c>
      <c r="AB285" t="s">
        <v>37</v>
      </c>
      <c r="AC285" t="s">
        <v>36</v>
      </c>
    </row>
    <row r="286" spans="1:29" x14ac:dyDescent="0.3">
      <c r="A286" s="1">
        <v>2279492</v>
      </c>
      <c r="B286" t="s">
        <v>440</v>
      </c>
      <c r="C286" t="s">
        <v>30</v>
      </c>
      <c r="D286" t="s">
        <v>31</v>
      </c>
      <c r="E286" s="3">
        <v>6</v>
      </c>
      <c r="F286" s="3">
        <v>6.5</v>
      </c>
      <c r="G286" s="3">
        <v>5.5</v>
      </c>
      <c r="H286" s="3">
        <v>5.5</v>
      </c>
      <c r="I286" s="3">
        <v>5.5</v>
      </c>
      <c r="J286" s="2" t="s">
        <v>41</v>
      </c>
      <c r="K286" t="s">
        <v>33</v>
      </c>
      <c r="L286" t="s">
        <v>148</v>
      </c>
      <c r="M286" s="1">
        <v>60</v>
      </c>
      <c r="N286" s="1">
        <v>50</v>
      </c>
      <c r="O286" t="s">
        <v>35</v>
      </c>
      <c r="P286" s="1">
        <v>71.75</v>
      </c>
      <c r="Q286" s="1">
        <v>58</v>
      </c>
      <c r="R286" t="s">
        <v>36</v>
      </c>
      <c r="S286" t="s">
        <v>37</v>
      </c>
      <c r="T286" s="1">
        <v>80</v>
      </c>
      <c r="U286" t="s">
        <v>36</v>
      </c>
      <c r="V286" t="s">
        <v>37</v>
      </c>
      <c r="W286" s="1">
        <v>73</v>
      </c>
      <c r="X286" t="s">
        <v>36</v>
      </c>
      <c r="Y286" t="s">
        <v>37</v>
      </c>
      <c r="Z286" s="1">
        <v>76</v>
      </c>
      <c r="AA286" t="s">
        <v>36</v>
      </c>
      <c r="AB286" t="s">
        <v>37</v>
      </c>
      <c r="AC286" t="s">
        <v>36</v>
      </c>
    </row>
    <row r="287" spans="1:29" x14ac:dyDescent="0.3">
      <c r="A287" s="1">
        <v>2279503</v>
      </c>
      <c r="B287" t="s">
        <v>441</v>
      </c>
      <c r="C287" t="s">
        <v>39</v>
      </c>
      <c r="D287" t="s">
        <v>31</v>
      </c>
      <c r="E287" s="3">
        <v>6</v>
      </c>
      <c r="F287" s="3">
        <v>5.5</v>
      </c>
      <c r="G287" s="3">
        <v>6</v>
      </c>
      <c r="H287" s="3">
        <v>6</v>
      </c>
      <c r="I287" s="3">
        <v>6</v>
      </c>
      <c r="J287" s="2" t="s">
        <v>41</v>
      </c>
      <c r="K287" t="s">
        <v>33</v>
      </c>
      <c r="L287" t="s">
        <v>77</v>
      </c>
      <c r="M287" s="1">
        <v>60</v>
      </c>
      <c r="N287" s="1">
        <v>50</v>
      </c>
      <c r="O287" t="s">
        <v>35</v>
      </c>
      <c r="P287" s="1">
        <v>69.375</v>
      </c>
      <c r="Q287" s="1">
        <v>81</v>
      </c>
      <c r="R287" t="s">
        <v>36</v>
      </c>
      <c r="S287" t="s">
        <v>37</v>
      </c>
      <c r="T287" s="1">
        <v>72.5</v>
      </c>
      <c r="U287" t="s">
        <v>36</v>
      </c>
      <c r="V287" t="s">
        <v>37</v>
      </c>
      <c r="W287" s="1">
        <v>54</v>
      </c>
      <c r="X287" t="s">
        <v>36</v>
      </c>
      <c r="Y287" t="s">
        <v>37</v>
      </c>
      <c r="Z287" s="1">
        <v>70</v>
      </c>
      <c r="AA287" t="s">
        <v>36</v>
      </c>
      <c r="AB287" t="s">
        <v>37</v>
      </c>
      <c r="AC287" t="s">
        <v>36</v>
      </c>
    </row>
    <row r="288" spans="1:29" x14ac:dyDescent="0.3">
      <c r="A288" s="1">
        <v>2279647</v>
      </c>
      <c r="B288" t="s">
        <v>442</v>
      </c>
      <c r="C288" t="s">
        <v>39</v>
      </c>
      <c r="D288" t="s">
        <v>31</v>
      </c>
      <c r="E288" s="3">
        <v>6.5</v>
      </c>
      <c r="F288" s="3">
        <v>5.5</v>
      </c>
      <c r="G288" s="3">
        <v>8</v>
      </c>
      <c r="H288" s="3">
        <v>6.5</v>
      </c>
      <c r="I288" s="3">
        <v>5.5</v>
      </c>
      <c r="J288" s="2" t="s">
        <v>45</v>
      </c>
      <c r="K288" t="s">
        <v>33</v>
      </c>
      <c r="L288" t="s">
        <v>52</v>
      </c>
      <c r="M288" s="1">
        <v>60</v>
      </c>
      <c r="N288" s="1">
        <v>50</v>
      </c>
      <c r="O288" t="s">
        <v>35</v>
      </c>
      <c r="P288" s="1">
        <v>69.75</v>
      </c>
      <c r="Q288" s="1">
        <v>75</v>
      </c>
      <c r="R288" t="s">
        <v>36</v>
      </c>
      <c r="S288" t="s">
        <v>37</v>
      </c>
      <c r="T288" s="1">
        <v>75</v>
      </c>
      <c r="U288" t="s">
        <v>36</v>
      </c>
      <c r="V288" t="s">
        <v>37</v>
      </c>
      <c r="W288" s="1">
        <v>63</v>
      </c>
      <c r="X288" t="s">
        <v>36</v>
      </c>
      <c r="Y288" t="s">
        <v>37</v>
      </c>
      <c r="Z288" s="1">
        <v>66</v>
      </c>
      <c r="AA288" t="s">
        <v>36</v>
      </c>
      <c r="AB288" t="s">
        <v>37</v>
      </c>
      <c r="AC288" t="s">
        <v>36</v>
      </c>
    </row>
    <row r="289" spans="1:29" x14ac:dyDescent="0.3">
      <c r="A289" s="1">
        <v>2279675</v>
      </c>
      <c r="B289" t="s">
        <v>443</v>
      </c>
      <c r="C289" t="s">
        <v>30</v>
      </c>
      <c r="D289" t="s">
        <v>31</v>
      </c>
      <c r="E289" s="3">
        <v>6</v>
      </c>
      <c r="F289" s="3">
        <v>5.5</v>
      </c>
      <c r="G289" s="3">
        <v>6.5</v>
      </c>
      <c r="H289" s="3">
        <v>6</v>
      </c>
      <c r="I289" s="3">
        <v>5.5</v>
      </c>
      <c r="J289" s="2" t="s">
        <v>41</v>
      </c>
      <c r="K289" t="s">
        <v>33</v>
      </c>
      <c r="L289" t="s">
        <v>444</v>
      </c>
      <c r="M289" s="1">
        <v>60</v>
      </c>
      <c r="N289" s="1">
        <v>50</v>
      </c>
      <c r="O289" t="s">
        <v>35</v>
      </c>
      <c r="P289" s="1">
        <v>83.75</v>
      </c>
      <c r="Q289" s="1">
        <v>86</v>
      </c>
      <c r="R289" t="s">
        <v>36</v>
      </c>
      <c r="S289" t="s">
        <v>37</v>
      </c>
      <c r="T289" s="1">
        <v>85</v>
      </c>
      <c r="U289" t="s">
        <v>36</v>
      </c>
      <c r="V289" t="s">
        <v>37</v>
      </c>
      <c r="W289" s="1">
        <v>80</v>
      </c>
      <c r="X289" t="s">
        <v>36</v>
      </c>
      <c r="Y289" t="s">
        <v>37</v>
      </c>
      <c r="Z289" s="1">
        <v>84</v>
      </c>
      <c r="AA289" t="s">
        <v>36</v>
      </c>
      <c r="AB289" t="s">
        <v>37</v>
      </c>
      <c r="AC289" t="s">
        <v>36</v>
      </c>
    </row>
    <row r="290" spans="1:29" x14ac:dyDescent="0.3">
      <c r="A290" s="1">
        <v>2279689</v>
      </c>
      <c r="B290" t="s">
        <v>445</v>
      </c>
      <c r="C290" t="s">
        <v>39</v>
      </c>
      <c r="D290" t="s">
        <v>31</v>
      </c>
      <c r="E290" s="3">
        <v>6.5</v>
      </c>
      <c r="F290" s="3">
        <v>7.5</v>
      </c>
      <c r="G290" s="3">
        <v>6</v>
      </c>
      <c r="H290" s="3">
        <v>6</v>
      </c>
      <c r="I290" s="3">
        <v>5.5</v>
      </c>
      <c r="J290" s="2" t="s">
        <v>45</v>
      </c>
      <c r="K290" t="s">
        <v>33</v>
      </c>
      <c r="L290" t="s">
        <v>114</v>
      </c>
      <c r="M290" s="1">
        <v>60</v>
      </c>
      <c r="N290" s="1">
        <v>50</v>
      </c>
      <c r="O290" t="s">
        <v>35</v>
      </c>
      <c r="P290" s="1">
        <v>77</v>
      </c>
      <c r="Q290" s="1">
        <v>87</v>
      </c>
      <c r="R290" t="s">
        <v>36</v>
      </c>
      <c r="S290" t="s">
        <v>37</v>
      </c>
      <c r="T290" s="1">
        <v>75</v>
      </c>
      <c r="U290" t="s">
        <v>36</v>
      </c>
      <c r="V290" t="s">
        <v>37</v>
      </c>
      <c r="W290" s="1">
        <v>68</v>
      </c>
      <c r="X290" t="s">
        <v>36</v>
      </c>
      <c r="Y290" t="s">
        <v>37</v>
      </c>
      <c r="Z290" s="1">
        <v>78</v>
      </c>
      <c r="AA290" t="s">
        <v>36</v>
      </c>
      <c r="AB290" t="s">
        <v>37</v>
      </c>
      <c r="AC290" t="s">
        <v>36</v>
      </c>
    </row>
    <row r="291" spans="1:29" x14ac:dyDescent="0.3">
      <c r="A291" s="1">
        <v>2279791</v>
      </c>
      <c r="B291" t="s">
        <v>446</v>
      </c>
      <c r="C291" t="s">
        <v>30</v>
      </c>
      <c r="D291" t="s">
        <v>31</v>
      </c>
      <c r="E291" s="3">
        <v>6.5</v>
      </c>
      <c r="F291" s="3">
        <v>6</v>
      </c>
      <c r="G291" s="3">
        <v>7.5</v>
      </c>
      <c r="H291" s="3">
        <v>6.5</v>
      </c>
      <c r="I291" s="3">
        <v>6</v>
      </c>
      <c r="J291" s="2" t="s">
        <v>45</v>
      </c>
      <c r="K291" t="s">
        <v>33</v>
      </c>
      <c r="L291" t="s">
        <v>75</v>
      </c>
      <c r="M291" s="1">
        <v>60</v>
      </c>
      <c r="N291" s="1">
        <v>60</v>
      </c>
      <c r="O291" t="s">
        <v>35</v>
      </c>
      <c r="P291" s="1">
        <v>75.125</v>
      </c>
      <c r="Q291" s="1">
        <v>81</v>
      </c>
      <c r="R291" t="s">
        <v>36</v>
      </c>
      <c r="S291" t="s">
        <v>37</v>
      </c>
      <c r="T291" s="1">
        <v>72.5</v>
      </c>
      <c r="U291" t="s">
        <v>36</v>
      </c>
      <c r="V291" t="s">
        <v>37</v>
      </c>
      <c r="W291" s="1">
        <v>68</v>
      </c>
      <c r="X291" t="s">
        <v>36</v>
      </c>
      <c r="Y291" t="s">
        <v>37</v>
      </c>
      <c r="Z291" s="1">
        <v>79</v>
      </c>
      <c r="AA291" t="s">
        <v>36</v>
      </c>
      <c r="AB291" t="s">
        <v>37</v>
      </c>
      <c r="AC291" t="s">
        <v>36</v>
      </c>
    </row>
    <row r="292" spans="1:29" x14ac:dyDescent="0.3">
      <c r="A292" s="1">
        <v>2279840</v>
      </c>
      <c r="B292" t="s">
        <v>447</v>
      </c>
      <c r="C292" t="s">
        <v>39</v>
      </c>
      <c r="D292" t="s">
        <v>31</v>
      </c>
      <c r="E292" s="3">
        <v>6.5</v>
      </c>
      <c r="F292" s="3">
        <v>6.5</v>
      </c>
      <c r="G292" s="3">
        <v>7.5</v>
      </c>
      <c r="H292" s="3">
        <v>6</v>
      </c>
      <c r="I292" s="3">
        <v>6.5</v>
      </c>
      <c r="J292" s="2" t="s">
        <v>41</v>
      </c>
      <c r="K292" t="s">
        <v>33</v>
      </c>
      <c r="L292" t="s">
        <v>107</v>
      </c>
      <c r="M292" s="1">
        <v>70</v>
      </c>
      <c r="N292" s="1">
        <v>60</v>
      </c>
      <c r="O292" t="s">
        <v>35</v>
      </c>
      <c r="P292" s="1">
        <v>74.875</v>
      </c>
      <c r="Q292" s="1">
        <v>79</v>
      </c>
      <c r="R292" t="s">
        <v>36</v>
      </c>
      <c r="S292" t="s">
        <v>37</v>
      </c>
      <c r="T292" s="1">
        <v>77.5</v>
      </c>
      <c r="U292" t="s">
        <v>36</v>
      </c>
      <c r="V292" t="s">
        <v>37</v>
      </c>
      <c r="W292" s="1">
        <v>72</v>
      </c>
      <c r="X292" t="s">
        <v>36</v>
      </c>
      <c r="Y292" t="s">
        <v>37</v>
      </c>
      <c r="Z292" s="1">
        <v>71</v>
      </c>
      <c r="AA292" t="s">
        <v>36</v>
      </c>
      <c r="AB292" t="s">
        <v>37</v>
      </c>
      <c r="AC292" t="s">
        <v>36</v>
      </c>
    </row>
    <row r="293" spans="1:29" x14ac:dyDescent="0.3">
      <c r="A293" s="1">
        <v>2279868</v>
      </c>
      <c r="B293" t="s">
        <v>448</v>
      </c>
      <c r="C293" t="s">
        <v>39</v>
      </c>
      <c r="D293" t="s">
        <v>31</v>
      </c>
      <c r="E293" s="3">
        <v>6.5</v>
      </c>
      <c r="F293" s="3">
        <v>6</v>
      </c>
      <c r="G293" s="3">
        <v>6.5</v>
      </c>
      <c r="H293" s="3">
        <v>6</v>
      </c>
      <c r="I293" s="3">
        <v>6.5</v>
      </c>
      <c r="J293" s="2" t="s">
        <v>41</v>
      </c>
      <c r="K293" t="s">
        <v>33</v>
      </c>
      <c r="L293" t="s">
        <v>107</v>
      </c>
      <c r="M293" s="1">
        <v>70</v>
      </c>
      <c r="N293" s="1">
        <v>60</v>
      </c>
      <c r="O293" t="s">
        <v>35</v>
      </c>
      <c r="P293" s="1">
        <v>73</v>
      </c>
      <c r="Q293" s="1">
        <v>77</v>
      </c>
      <c r="R293" t="s">
        <v>36</v>
      </c>
      <c r="S293" t="s">
        <v>37</v>
      </c>
      <c r="T293" s="1">
        <v>70</v>
      </c>
      <c r="U293" t="s">
        <v>36</v>
      </c>
      <c r="V293" t="s">
        <v>37</v>
      </c>
      <c r="W293" s="1">
        <v>72</v>
      </c>
      <c r="X293" t="s">
        <v>36</v>
      </c>
      <c r="Y293" t="s">
        <v>37</v>
      </c>
      <c r="Z293" s="1">
        <v>73</v>
      </c>
      <c r="AA293" t="s">
        <v>36</v>
      </c>
      <c r="AB293" t="s">
        <v>37</v>
      </c>
      <c r="AC293" t="s">
        <v>36</v>
      </c>
    </row>
    <row r="294" spans="1:29" x14ac:dyDescent="0.3">
      <c r="A294" s="1">
        <v>2280254</v>
      </c>
      <c r="B294" t="s">
        <v>449</v>
      </c>
      <c r="C294" t="s">
        <v>30</v>
      </c>
      <c r="D294" t="s">
        <v>31</v>
      </c>
      <c r="E294" s="3">
        <v>6</v>
      </c>
      <c r="F294" s="3">
        <v>5.5</v>
      </c>
      <c r="G294" s="3">
        <v>7</v>
      </c>
      <c r="H294" s="3">
        <v>6</v>
      </c>
      <c r="I294" s="3">
        <v>6</v>
      </c>
      <c r="J294" s="2" t="s">
        <v>32</v>
      </c>
      <c r="K294" t="s">
        <v>33</v>
      </c>
      <c r="L294" t="s">
        <v>107</v>
      </c>
      <c r="M294" s="1">
        <v>70</v>
      </c>
      <c r="N294" s="1">
        <v>60</v>
      </c>
      <c r="O294" t="s">
        <v>35</v>
      </c>
      <c r="P294" s="1">
        <v>76.0625</v>
      </c>
      <c r="Q294" s="1">
        <v>82</v>
      </c>
      <c r="R294" t="s">
        <v>36</v>
      </c>
      <c r="S294" t="s">
        <v>37</v>
      </c>
      <c r="T294" s="1">
        <v>76.25</v>
      </c>
      <c r="U294" t="s">
        <v>36</v>
      </c>
      <c r="V294" t="s">
        <v>37</v>
      </c>
      <c r="W294" s="1">
        <v>69</v>
      </c>
      <c r="X294" t="s">
        <v>36</v>
      </c>
      <c r="Y294" t="s">
        <v>37</v>
      </c>
      <c r="Z294" s="1">
        <v>77</v>
      </c>
      <c r="AA294" t="s">
        <v>36</v>
      </c>
      <c r="AB294" t="s">
        <v>37</v>
      </c>
      <c r="AC294" t="s">
        <v>36</v>
      </c>
    </row>
    <row r="295" spans="1:29" x14ac:dyDescent="0.3">
      <c r="A295" s="1">
        <v>2280263</v>
      </c>
      <c r="B295" t="s">
        <v>450</v>
      </c>
      <c r="C295" t="s">
        <v>39</v>
      </c>
      <c r="D295" t="s">
        <v>31</v>
      </c>
      <c r="E295" s="3">
        <v>6</v>
      </c>
      <c r="F295" s="3">
        <v>5</v>
      </c>
      <c r="G295" s="3">
        <v>7</v>
      </c>
      <c r="H295" s="3">
        <v>5.5</v>
      </c>
      <c r="I295" s="3">
        <v>5.5</v>
      </c>
      <c r="J295" s="2" t="s">
        <v>45</v>
      </c>
      <c r="K295" t="s">
        <v>42</v>
      </c>
      <c r="L295" t="s">
        <v>151</v>
      </c>
      <c r="M295" s="1">
        <v>50</v>
      </c>
      <c r="N295" s="1">
        <v>40</v>
      </c>
      <c r="O295" t="s">
        <v>35</v>
      </c>
      <c r="P295" s="1">
        <v>76.1875</v>
      </c>
      <c r="Q295" s="1">
        <v>84</v>
      </c>
      <c r="R295" t="s">
        <v>36</v>
      </c>
      <c r="S295" t="s">
        <v>37</v>
      </c>
      <c r="T295" s="1">
        <v>78.75</v>
      </c>
      <c r="U295" t="s">
        <v>36</v>
      </c>
      <c r="V295" t="s">
        <v>37</v>
      </c>
      <c r="W295" s="1">
        <v>73</v>
      </c>
      <c r="X295" t="s">
        <v>36</v>
      </c>
      <c r="Y295" t="s">
        <v>37</v>
      </c>
      <c r="Z295" s="1">
        <v>69</v>
      </c>
      <c r="AA295" t="s">
        <v>36</v>
      </c>
      <c r="AB295" t="s">
        <v>37</v>
      </c>
      <c r="AC295" t="s">
        <v>36</v>
      </c>
    </row>
    <row r="296" spans="1:29" x14ac:dyDescent="0.3">
      <c r="A296" s="1">
        <v>2280295</v>
      </c>
      <c r="B296" t="s">
        <v>451</v>
      </c>
      <c r="C296" t="s">
        <v>30</v>
      </c>
      <c r="D296" t="s">
        <v>31</v>
      </c>
      <c r="E296" s="3">
        <v>6</v>
      </c>
      <c r="F296" s="3">
        <v>6.5</v>
      </c>
      <c r="G296" s="3">
        <v>6</v>
      </c>
      <c r="H296" s="3">
        <v>6</v>
      </c>
      <c r="I296" s="3">
        <v>5</v>
      </c>
      <c r="J296" s="2" t="s">
        <v>41</v>
      </c>
      <c r="K296" t="s">
        <v>33</v>
      </c>
      <c r="L296" t="s">
        <v>105</v>
      </c>
      <c r="M296" s="1">
        <v>60</v>
      </c>
      <c r="N296" s="1">
        <v>50</v>
      </c>
      <c r="O296" t="s">
        <v>35</v>
      </c>
      <c r="P296" s="1">
        <v>76.625</v>
      </c>
      <c r="Q296" s="1">
        <v>82</v>
      </c>
      <c r="R296" t="s">
        <v>36</v>
      </c>
      <c r="S296" t="s">
        <v>37</v>
      </c>
      <c r="T296" s="1">
        <v>67.5</v>
      </c>
      <c r="U296" t="s">
        <v>36</v>
      </c>
      <c r="V296" t="s">
        <v>37</v>
      </c>
      <c r="W296" s="1">
        <v>72</v>
      </c>
      <c r="X296" t="s">
        <v>36</v>
      </c>
      <c r="Y296" t="s">
        <v>37</v>
      </c>
      <c r="Z296" s="1">
        <v>85</v>
      </c>
      <c r="AA296" t="s">
        <v>36</v>
      </c>
      <c r="AB296" t="s">
        <v>37</v>
      </c>
      <c r="AC296" t="s">
        <v>36</v>
      </c>
    </row>
    <row r="297" spans="1:29" x14ac:dyDescent="0.3">
      <c r="A297" s="1">
        <v>2280296</v>
      </c>
      <c r="B297" t="s">
        <v>452</v>
      </c>
      <c r="C297" t="s">
        <v>30</v>
      </c>
      <c r="D297" t="s">
        <v>31</v>
      </c>
      <c r="E297" s="3">
        <v>6</v>
      </c>
      <c r="F297" s="3">
        <v>6</v>
      </c>
      <c r="G297" s="3">
        <v>6</v>
      </c>
      <c r="H297" s="3">
        <v>5.5</v>
      </c>
      <c r="I297" s="3">
        <v>5.5</v>
      </c>
      <c r="J297" s="2" t="s">
        <v>41</v>
      </c>
      <c r="K297" t="s">
        <v>33</v>
      </c>
      <c r="L297" t="s">
        <v>140</v>
      </c>
      <c r="M297" s="1">
        <v>60</v>
      </c>
      <c r="N297" s="1">
        <v>50</v>
      </c>
      <c r="O297" t="s">
        <v>35</v>
      </c>
      <c r="P297" s="1">
        <v>70.75</v>
      </c>
      <c r="Q297" s="1">
        <v>73</v>
      </c>
      <c r="R297" t="s">
        <v>36</v>
      </c>
      <c r="S297" t="s">
        <v>37</v>
      </c>
      <c r="T297" s="1">
        <v>65</v>
      </c>
      <c r="U297" t="s">
        <v>36</v>
      </c>
      <c r="V297" t="s">
        <v>37</v>
      </c>
      <c r="W297" s="1">
        <v>73</v>
      </c>
      <c r="X297" t="s">
        <v>36</v>
      </c>
      <c r="Y297" t="s">
        <v>37</v>
      </c>
      <c r="Z297" s="1">
        <v>72</v>
      </c>
      <c r="AA297" t="s">
        <v>36</v>
      </c>
      <c r="AB297" t="s">
        <v>37</v>
      </c>
      <c r="AC297" t="s">
        <v>36</v>
      </c>
    </row>
    <row r="298" spans="1:29" x14ac:dyDescent="0.3">
      <c r="A298" s="1">
        <v>2280373</v>
      </c>
      <c r="B298" t="s">
        <v>453</v>
      </c>
      <c r="C298" t="s">
        <v>30</v>
      </c>
      <c r="D298" t="s">
        <v>31</v>
      </c>
      <c r="E298" s="3">
        <v>6.5</v>
      </c>
      <c r="F298" s="3">
        <v>7</v>
      </c>
      <c r="G298" s="3">
        <v>6.5</v>
      </c>
      <c r="H298" s="3">
        <v>6</v>
      </c>
      <c r="I298" s="3">
        <v>6</v>
      </c>
      <c r="J298" s="2" t="s">
        <v>45</v>
      </c>
      <c r="K298" t="s">
        <v>33</v>
      </c>
      <c r="L298" t="s">
        <v>75</v>
      </c>
      <c r="M298" s="1">
        <v>60</v>
      </c>
      <c r="N298" s="1">
        <v>60</v>
      </c>
      <c r="O298" t="s">
        <v>35</v>
      </c>
      <c r="P298" s="1">
        <v>79.125</v>
      </c>
      <c r="Q298" s="1">
        <v>75</v>
      </c>
      <c r="R298" t="s">
        <v>36</v>
      </c>
      <c r="S298" t="s">
        <v>37</v>
      </c>
      <c r="T298" s="1">
        <v>87.5</v>
      </c>
      <c r="U298" t="s">
        <v>36</v>
      </c>
      <c r="V298" t="s">
        <v>37</v>
      </c>
      <c r="W298" s="1">
        <v>75</v>
      </c>
      <c r="X298" t="s">
        <v>36</v>
      </c>
      <c r="Y298" t="s">
        <v>37</v>
      </c>
      <c r="Z298" s="1">
        <v>79</v>
      </c>
      <c r="AA298" t="s">
        <v>36</v>
      </c>
      <c r="AB298" t="s">
        <v>37</v>
      </c>
      <c r="AC298" t="s">
        <v>36</v>
      </c>
    </row>
    <row r="299" spans="1:29" x14ac:dyDescent="0.3">
      <c r="A299" s="1">
        <v>2280478</v>
      </c>
      <c r="B299" t="s">
        <v>454</v>
      </c>
      <c r="C299" t="s">
        <v>39</v>
      </c>
      <c r="D299" t="s">
        <v>31</v>
      </c>
      <c r="E299" s="3">
        <v>5.5</v>
      </c>
      <c r="F299" s="3">
        <v>5.5</v>
      </c>
      <c r="G299" s="3">
        <v>5.5</v>
      </c>
      <c r="H299" s="3">
        <v>6</v>
      </c>
      <c r="I299" s="3">
        <v>5.5</v>
      </c>
      <c r="J299" s="2" t="s">
        <v>41</v>
      </c>
      <c r="K299" t="s">
        <v>33</v>
      </c>
      <c r="L299" t="s">
        <v>455</v>
      </c>
      <c r="M299" s="1">
        <v>50</v>
      </c>
      <c r="N299" s="1">
        <v>40</v>
      </c>
      <c r="O299" t="s">
        <v>73</v>
      </c>
      <c r="P299" s="1">
        <v>75.25</v>
      </c>
      <c r="Q299" s="1">
        <v>80</v>
      </c>
      <c r="R299" t="s">
        <v>36</v>
      </c>
      <c r="S299" t="s">
        <v>37</v>
      </c>
      <c r="T299" s="1">
        <v>80</v>
      </c>
      <c r="U299" t="s">
        <v>36</v>
      </c>
      <c r="V299" t="s">
        <v>37</v>
      </c>
      <c r="W299" s="1">
        <v>72</v>
      </c>
      <c r="X299" t="s">
        <v>36</v>
      </c>
      <c r="Y299" t="s">
        <v>37</v>
      </c>
      <c r="Z299" s="1">
        <v>69</v>
      </c>
      <c r="AA299" t="s">
        <v>36</v>
      </c>
      <c r="AB299" t="s">
        <v>37</v>
      </c>
      <c r="AC299" t="s">
        <v>36</v>
      </c>
    </row>
    <row r="300" spans="1:29" x14ac:dyDescent="0.3">
      <c r="A300" s="1">
        <v>2280658</v>
      </c>
      <c r="B300" t="s">
        <v>456</v>
      </c>
      <c r="C300" t="s">
        <v>30</v>
      </c>
      <c r="D300" t="s">
        <v>31</v>
      </c>
      <c r="E300" s="3">
        <v>6</v>
      </c>
      <c r="F300" s="3">
        <v>6</v>
      </c>
      <c r="G300" s="3">
        <v>5.5</v>
      </c>
      <c r="H300" s="3">
        <v>6</v>
      </c>
      <c r="I300" s="3">
        <v>5.5</v>
      </c>
      <c r="J300" s="2" t="s">
        <v>129</v>
      </c>
      <c r="K300" t="s">
        <v>33</v>
      </c>
      <c r="L300" t="s">
        <v>132</v>
      </c>
      <c r="M300" s="1">
        <v>70</v>
      </c>
      <c r="N300" s="1">
        <v>60</v>
      </c>
      <c r="O300" t="s">
        <v>35</v>
      </c>
      <c r="P300" s="1">
        <v>75.375</v>
      </c>
      <c r="Q300" s="1">
        <v>74</v>
      </c>
      <c r="R300" t="s">
        <v>36</v>
      </c>
      <c r="S300" t="s">
        <v>37</v>
      </c>
      <c r="T300" s="1">
        <v>77.5</v>
      </c>
      <c r="U300" t="s">
        <v>36</v>
      </c>
      <c r="V300" t="s">
        <v>37</v>
      </c>
      <c r="W300" s="1">
        <v>75</v>
      </c>
      <c r="X300" t="s">
        <v>36</v>
      </c>
      <c r="Y300" t="s">
        <v>37</v>
      </c>
      <c r="Z300" s="1">
        <v>75</v>
      </c>
      <c r="AA300" t="s">
        <v>36</v>
      </c>
      <c r="AB300" t="s">
        <v>37</v>
      </c>
      <c r="AC300" t="s">
        <v>36</v>
      </c>
    </row>
    <row r="301" spans="1:29" x14ac:dyDescent="0.3">
      <c r="A301" s="1">
        <v>2280690</v>
      </c>
      <c r="B301" t="s">
        <v>457</v>
      </c>
      <c r="C301" t="s">
        <v>30</v>
      </c>
      <c r="D301" t="s">
        <v>31</v>
      </c>
      <c r="E301" s="3">
        <v>5.5</v>
      </c>
      <c r="F301" s="3">
        <v>5</v>
      </c>
      <c r="G301" s="3">
        <v>5.5</v>
      </c>
      <c r="H301" s="3">
        <v>5.5</v>
      </c>
      <c r="I301" s="3">
        <v>5</v>
      </c>
      <c r="J301" s="2" t="s">
        <v>41</v>
      </c>
      <c r="K301" t="s">
        <v>33</v>
      </c>
      <c r="L301" t="s">
        <v>406</v>
      </c>
      <c r="M301" s="1">
        <v>50</v>
      </c>
      <c r="N301" s="1">
        <v>40</v>
      </c>
      <c r="O301" t="s">
        <v>35</v>
      </c>
      <c r="P301" s="1">
        <v>67</v>
      </c>
      <c r="Q301" s="1">
        <v>82</v>
      </c>
      <c r="R301" t="s">
        <v>36</v>
      </c>
      <c r="S301" t="s">
        <v>37</v>
      </c>
      <c r="T301" s="1">
        <v>60</v>
      </c>
      <c r="U301" t="s">
        <v>36</v>
      </c>
      <c r="V301" t="s">
        <v>37</v>
      </c>
      <c r="W301" s="1">
        <v>63</v>
      </c>
      <c r="X301" t="s">
        <v>36</v>
      </c>
      <c r="Y301" t="s">
        <v>37</v>
      </c>
      <c r="Z301" s="1">
        <v>63</v>
      </c>
      <c r="AA301" t="s">
        <v>36</v>
      </c>
      <c r="AB301" t="s">
        <v>37</v>
      </c>
      <c r="AC301" t="s">
        <v>36</v>
      </c>
    </row>
    <row r="302" spans="1:29" x14ac:dyDescent="0.3">
      <c r="A302" s="1">
        <v>2280741</v>
      </c>
      <c r="B302" t="s">
        <v>458</v>
      </c>
      <c r="C302" t="s">
        <v>30</v>
      </c>
      <c r="D302" t="s">
        <v>31</v>
      </c>
      <c r="E302" s="3">
        <v>6</v>
      </c>
      <c r="F302" s="3">
        <v>5.5</v>
      </c>
      <c r="G302" s="3">
        <v>5.5</v>
      </c>
      <c r="H302" s="3">
        <v>6</v>
      </c>
      <c r="I302" s="3">
        <v>6</v>
      </c>
      <c r="J302" s="2" t="s">
        <v>41</v>
      </c>
      <c r="K302" t="s">
        <v>33</v>
      </c>
      <c r="L302" t="s">
        <v>60</v>
      </c>
      <c r="M302" s="1">
        <v>60</v>
      </c>
      <c r="N302" s="1">
        <v>50</v>
      </c>
      <c r="O302" t="s">
        <v>35</v>
      </c>
      <c r="P302" s="1">
        <v>77.125</v>
      </c>
      <c r="Q302" s="1">
        <v>80</v>
      </c>
      <c r="R302" t="s">
        <v>36</v>
      </c>
      <c r="S302" t="s">
        <v>37</v>
      </c>
      <c r="T302" s="1">
        <v>75</v>
      </c>
      <c r="U302" t="s">
        <v>36</v>
      </c>
      <c r="V302" t="s">
        <v>37</v>
      </c>
      <c r="W302" s="1">
        <v>73</v>
      </c>
      <c r="X302" t="s">
        <v>36</v>
      </c>
      <c r="Y302" t="s">
        <v>37</v>
      </c>
      <c r="Z302" s="1">
        <v>80</v>
      </c>
      <c r="AA302" t="s">
        <v>36</v>
      </c>
      <c r="AB302" t="s">
        <v>37</v>
      </c>
      <c r="AC302" t="s">
        <v>36</v>
      </c>
    </row>
    <row r="303" spans="1:29" x14ac:dyDescent="0.3">
      <c r="A303" s="1">
        <v>2280897</v>
      </c>
      <c r="B303" t="s">
        <v>459</v>
      </c>
      <c r="C303" t="s">
        <v>39</v>
      </c>
      <c r="D303" t="s">
        <v>31</v>
      </c>
      <c r="E303" s="3">
        <v>6</v>
      </c>
      <c r="F303" s="3">
        <v>5.5</v>
      </c>
      <c r="G303" s="3">
        <v>6</v>
      </c>
      <c r="H303" s="3">
        <v>6</v>
      </c>
      <c r="I303" s="3">
        <v>5.5</v>
      </c>
      <c r="J303" s="2" t="s">
        <v>32</v>
      </c>
      <c r="K303" t="s">
        <v>33</v>
      </c>
      <c r="L303" t="s">
        <v>50</v>
      </c>
      <c r="M303" s="1">
        <v>70</v>
      </c>
      <c r="N303" s="1">
        <v>60</v>
      </c>
      <c r="O303" t="s">
        <v>35</v>
      </c>
      <c r="P303" s="1">
        <v>75.0625</v>
      </c>
      <c r="Q303" s="1">
        <v>78</v>
      </c>
      <c r="R303" t="s">
        <v>36</v>
      </c>
      <c r="S303" t="s">
        <v>37</v>
      </c>
      <c r="T303" s="1">
        <v>71.25</v>
      </c>
      <c r="U303" t="s">
        <v>36</v>
      </c>
      <c r="V303" t="s">
        <v>37</v>
      </c>
      <c r="W303" s="1">
        <v>71</v>
      </c>
      <c r="X303" t="s">
        <v>36</v>
      </c>
      <c r="Y303" t="s">
        <v>37</v>
      </c>
      <c r="Z303" s="1">
        <v>80</v>
      </c>
      <c r="AA303" t="s">
        <v>36</v>
      </c>
      <c r="AB303" t="s">
        <v>37</v>
      </c>
      <c r="AC303" t="s">
        <v>36</v>
      </c>
    </row>
    <row r="304" spans="1:29" x14ac:dyDescent="0.3">
      <c r="A304" s="1">
        <v>2280937</v>
      </c>
      <c r="B304" t="s">
        <v>460</v>
      </c>
      <c r="C304" t="s">
        <v>30</v>
      </c>
      <c r="D304" t="s">
        <v>31</v>
      </c>
      <c r="E304" s="3">
        <v>6.5</v>
      </c>
      <c r="F304" s="3">
        <v>5.5</v>
      </c>
      <c r="G304" s="3">
        <v>7.5</v>
      </c>
      <c r="H304" s="3">
        <v>6</v>
      </c>
      <c r="I304" s="3">
        <v>6</v>
      </c>
      <c r="J304" s="2" t="s">
        <v>45</v>
      </c>
      <c r="K304" t="s">
        <v>33</v>
      </c>
      <c r="L304" t="s">
        <v>56</v>
      </c>
      <c r="M304" s="1">
        <v>60</v>
      </c>
      <c r="N304" s="1">
        <v>50</v>
      </c>
      <c r="O304" t="s">
        <v>35</v>
      </c>
      <c r="P304" s="1">
        <v>75.125</v>
      </c>
      <c r="Q304" s="1">
        <v>76</v>
      </c>
      <c r="R304" t="s">
        <v>36</v>
      </c>
      <c r="S304" t="s">
        <v>37</v>
      </c>
      <c r="T304" s="1">
        <v>82.5</v>
      </c>
      <c r="U304" t="s">
        <v>36</v>
      </c>
      <c r="V304" t="s">
        <v>37</v>
      </c>
      <c r="W304" s="1">
        <v>70</v>
      </c>
      <c r="X304" t="s">
        <v>36</v>
      </c>
      <c r="Y304" t="s">
        <v>37</v>
      </c>
      <c r="Z304" s="1">
        <v>72</v>
      </c>
      <c r="AA304" t="s">
        <v>36</v>
      </c>
      <c r="AB304" t="s">
        <v>37</v>
      </c>
      <c r="AC304" t="s">
        <v>36</v>
      </c>
    </row>
    <row r="305" spans="1:29" x14ac:dyDescent="0.3">
      <c r="A305" s="1">
        <v>2281110</v>
      </c>
      <c r="B305" t="s">
        <v>461</v>
      </c>
      <c r="C305" t="s">
        <v>30</v>
      </c>
      <c r="D305" t="s">
        <v>31</v>
      </c>
      <c r="E305" s="3">
        <v>6.5</v>
      </c>
      <c r="F305" s="3">
        <v>6</v>
      </c>
      <c r="G305" s="3">
        <v>6.5</v>
      </c>
      <c r="H305" s="3">
        <v>6.5</v>
      </c>
      <c r="I305" s="3">
        <v>6</v>
      </c>
      <c r="J305" s="2" t="s">
        <v>45</v>
      </c>
      <c r="K305" t="s">
        <v>33</v>
      </c>
      <c r="L305" t="s">
        <v>367</v>
      </c>
      <c r="M305" s="1">
        <v>70</v>
      </c>
      <c r="N305" s="1">
        <v>60</v>
      </c>
      <c r="O305" t="s">
        <v>35</v>
      </c>
      <c r="P305" s="1">
        <v>77.375</v>
      </c>
      <c r="Q305" s="1">
        <v>80</v>
      </c>
      <c r="R305" t="s">
        <v>36</v>
      </c>
      <c r="S305" t="s">
        <v>37</v>
      </c>
      <c r="T305" s="1">
        <v>77.5</v>
      </c>
      <c r="U305" t="s">
        <v>36</v>
      </c>
      <c r="V305" t="s">
        <v>37</v>
      </c>
      <c r="W305" s="1">
        <v>78</v>
      </c>
      <c r="X305" t="s">
        <v>36</v>
      </c>
      <c r="Y305" t="s">
        <v>37</v>
      </c>
      <c r="Z305" s="1">
        <v>74</v>
      </c>
      <c r="AA305" t="s">
        <v>36</v>
      </c>
      <c r="AB305" t="s">
        <v>37</v>
      </c>
      <c r="AC305" t="s">
        <v>36</v>
      </c>
    </row>
    <row r="306" spans="1:29" x14ac:dyDescent="0.3">
      <c r="A306" s="1">
        <v>2281266</v>
      </c>
      <c r="B306" t="s">
        <v>462</v>
      </c>
      <c r="C306" t="s">
        <v>30</v>
      </c>
      <c r="D306" t="s">
        <v>31</v>
      </c>
      <c r="E306" s="3">
        <v>6.5</v>
      </c>
      <c r="F306" s="3">
        <v>6.5</v>
      </c>
      <c r="G306" s="3">
        <v>7</v>
      </c>
      <c r="H306" s="3">
        <v>6</v>
      </c>
      <c r="I306" s="3">
        <v>5.5</v>
      </c>
      <c r="J306" s="2" t="s">
        <v>41</v>
      </c>
      <c r="K306" t="s">
        <v>33</v>
      </c>
      <c r="L306" t="s">
        <v>75</v>
      </c>
      <c r="M306" s="1">
        <v>60</v>
      </c>
      <c r="N306" s="1">
        <v>60</v>
      </c>
      <c r="O306" t="s">
        <v>35</v>
      </c>
      <c r="P306" s="1">
        <v>70.875</v>
      </c>
      <c r="Q306" s="1">
        <v>73</v>
      </c>
      <c r="R306" t="s">
        <v>36</v>
      </c>
      <c r="S306" t="s">
        <v>37</v>
      </c>
      <c r="T306" s="1">
        <v>72.5</v>
      </c>
      <c r="U306" t="s">
        <v>36</v>
      </c>
      <c r="V306" t="s">
        <v>37</v>
      </c>
      <c r="W306" s="1">
        <v>68</v>
      </c>
      <c r="X306" t="s">
        <v>36</v>
      </c>
      <c r="Y306" t="s">
        <v>37</v>
      </c>
      <c r="Z306" s="1">
        <v>70</v>
      </c>
      <c r="AA306" t="s">
        <v>36</v>
      </c>
      <c r="AB306" t="s">
        <v>37</v>
      </c>
      <c r="AC306" t="s">
        <v>36</v>
      </c>
    </row>
    <row r="307" spans="1:29" x14ac:dyDescent="0.3">
      <c r="A307" s="1">
        <v>2281277</v>
      </c>
      <c r="B307" t="s">
        <v>463</v>
      </c>
      <c r="C307" t="s">
        <v>30</v>
      </c>
      <c r="D307" t="s">
        <v>31</v>
      </c>
      <c r="E307" s="3">
        <v>5.5</v>
      </c>
      <c r="F307" s="3">
        <v>5.5</v>
      </c>
      <c r="G307" s="3">
        <v>5.5</v>
      </c>
      <c r="H307" s="3">
        <v>5.5</v>
      </c>
      <c r="I307" s="3">
        <v>5.5</v>
      </c>
      <c r="J307" s="2" t="s">
        <v>41</v>
      </c>
      <c r="K307" t="s">
        <v>33</v>
      </c>
      <c r="L307" t="s">
        <v>244</v>
      </c>
      <c r="M307" s="1">
        <v>50</v>
      </c>
      <c r="N307" s="1">
        <v>40</v>
      </c>
      <c r="O307" t="s">
        <v>35</v>
      </c>
      <c r="P307" s="1">
        <v>82</v>
      </c>
      <c r="Q307" s="1">
        <v>71</v>
      </c>
      <c r="R307" t="s">
        <v>36</v>
      </c>
      <c r="S307" t="s">
        <v>37</v>
      </c>
      <c r="T307" s="1">
        <v>90</v>
      </c>
      <c r="U307" t="s">
        <v>36</v>
      </c>
      <c r="V307" t="s">
        <v>37</v>
      </c>
      <c r="W307" s="1">
        <v>84</v>
      </c>
      <c r="X307" t="s">
        <v>36</v>
      </c>
      <c r="Y307" t="s">
        <v>37</v>
      </c>
      <c r="Z307" s="1">
        <v>83</v>
      </c>
      <c r="AA307" t="s">
        <v>36</v>
      </c>
      <c r="AB307" t="s">
        <v>37</v>
      </c>
      <c r="AC307" t="s">
        <v>36</v>
      </c>
    </row>
    <row r="308" spans="1:29" x14ac:dyDescent="0.3">
      <c r="A308" s="1">
        <v>2281414</v>
      </c>
      <c r="B308" t="s">
        <v>464</v>
      </c>
      <c r="C308" t="s">
        <v>30</v>
      </c>
      <c r="D308" t="s">
        <v>31</v>
      </c>
      <c r="E308" s="3">
        <v>7</v>
      </c>
      <c r="F308" s="3">
        <v>7.5</v>
      </c>
      <c r="G308" s="3">
        <v>7</v>
      </c>
      <c r="H308" s="3">
        <v>7</v>
      </c>
      <c r="I308" s="3">
        <v>6</v>
      </c>
      <c r="J308" s="2" t="s">
        <v>45</v>
      </c>
      <c r="K308" t="s">
        <v>33</v>
      </c>
      <c r="L308" t="s">
        <v>317</v>
      </c>
      <c r="M308" s="1">
        <v>70</v>
      </c>
      <c r="N308" s="1">
        <v>60</v>
      </c>
      <c r="O308" t="s">
        <v>35</v>
      </c>
      <c r="P308" s="1">
        <v>77</v>
      </c>
      <c r="Q308" s="1">
        <v>75</v>
      </c>
      <c r="R308" t="s">
        <v>36</v>
      </c>
      <c r="S308" t="s">
        <v>37</v>
      </c>
      <c r="T308" s="1">
        <v>80</v>
      </c>
      <c r="U308" t="s">
        <v>36</v>
      </c>
      <c r="V308" t="s">
        <v>37</v>
      </c>
      <c r="W308" s="1">
        <v>73</v>
      </c>
      <c r="X308" t="s">
        <v>36</v>
      </c>
      <c r="Y308" t="s">
        <v>37</v>
      </c>
      <c r="Z308" s="1">
        <v>80</v>
      </c>
      <c r="AA308" t="s">
        <v>36</v>
      </c>
      <c r="AB308" t="s">
        <v>37</v>
      </c>
      <c r="AC308" t="s">
        <v>36</v>
      </c>
    </row>
    <row r="309" spans="1:29" x14ac:dyDescent="0.3">
      <c r="A309" s="1">
        <v>2281424</v>
      </c>
      <c r="B309" t="s">
        <v>465</v>
      </c>
      <c r="C309" t="s">
        <v>30</v>
      </c>
      <c r="D309" t="s">
        <v>31</v>
      </c>
      <c r="E309" s="3">
        <v>6.5</v>
      </c>
      <c r="F309" s="3">
        <v>7.5</v>
      </c>
      <c r="G309" s="3">
        <v>7</v>
      </c>
      <c r="H309" s="3">
        <v>6</v>
      </c>
      <c r="I309" s="3">
        <v>5.5</v>
      </c>
      <c r="J309" s="2" t="s">
        <v>45</v>
      </c>
      <c r="K309" t="s">
        <v>33</v>
      </c>
      <c r="L309" t="s">
        <v>94</v>
      </c>
      <c r="M309" s="1">
        <v>60</v>
      </c>
      <c r="N309" s="1">
        <v>50</v>
      </c>
      <c r="O309" t="s">
        <v>35</v>
      </c>
      <c r="P309" s="1">
        <v>73.125</v>
      </c>
      <c r="Q309" s="1">
        <v>75</v>
      </c>
      <c r="R309" t="s">
        <v>36</v>
      </c>
      <c r="S309" t="s">
        <v>37</v>
      </c>
      <c r="T309" s="1">
        <v>72.5</v>
      </c>
      <c r="U309" t="s">
        <v>36</v>
      </c>
      <c r="V309" t="s">
        <v>37</v>
      </c>
      <c r="W309" s="1">
        <v>72</v>
      </c>
      <c r="X309" t="s">
        <v>36</v>
      </c>
      <c r="Y309" t="s">
        <v>37</v>
      </c>
      <c r="Z309" s="1">
        <v>73</v>
      </c>
      <c r="AA309" t="s">
        <v>36</v>
      </c>
      <c r="AB309" t="s">
        <v>37</v>
      </c>
      <c r="AC309" t="s">
        <v>36</v>
      </c>
    </row>
    <row r="310" spans="1:29" x14ac:dyDescent="0.3">
      <c r="A310" s="1">
        <v>2281551</v>
      </c>
      <c r="B310" t="s">
        <v>466</v>
      </c>
      <c r="C310" t="s">
        <v>30</v>
      </c>
      <c r="D310" t="s">
        <v>31</v>
      </c>
      <c r="E310" s="3">
        <v>5.5</v>
      </c>
      <c r="F310" s="3">
        <v>5</v>
      </c>
      <c r="G310" s="3">
        <v>5.5</v>
      </c>
      <c r="H310" s="3">
        <v>5.5</v>
      </c>
      <c r="I310" s="3">
        <v>6</v>
      </c>
      <c r="J310" s="2" t="s">
        <v>41</v>
      </c>
      <c r="K310" t="s">
        <v>33</v>
      </c>
      <c r="L310" t="s">
        <v>285</v>
      </c>
      <c r="M310" s="1">
        <v>50</v>
      </c>
      <c r="N310" s="1">
        <v>40</v>
      </c>
      <c r="O310" t="s">
        <v>35</v>
      </c>
      <c r="P310" s="1">
        <v>78.4375</v>
      </c>
      <c r="Q310" s="1">
        <v>85</v>
      </c>
      <c r="R310" t="s">
        <v>36</v>
      </c>
      <c r="S310" t="s">
        <v>37</v>
      </c>
      <c r="T310" s="1">
        <v>73.75</v>
      </c>
      <c r="U310" t="s">
        <v>36</v>
      </c>
      <c r="V310" t="s">
        <v>37</v>
      </c>
      <c r="W310" s="1">
        <v>74</v>
      </c>
      <c r="X310" t="s">
        <v>36</v>
      </c>
      <c r="Y310" t="s">
        <v>37</v>
      </c>
      <c r="Z310" s="1">
        <v>81</v>
      </c>
      <c r="AA310" t="s">
        <v>36</v>
      </c>
      <c r="AB310" t="s">
        <v>37</v>
      </c>
      <c r="AC310" t="s">
        <v>36</v>
      </c>
    </row>
    <row r="311" spans="1:29" x14ac:dyDescent="0.3">
      <c r="A311" s="1">
        <v>2281554</v>
      </c>
      <c r="B311" t="s">
        <v>467</v>
      </c>
      <c r="C311" t="s">
        <v>30</v>
      </c>
      <c r="D311" t="s">
        <v>31</v>
      </c>
      <c r="E311" s="3">
        <v>6.5</v>
      </c>
      <c r="F311" s="3">
        <v>7</v>
      </c>
      <c r="G311" s="3">
        <v>7</v>
      </c>
      <c r="H311" s="3">
        <v>6.5</v>
      </c>
      <c r="I311" s="3">
        <v>6</v>
      </c>
      <c r="J311" s="2" t="s">
        <v>45</v>
      </c>
      <c r="K311" t="s">
        <v>33</v>
      </c>
      <c r="L311" t="s">
        <v>75</v>
      </c>
      <c r="M311" s="1">
        <v>60</v>
      </c>
      <c r="N311" s="1">
        <v>60</v>
      </c>
      <c r="O311" t="s">
        <v>35</v>
      </c>
      <c r="P311" s="1">
        <v>73.75</v>
      </c>
      <c r="Q311" s="1">
        <v>75</v>
      </c>
      <c r="R311" t="s">
        <v>36</v>
      </c>
      <c r="S311" t="s">
        <v>37</v>
      </c>
      <c r="T311" s="1">
        <v>75</v>
      </c>
      <c r="U311" t="s">
        <v>36</v>
      </c>
      <c r="V311" t="s">
        <v>37</v>
      </c>
      <c r="W311" s="1">
        <v>71</v>
      </c>
      <c r="X311" t="s">
        <v>36</v>
      </c>
      <c r="Y311" t="s">
        <v>37</v>
      </c>
      <c r="Z311" s="1">
        <v>74</v>
      </c>
      <c r="AA311" t="s">
        <v>36</v>
      </c>
      <c r="AB311" t="s">
        <v>37</v>
      </c>
      <c r="AC311" t="s">
        <v>36</v>
      </c>
    </row>
    <row r="312" spans="1:29" x14ac:dyDescent="0.3">
      <c r="A312" s="1">
        <v>2281634</v>
      </c>
      <c r="B312" t="s">
        <v>468</v>
      </c>
      <c r="C312" t="s">
        <v>30</v>
      </c>
      <c r="D312" t="s">
        <v>31</v>
      </c>
      <c r="E312" s="3">
        <v>6</v>
      </c>
      <c r="F312" s="3">
        <v>6</v>
      </c>
      <c r="G312" s="3">
        <v>6</v>
      </c>
      <c r="H312" s="3">
        <v>6.5</v>
      </c>
      <c r="I312" s="3">
        <v>5</v>
      </c>
      <c r="J312" s="2" t="s">
        <v>45</v>
      </c>
      <c r="K312" t="s">
        <v>33</v>
      </c>
      <c r="L312" t="s">
        <v>469</v>
      </c>
      <c r="M312" s="1">
        <v>70</v>
      </c>
      <c r="N312" s="1">
        <v>60</v>
      </c>
      <c r="O312" t="s">
        <v>35</v>
      </c>
      <c r="P312" s="1">
        <v>72.875</v>
      </c>
      <c r="Q312" s="1">
        <v>85</v>
      </c>
      <c r="R312" t="s">
        <v>36</v>
      </c>
      <c r="S312" t="s">
        <v>37</v>
      </c>
      <c r="T312" s="1">
        <v>72.5</v>
      </c>
      <c r="U312" t="s">
        <v>36</v>
      </c>
      <c r="V312" t="s">
        <v>37</v>
      </c>
      <c r="W312" s="1">
        <v>68</v>
      </c>
      <c r="X312" t="s">
        <v>36</v>
      </c>
      <c r="Y312" t="s">
        <v>37</v>
      </c>
      <c r="Z312" s="1">
        <v>66</v>
      </c>
      <c r="AA312" t="s">
        <v>36</v>
      </c>
      <c r="AB312" t="s">
        <v>37</v>
      </c>
      <c r="AC312" t="s">
        <v>36</v>
      </c>
    </row>
    <row r="313" spans="1:29" x14ac:dyDescent="0.3">
      <c r="A313" s="1">
        <v>2281724</v>
      </c>
      <c r="B313" t="s">
        <v>470</v>
      </c>
      <c r="C313" t="s">
        <v>39</v>
      </c>
      <c r="D313" t="s">
        <v>31</v>
      </c>
      <c r="E313" s="3">
        <v>6</v>
      </c>
      <c r="F313" s="3">
        <v>6</v>
      </c>
      <c r="G313" s="3">
        <v>7</v>
      </c>
      <c r="H313" s="3">
        <v>6</v>
      </c>
      <c r="I313" s="3">
        <v>5.5</v>
      </c>
      <c r="J313" s="2" t="s">
        <v>32</v>
      </c>
      <c r="K313" t="s">
        <v>33</v>
      </c>
      <c r="L313" t="s">
        <v>50</v>
      </c>
      <c r="M313" s="1">
        <v>70</v>
      </c>
      <c r="N313" s="1">
        <v>60</v>
      </c>
      <c r="O313" t="s">
        <v>35</v>
      </c>
      <c r="P313" s="1">
        <v>81.0625</v>
      </c>
      <c r="Q313" s="1">
        <v>81</v>
      </c>
      <c r="R313" t="s">
        <v>36</v>
      </c>
      <c r="S313" t="s">
        <v>37</v>
      </c>
      <c r="T313" s="1">
        <v>91.25</v>
      </c>
      <c r="U313" t="s">
        <v>36</v>
      </c>
      <c r="V313" t="s">
        <v>37</v>
      </c>
      <c r="W313" s="1">
        <v>70</v>
      </c>
      <c r="X313" t="s">
        <v>36</v>
      </c>
      <c r="Y313" t="s">
        <v>37</v>
      </c>
      <c r="Z313" s="1">
        <v>82</v>
      </c>
      <c r="AA313" t="s">
        <v>36</v>
      </c>
      <c r="AB313" t="s">
        <v>37</v>
      </c>
      <c r="AC313" t="s">
        <v>36</v>
      </c>
    </row>
    <row r="314" spans="1:29" x14ac:dyDescent="0.3">
      <c r="A314" s="1">
        <v>2281738</v>
      </c>
      <c r="B314" t="s">
        <v>471</v>
      </c>
      <c r="C314" t="s">
        <v>30</v>
      </c>
      <c r="D314" t="s">
        <v>31</v>
      </c>
      <c r="E314" s="3">
        <v>6.5</v>
      </c>
      <c r="F314" s="3">
        <v>7.5</v>
      </c>
      <c r="G314" s="3">
        <v>7</v>
      </c>
      <c r="H314" s="3">
        <v>6</v>
      </c>
      <c r="I314" s="3">
        <v>5.5</v>
      </c>
      <c r="J314" s="2" t="s">
        <v>41</v>
      </c>
      <c r="K314" t="s">
        <v>33</v>
      </c>
      <c r="L314" t="s">
        <v>82</v>
      </c>
      <c r="M314" s="1">
        <v>70</v>
      </c>
      <c r="N314" s="1">
        <v>60</v>
      </c>
      <c r="O314" t="s">
        <v>35</v>
      </c>
      <c r="P314" s="1">
        <v>76.5</v>
      </c>
      <c r="Q314" s="1">
        <v>75</v>
      </c>
      <c r="R314" t="s">
        <v>36</v>
      </c>
      <c r="S314" t="s">
        <v>37</v>
      </c>
      <c r="T314" s="1">
        <v>70</v>
      </c>
      <c r="U314" t="s">
        <v>36</v>
      </c>
      <c r="V314" t="s">
        <v>37</v>
      </c>
      <c r="W314" s="1">
        <v>70</v>
      </c>
      <c r="X314" t="s">
        <v>36</v>
      </c>
      <c r="Y314" t="s">
        <v>37</v>
      </c>
      <c r="Z314" s="1">
        <v>91</v>
      </c>
      <c r="AA314" t="s">
        <v>36</v>
      </c>
      <c r="AB314" t="s">
        <v>37</v>
      </c>
      <c r="AC314" t="s">
        <v>36</v>
      </c>
    </row>
    <row r="315" spans="1:29" x14ac:dyDescent="0.3">
      <c r="A315" s="1">
        <v>2281800</v>
      </c>
      <c r="B315" t="s">
        <v>472</v>
      </c>
      <c r="C315" t="s">
        <v>30</v>
      </c>
      <c r="D315" t="s">
        <v>31</v>
      </c>
      <c r="E315" s="3">
        <v>6</v>
      </c>
      <c r="F315" s="3">
        <v>6</v>
      </c>
      <c r="G315" s="3">
        <v>6</v>
      </c>
      <c r="H315" s="3">
        <v>5.5</v>
      </c>
      <c r="I315" s="3">
        <v>5.5</v>
      </c>
      <c r="J315" s="2" t="s">
        <v>41</v>
      </c>
      <c r="K315" t="s">
        <v>33</v>
      </c>
      <c r="L315" t="s">
        <v>56</v>
      </c>
      <c r="M315" s="1">
        <v>60</v>
      </c>
      <c r="N315" s="1">
        <v>50</v>
      </c>
      <c r="O315" t="s">
        <v>35</v>
      </c>
      <c r="P315" s="1">
        <v>67.75</v>
      </c>
      <c r="Q315" s="1">
        <v>72</v>
      </c>
      <c r="R315" t="s">
        <v>36</v>
      </c>
      <c r="S315" t="s">
        <v>37</v>
      </c>
      <c r="T315" s="1">
        <v>75</v>
      </c>
      <c r="U315" t="s">
        <v>36</v>
      </c>
      <c r="V315" t="s">
        <v>37</v>
      </c>
      <c r="W315" s="1">
        <v>54</v>
      </c>
      <c r="X315" t="s">
        <v>36</v>
      </c>
      <c r="Y315" t="s">
        <v>37</v>
      </c>
      <c r="Z315" s="1">
        <v>70</v>
      </c>
      <c r="AA315" t="s">
        <v>36</v>
      </c>
      <c r="AB315" t="s">
        <v>37</v>
      </c>
      <c r="AC315" t="s">
        <v>36</v>
      </c>
    </row>
    <row r="316" spans="1:29" x14ac:dyDescent="0.3">
      <c r="A316" s="1">
        <v>2281815</v>
      </c>
      <c r="B316" t="s">
        <v>473</v>
      </c>
      <c r="C316" t="s">
        <v>30</v>
      </c>
      <c r="D316" t="s">
        <v>31</v>
      </c>
      <c r="E316" s="3">
        <v>6</v>
      </c>
      <c r="F316" s="3">
        <v>5</v>
      </c>
      <c r="G316" s="3">
        <v>7</v>
      </c>
      <c r="H316" s="3">
        <v>6</v>
      </c>
      <c r="I316" s="3">
        <v>5.5</v>
      </c>
      <c r="J316" s="2" t="s">
        <v>41</v>
      </c>
      <c r="K316" t="s">
        <v>33</v>
      </c>
      <c r="L316" t="s">
        <v>75</v>
      </c>
      <c r="M316" s="1">
        <v>60</v>
      </c>
      <c r="N316" s="1">
        <v>60</v>
      </c>
      <c r="O316" t="s">
        <v>35</v>
      </c>
      <c r="P316" s="1">
        <v>73.4375</v>
      </c>
      <c r="Q316" s="1">
        <v>75</v>
      </c>
      <c r="R316" t="s">
        <v>36</v>
      </c>
      <c r="S316" t="s">
        <v>37</v>
      </c>
      <c r="T316" s="1">
        <v>78.75</v>
      </c>
      <c r="U316" t="s">
        <v>36</v>
      </c>
      <c r="V316" t="s">
        <v>37</v>
      </c>
      <c r="W316" s="1">
        <v>71</v>
      </c>
      <c r="X316" t="s">
        <v>36</v>
      </c>
      <c r="Y316" t="s">
        <v>37</v>
      </c>
      <c r="Z316" s="1">
        <v>69</v>
      </c>
      <c r="AA316" t="s">
        <v>36</v>
      </c>
      <c r="AB316" t="s">
        <v>37</v>
      </c>
      <c r="AC316" t="s">
        <v>36</v>
      </c>
    </row>
    <row r="317" spans="1:29" x14ac:dyDescent="0.3">
      <c r="A317" s="1">
        <v>2282221</v>
      </c>
      <c r="B317" t="s">
        <v>474</v>
      </c>
      <c r="C317" t="s">
        <v>39</v>
      </c>
      <c r="D317" t="s">
        <v>31</v>
      </c>
      <c r="E317" s="3">
        <v>6.5</v>
      </c>
      <c r="F317" s="3">
        <v>6.5</v>
      </c>
      <c r="G317" s="3">
        <v>7.5</v>
      </c>
      <c r="H317" s="3">
        <v>5.5</v>
      </c>
      <c r="I317" s="3">
        <v>5.5</v>
      </c>
      <c r="J317" s="2" t="s">
        <v>45</v>
      </c>
      <c r="K317" t="s">
        <v>33</v>
      </c>
      <c r="L317" t="s">
        <v>140</v>
      </c>
      <c r="M317" s="1">
        <v>60</v>
      </c>
      <c r="N317" s="1">
        <v>50</v>
      </c>
      <c r="O317" t="s">
        <v>35</v>
      </c>
      <c r="P317" s="1">
        <v>65.75</v>
      </c>
      <c r="Q317" s="1">
        <v>75</v>
      </c>
      <c r="R317" t="s">
        <v>36</v>
      </c>
      <c r="S317" t="s">
        <v>37</v>
      </c>
      <c r="T317" s="1">
        <v>50</v>
      </c>
      <c r="U317" t="s">
        <v>36</v>
      </c>
      <c r="V317" t="s">
        <v>37</v>
      </c>
      <c r="W317" s="1">
        <v>69</v>
      </c>
      <c r="X317" t="s">
        <v>36</v>
      </c>
      <c r="Y317" t="s">
        <v>37</v>
      </c>
      <c r="Z317" s="1">
        <v>69</v>
      </c>
      <c r="AA317" t="s">
        <v>36</v>
      </c>
      <c r="AB317" t="s">
        <v>37</v>
      </c>
      <c r="AC317" t="s">
        <v>36</v>
      </c>
    </row>
    <row r="318" spans="1:29" x14ac:dyDescent="0.3">
      <c r="A318" s="1">
        <v>2282357</v>
      </c>
      <c r="B318" t="s">
        <v>475</v>
      </c>
      <c r="C318" t="s">
        <v>39</v>
      </c>
      <c r="D318" t="s">
        <v>31</v>
      </c>
      <c r="E318" s="3">
        <v>5.5</v>
      </c>
      <c r="F318" s="3">
        <v>5.5</v>
      </c>
      <c r="G318" s="3">
        <v>5.5</v>
      </c>
      <c r="H318" s="3">
        <v>5.5</v>
      </c>
      <c r="I318" s="3">
        <v>5</v>
      </c>
      <c r="J318" s="2" t="s">
        <v>41</v>
      </c>
      <c r="K318" t="s">
        <v>33</v>
      </c>
      <c r="L318" t="s">
        <v>244</v>
      </c>
      <c r="M318" s="1">
        <v>50</v>
      </c>
      <c r="N318" s="1">
        <v>40</v>
      </c>
      <c r="O318" t="s">
        <v>35</v>
      </c>
      <c r="P318" s="1">
        <v>81.5</v>
      </c>
      <c r="Q318" s="1">
        <v>81</v>
      </c>
      <c r="R318" t="s">
        <v>36</v>
      </c>
      <c r="S318" t="s">
        <v>37</v>
      </c>
      <c r="T318" s="1">
        <v>85</v>
      </c>
      <c r="U318" t="s">
        <v>36</v>
      </c>
      <c r="V318" t="s">
        <v>37</v>
      </c>
      <c r="W318" s="1">
        <v>78</v>
      </c>
      <c r="X318" t="s">
        <v>36</v>
      </c>
      <c r="Y318" t="s">
        <v>37</v>
      </c>
      <c r="Z318" s="1">
        <v>82</v>
      </c>
      <c r="AA318" t="s">
        <v>36</v>
      </c>
      <c r="AB318" t="s">
        <v>37</v>
      </c>
      <c r="AC318" t="s">
        <v>36</v>
      </c>
    </row>
    <row r="319" spans="1:29" x14ac:dyDescent="0.3">
      <c r="A319" s="1">
        <v>2282421</v>
      </c>
      <c r="B319" t="s">
        <v>476</v>
      </c>
      <c r="C319" t="s">
        <v>39</v>
      </c>
      <c r="D319" t="s">
        <v>31</v>
      </c>
      <c r="E319" s="3">
        <v>6</v>
      </c>
      <c r="F319" s="3">
        <v>6</v>
      </c>
      <c r="G319" s="3">
        <v>7.5</v>
      </c>
      <c r="H319" s="3">
        <v>6</v>
      </c>
      <c r="I319" s="3">
        <v>5</v>
      </c>
      <c r="J319" s="2" t="s">
        <v>41</v>
      </c>
      <c r="K319" t="s">
        <v>33</v>
      </c>
      <c r="L319" t="s">
        <v>56</v>
      </c>
      <c r="M319" s="1">
        <v>60</v>
      </c>
      <c r="N319" s="1">
        <v>50</v>
      </c>
      <c r="O319" t="s">
        <v>35</v>
      </c>
      <c r="P319" s="1">
        <v>70.75</v>
      </c>
      <c r="Q319" s="1">
        <v>71</v>
      </c>
      <c r="R319" t="s">
        <v>36</v>
      </c>
      <c r="S319" t="s">
        <v>37</v>
      </c>
      <c r="T319" s="1">
        <v>85</v>
      </c>
      <c r="U319" t="s">
        <v>36</v>
      </c>
      <c r="V319" t="s">
        <v>37</v>
      </c>
      <c r="W319" s="1">
        <v>60</v>
      </c>
      <c r="X319" t="s">
        <v>36</v>
      </c>
      <c r="Y319" t="s">
        <v>37</v>
      </c>
      <c r="Z319" s="1">
        <v>67</v>
      </c>
      <c r="AA319" t="s">
        <v>36</v>
      </c>
      <c r="AB319" t="s">
        <v>37</v>
      </c>
      <c r="AC319" t="s">
        <v>36</v>
      </c>
    </row>
    <row r="320" spans="1:29" x14ac:dyDescent="0.3">
      <c r="A320" s="1">
        <v>2282465</v>
      </c>
      <c r="B320" t="s">
        <v>477</v>
      </c>
      <c r="C320" t="s">
        <v>39</v>
      </c>
      <c r="D320" t="s">
        <v>31</v>
      </c>
      <c r="E320" s="3">
        <v>6</v>
      </c>
      <c r="F320" s="3">
        <v>5.5</v>
      </c>
      <c r="G320" s="3">
        <v>6</v>
      </c>
      <c r="H320" s="3">
        <v>6</v>
      </c>
      <c r="I320" s="3">
        <v>5.5</v>
      </c>
      <c r="J320" s="2" t="s">
        <v>41</v>
      </c>
      <c r="K320" t="s">
        <v>33</v>
      </c>
      <c r="L320" t="s">
        <v>478</v>
      </c>
      <c r="M320" s="1">
        <v>60</v>
      </c>
      <c r="N320" s="1">
        <v>50</v>
      </c>
      <c r="O320" t="s">
        <v>35</v>
      </c>
      <c r="P320" s="1">
        <v>74.875</v>
      </c>
      <c r="Q320" s="1">
        <v>72</v>
      </c>
      <c r="R320" t="s">
        <v>36</v>
      </c>
      <c r="S320" t="s">
        <v>37</v>
      </c>
      <c r="T320" s="1">
        <v>62.5</v>
      </c>
      <c r="U320" t="s">
        <v>36</v>
      </c>
      <c r="V320" t="s">
        <v>37</v>
      </c>
      <c r="W320" s="1">
        <v>77</v>
      </c>
      <c r="X320" t="s">
        <v>36</v>
      </c>
      <c r="Y320" t="s">
        <v>37</v>
      </c>
      <c r="Z320" s="1">
        <v>88</v>
      </c>
      <c r="AA320" t="s">
        <v>36</v>
      </c>
      <c r="AB320" t="s">
        <v>37</v>
      </c>
      <c r="AC320" t="s">
        <v>36</v>
      </c>
    </row>
    <row r="321" spans="1:29" x14ac:dyDescent="0.3">
      <c r="A321" s="1">
        <v>2282751</v>
      </c>
      <c r="B321" t="s">
        <v>479</v>
      </c>
      <c r="C321" t="s">
        <v>30</v>
      </c>
      <c r="D321" t="s">
        <v>31</v>
      </c>
      <c r="E321" s="3">
        <v>6.5</v>
      </c>
      <c r="F321" s="3">
        <v>7</v>
      </c>
      <c r="G321" s="3">
        <v>6.5</v>
      </c>
      <c r="H321" s="3">
        <v>6.5</v>
      </c>
      <c r="I321" s="3">
        <v>6</v>
      </c>
      <c r="J321" s="2" t="s">
        <v>41</v>
      </c>
      <c r="K321" t="s">
        <v>33</v>
      </c>
      <c r="L321" t="s">
        <v>132</v>
      </c>
      <c r="M321" s="1">
        <v>70</v>
      </c>
      <c r="N321" s="1">
        <v>60</v>
      </c>
      <c r="O321" t="s">
        <v>35</v>
      </c>
      <c r="P321" s="1">
        <v>73</v>
      </c>
      <c r="Q321" s="1">
        <v>76</v>
      </c>
      <c r="R321" t="s">
        <v>36</v>
      </c>
      <c r="S321" t="s">
        <v>37</v>
      </c>
      <c r="T321" s="1">
        <v>80</v>
      </c>
      <c r="U321" t="s">
        <v>36</v>
      </c>
      <c r="V321" t="s">
        <v>37</v>
      </c>
      <c r="W321" s="1">
        <v>64</v>
      </c>
      <c r="X321" t="s">
        <v>36</v>
      </c>
      <c r="Y321" t="s">
        <v>37</v>
      </c>
      <c r="Z321" s="1">
        <v>72</v>
      </c>
      <c r="AA321" t="s">
        <v>36</v>
      </c>
      <c r="AB321" t="s">
        <v>37</v>
      </c>
      <c r="AC321" t="s">
        <v>36</v>
      </c>
    </row>
    <row r="322" spans="1:29" x14ac:dyDescent="0.3">
      <c r="A322" s="1">
        <v>2282769</v>
      </c>
      <c r="B322" t="s">
        <v>480</v>
      </c>
      <c r="C322" t="s">
        <v>39</v>
      </c>
      <c r="D322" t="s">
        <v>31</v>
      </c>
      <c r="E322" s="3">
        <v>6</v>
      </c>
      <c r="F322" s="3">
        <v>6</v>
      </c>
      <c r="G322" s="3">
        <v>6.5</v>
      </c>
      <c r="H322" s="3">
        <v>5.5</v>
      </c>
      <c r="I322" s="3">
        <v>5.5</v>
      </c>
      <c r="J322" s="2" t="s">
        <v>41</v>
      </c>
      <c r="K322" t="s">
        <v>33</v>
      </c>
      <c r="L322" t="s">
        <v>60</v>
      </c>
      <c r="M322" s="1">
        <v>60</v>
      </c>
      <c r="N322" s="1">
        <v>50</v>
      </c>
      <c r="O322" t="s">
        <v>35</v>
      </c>
      <c r="P322" s="1">
        <v>76.625</v>
      </c>
      <c r="Q322" s="1">
        <v>79</v>
      </c>
      <c r="R322" t="s">
        <v>36</v>
      </c>
      <c r="S322" t="s">
        <v>37</v>
      </c>
      <c r="T322" s="1">
        <v>75</v>
      </c>
      <c r="U322" t="s">
        <v>36</v>
      </c>
      <c r="V322" t="s">
        <v>37</v>
      </c>
      <c r="W322" s="1">
        <v>72</v>
      </c>
      <c r="X322" t="s">
        <v>36</v>
      </c>
      <c r="Y322" t="s">
        <v>37</v>
      </c>
      <c r="Z322" s="1">
        <v>80</v>
      </c>
      <c r="AA322" t="s">
        <v>36</v>
      </c>
      <c r="AB322" t="s">
        <v>37</v>
      </c>
      <c r="AC322" t="s">
        <v>36</v>
      </c>
    </row>
    <row r="323" spans="1:29" x14ac:dyDescent="0.3">
      <c r="A323" s="1">
        <v>2282858</v>
      </c>
      <c r="B323" t="s">
        <v>481</v>
      </c>
      <c r="C323" t="s">
        <v>30</v>
      </c>
      <c r="D323" t="s">
        <v>31</v>
      </c>
      <c r="E323" s="3">
        <v>6.5</v>
      </c>
      <c r="F323" s="3">
        <v>6.5</v>
      </c>
      <c r="G323" s="3">
        <v>7</v>
      </c>
      <c r="H323" s="3">
        <v>6</v>
      </c>
      <c r="I323" s="3">
        <v>5.5</v>
      </c>
      <c r="J323" s="2" t="s">
        <v>41</v>
      </c>
      <c r="K323" t="s">
        <v>33</v>
      </c>
      <c r="L323" t="s">
        <v>50</v>
      </c>
      <c r="M323" s="1">
        <v>70</v>
      </c>
      <c r="N323" s="1">
        <v>60</v>
      </c>
      <c r="O323" t="s">
        <v>35</v>
      </c>
      <c r="P323" s="1">
        <v>74.5</v>
      </c>
      <c r="Q323" s="1">
        <v>68</v>
      </c>
      <c r="R323" t="s">
        <v>36</v>
      </c>
      <c r="S323" t="s">
        <v>37</v>
      </c>
      <c r="T323" s="1">
        <v>80</v>
      </c>
      <c r="U323" t="s">
        <v>36</v>
      </c>
      <c r="V323" t="s">
        <v>37</v>
      </c>
      <c r="W323" s="1">
        <v>71</v>
      </c>
      <c r="X323" t="s">
        <v>36</v>
      </c>
      <c r="Y323" t="s">
        <v>37</v>
      </c>
      <c r="Z323" s="1">
        <v>79</v>
      </c>
      <c r="AA323" t="s">
        <v>36</v>
      </c>
      <c r="AB323" t="s">
        <v>37</v>
      </c>
      <c r="AC323" t="s">
        <v>36</v>
      </c>
    </row>
    <row r="324" spans="1:29" x14ac:dyDescent="0.3">
      <c r="A324" s="1">
        <v>2282871</v>
      </c>
      <c r="B324" t="s">
        <v>482</v>
      </c>
      <c r="C324" t="s">
        <v>39</v>
      </c>
      <c r="D324" t="s">
        <v>31</v>
      </c>
      <c r="E324" s="3">
        <v>6</v>
      </c>
      <c r="F324" s="3">
        <v>5.5</v>
      </c>
      <c r="G324" s="3">
        <v>6.5</v>
      </c>
      <c r="H324" s="3">
        <v>5.5</v>
      </c>
      <c r="I324" s="3">
        <v>5.5</v>
      </c>
      <c r="J324" s="2" t="s">
        <v>41</v>
      </c>
      <c r="K324" t="s">
        <v>33</v>
      </c>
      <c r="L324" t="s">
        <v>288</v>
      </c>
      <c r="M324" s="1">
        <v>60</v>
      </c>
      <c r="N324" s="1">
        <v>50</v>
      </c>
      <c r="O324" t="s">
        <v>35</v>
      </c>
      <c r="P324" s="1">
        <v>75.875</v>
      </c>
      <c r="Q324" s="1">
        <v>80</v>
      </c>
      <c r="R324" t="s">
        <v>36</v>
      </c>
      <c r="S324" t="s">
        <v>37</v>
      </c>
      <c r="T324" s="1">
        <v>70</v>
      </c>
      <c r="U324" t="s">
        <v>36</v>
      </c>
      <c r="V324" t="s">
        <v>37</v>
      </c>
      <c r="W324" s="1">
        <v>77</v>
      </c>
      <c r="X324" t="s">
        <v>36</v>
      </c>
      <c r="Y324" t="s">
        <v>37</v>
      </c>
      <c r="Z324" s="1">
        <v>76</v>
      </c>
      <c r="AA324" t="s">
        <v>36</v>
      </c>
      <c r="AB324" t="s">
        <v>37</v>
      </c>
      <c r="AC324" t="s">
        <v>36</v>
      </c>
    </row>
    <row r="325" spans="1:29" x14ac:dyDescent="0.3">
      <c r="A325" s="1">
        <v>2283038</v>
      </c>
      <c r="B325" t="s">
        <v>483</v>
      </c>
      <c r="C325" t="s">
        <v>39</v>
      </c>
      <c r="D325" t="s">
        <v>31</v>
      </c>
      <c r="E325" s="3">
        <v>6</v>
      </c>
      <c r="F325" s="3">
        <v>6</v>
      </c>
      <c r="G325" s="3">
        <v>6.5</v>
      </c>
      <c r="H325" s="3">
        <v>5.5</v>
      </c>
      <c r="I325" s="3">
        <v>5.5</v>
      </c>
      <c r="J325" s="2" t="s">
        <v>41</v>
      </c>
      <c r="K325" t="s">
        <v>33</v>
      </c>
      <c r="L325" t="s">
        <v>56</v>
      </c>
      <c r="M325" s="1">
        <v>60</v>
      </c>
      <c r="N325" s="1">
        <v>50</v>
      </c>
      <c r="O325" t="s">
        <v>35</v>
      </c>
      <c r="P325" s="1">
        <v>70.5</v>
      </c>
      <c r="Q325" s="1">
        <v>76</v>
      </c>
      <c r="R325" t="s">
        <v>36</v>
      </c>
      <c r="S325" t="s">
        <v>37</v>
      </c>
      <c r="T325" s="1">
        <v>80</v>
      </c>
      <c r="U325" t="s">
        <v>36</v>
      </c>
      <c r="V325" t="s">
        <v>37</v>
      </c>
      <c r="W325" s="1">
        <v>62</v>
      </c>
      <c r="X325" t="s">
        <v>36</v>
      </c>
      <c r="Y325" t="s">
        <v>37</v>
      </c>
      <c r="Z325" s="1">
        <v>64</v>
      </c>
      <c r="AA325" t="s">
        <v>36</v>
      </c>
      <c r="AB325" t="s">
        <v>37</v>
      </c>
      <c r="AC325" t="s">
        <v>36</v>
      </c>
    </row>
    <row r="326" spans="1:29" x14ac:dyDescent="0.3">
      <c r="A326" s="1">
        <v>2283076</v>
      </c>
      <c r="B326" t="s">
        <v>484</v>
      </c>
      <c r="C326" t="s">
        <v>30</v>
      </c>
      <c r="D326" t="s">
        <v>31</v>
      </c>
      <c r="E326" s="3">
        <v>5.5</v>
      </c>
      <c r="F326" s="3">
        <v>5.5</v>
      </c>
      <c r="G326" s="3">
        <v>5.5</v>
      </c>
      <c r="H326" s="3">
        <v>5.5</v>
      </c>
      <c r="I326" s="3">
        <v>5</v>
      </c>
      <c r="J326" s="2" t="s">
        <v>41</v>
      </c>
      <c r="K326" t="s">
        <v>33</v>
      </c>
      <c r="L326" t="s">
        <v>122</v>
      </c>
      <c r="M326" s="1">
        <v>50</v>
      </c>
      <c r="N326" s="1">
        <v>40</v>
      </c>
      <c r="O326" t="s">
        <v>35</v>
      </c>
      <c r="P326" s="1">
        <v>60.25</v>
      </c>
      <c r="Q326" s="1">
        <v>55</v>
      </c>
      <c r="R326" t="s">
        <v>36</v>
      </c>
      <c r="S326" t="s">
        <v>37</v>
      </c>
      <c r="T326" s="1">
        <v>60</v>
      </c>
      <c r="U326" t="s">
        <v>36</v>
      </c>
      <c r="V326" t="s">
        <v>37</v>
      </c>
      <c r="W326" s="1">
        <v>56</v>
      </c>
      <c r="X326" t="s">
        <v>36</v>
      </c>
      <c r="Y326" t="s">
        <v>37</v>
      </c>
      <c r="Z326" s="1">
        <v>70</v>
      </c>
      <c r="AA326" t="s">
        <v>36</v>
      </c>
      <c r="AB326" t="s">
        <v>37</v>
      </c>
      <c r="AC326" t="s">
        <v>36</v>
      </c>
    </row>
    <row r="327" spans="1:29" x14ac:dyDescent="0.3">
      <c r="A327" s="1">
        <v>2283160</v>
      </c>
      <c r="B327" t="s">
        <v>485</v>
      </c>
      <c r="C327" t="s">
        <v>30</v>
      </c>
      <c r="D327" t="s">
        <v>31</v>
      </c>
      <c r="E327" s="3">
        <v>7</v>
      </c>
      <c r="F327" s="3">
        <v>7.5</v>
      </c>
      <c r="G327" s="3">
        <v>7.5</v>
      </c>
      <c r="H327" s="3">
        <v>6</v>
      </c>
      <c r="I327" s="3">
        <v>6.5</v>
      </c>
      <c r="J327" s="2" t="s">
        <v>45</v>
      </c>
      <c r="K327" t="s">
        <v>33</v>
      </c>
      <c r="L327" t="s">
        <v>132</v>
      </c>
      <c r="M327" s="1">
        <v>70</v>
      </c>
      <c r="N327" s="1">
        <v>60</v>
      </c>
      <c r="O327" t="s">
        <v>35</v>
      </c>
      <c r="P327" s="1">
        <v>77.625</v>
      </c>
      <c r="Q327" s="1">
        <v>84</v>
      </c>
      <c r="R327" t="s">
        <v>36</v>
      </c>
      <c r="S327" t="s">
        <v>37</v>
      </c>
      <c r="T327" s="1">
        <v>72.5</v>
      </c>
      <c r="U327" t="s">
        <v>36</v>
      </c>
      <c r="V327" t="s">
        <v>37</v>
      </c>
      <c r="W327" s="1">
        <v>76</v>
      </c>
      <c r="X327" t="s">
        <v>36</v>
      </c>
      <c r="Y327" t="s">
        <v>37</v>
      </c>
      <c r="Z327" s="1">
        <v>78</v>
      </c>
      <c r="AA327" t="s">
        <v>36</v>
      </c>
      <c r="AB327" t="s">
        <v>37</v>
      </c>
      <c r="AC327" t="s">
        <v>36</v>
      </c>
    </row>
    <row r="328" spans="1:29" x14ac:dyDescent="0.3">
      <c r="A328" s="1">
        <v>2283310</v>
      </c>
      <c r="B328" t="s">
        <v>486</v>
      </c>
      <c r="C328" t="s">
        <v>39</v>
      </c>
      <c r="D328" t="s">
        <v>31</v>
      </c>
      <c r="E328" s="3">
        <v>7</v>
      </c>
      <c r="F328" s="3">
        <v>8</v>
      </c>
      <c r="G328" s="3">
        <v>7.5</v>
      </c>
      <c r="H328" s="3">
        <v>6</v>
      </c>
      <c r="I328" s="3">
        <v>5.5</v>
      </c>
      <c r="J328" s="2" t="s">
        <v>45</v>
      </c>
      <c r="K328" t="s">
        <v>33</v>
      </c>
      <c r="L328" t="s">
        <v>132</v>
      </c>
      <c r="M328" s="1">
        <v>70</v>
      </c>
      <c r="N328" s="1">
        <v>60</v>
      </c>
      <c r="O328" t="s">
        <v>35</v>
      </c>
      <c r="P328" s="1">
        <v>81.125</v>
      </c>
      <c r="Q328" s="1">
        <v>78</v>
      </c>
      <c r="R328" t="s">
        <v>36</v>
      </c>
      <c r="S328" t="s">
        <v>37</v>
      </c>
      <c r="T328" s="1">
        <v>92.5</v>
      </c>
      <c r="U328" t="s">
        <v>36</v>
      </c>
      <c r="V328" t="s">
        <v>37</v>
      </c>
      <c r="W328" s="1">
        <v>74</v>
      </c>
      <c r="X328" t="s">
        <v>36</v>
      </c>
      <c r="Y328" t="s">
        <v>37</v>
      </c>
      <c r="Z328" s="1">
        <v>80</v>
      </c>
      <c r="AA328" t="s">
        <v>36</v>
      </c>
      <c r="AB328" t="s">
        <v>37</v>
      </c>
      <c r="AC328" t="s">
        <v>36</v>
      </c>
    </row>
    <row r="329" spans="1:29" x14ac:dyDescent="0.3">
      <c r="A329" s="1">
        <v>2283362</v>
      </c>
      <c r="B329" t="s">
        <v>487</v>
      </c>
      <c r="C329" t="s">
        <v>30</v>
      </c>
      <c r="D329" t="s">
        <v>31</v>
      </c>
      <c r="E329" s="3">
        <v>6.5</v>
      </c>
      <c r="F329" s="3">
        <v>6.5</v>
      </c>
      <c r="G329" s="3">
        <v>7</v>
      </c>
      <c r="H329" s="3">
        <v>6</v>
      </c>
      <c r="I329" s="3">
        <v>5.5</v>
      </c>
      <c r="J329" s="2" t="s">
        <v>41</v>
      </c>
      <c r="K329" t="s">
        <v>33</v>
      </c>
      <c r="L329" t="s">
        <v>132</v>
      </c>
      <c r="M329" s="1">
        <v>70</v>
      </c>
      <c r="N329" s="1">
        <v>60</v>
      </c>
      <c r="O329" t="s">
        <v>35</v>
      </c>
      <c r="P329" s="1">
        <v>73.375</v>
      </c>
      <c r="Q329" s="1">
        <v>78</v>
      </c>
      <c r="R329" t="s">
        <v>36</v>
      </c>
      <c r="S329" t="s">
        <v>37</v>
      </c>
      <c r="T329" s="1">
        <v>77.5</v>
      </c>
      <c r="U329" t="s">
        <v>36</v>
      </c>
      <c r="V329" t="s">
        <v>37</v>
      </c>
      <c r="W329" s="1">
        <v>66</v>
      </c>
      <c r="X329" t="s">
        <v>36</v>
      </c>
      <c r="Y329" t="s">
        <v>37</v>
      </c>
      <c r="Z329" s="1">
        <v>72</v>
      </c>
      <c r="AA329" t="s">
        <v>36</v>
      </c>
      <c r="AB329" t="s">
        <v>37</v>
      </c>
      <c r="AC329" t="s">
        <v>36</v>
      </c>
    </row>
    <row r="330" spans="1:29" x14ac:dyDescent="0.3">
      <c r="A330" s="1">
        <v>2283412</v>
      </c>
      <c r="B330" t="s">
        <v>488</v>
      </c>
      <c r="C330" t="s">
        <v>30</v>
      </c>
      <c r="D330" t="s">
        <v>31</v>
      </c>
      <c r="E330" s="3">
        <v>6</v>
      </c>
      <c r="F330" s="3">
        <v>5.5</v>
      </c>
      <c r="G330" s="3">
        <v>6</v>
      </c>
      <c r="H330" s="3">
        <v>6.5</v>
      </c>
      <c r="I330" s="3">
        <v>5</v>
      </c>
      <c r="J330" s="2" t="s">
        <v>41</v>
      </c>
      <c r="K330" t="s">
        <v>33</v>
      </c>
      <c r="L330" t="s">
        <v>56</v>
      </c>
      <c r="M330" s="1">
        <v>60</v>
      </c>
      <c r="N330" s="1">
        <v>50</v>
      </c>
      <c r="O330" t="s">
        <v>35</v>
      </c>
      <c r="P330" s="1">
        <v>70.75</v>
      </c>
      <c r="Q330" s="1">
        <v>76</v>
      </c>
      <c r="R330" t="s">
        <v>36</v>
      </c>
      <c r="S330" t="s">
        <v>37</v>
      </c>
      <c r="T330" s="1">
        <v>75</v>
      </c>
      <c r="U330" t="s">
        <v>36</v>
      </c>
      <c r="V330" t="s">
        <v>37</v>
      </c>
      <c r="W330" s="1">
        <v>62</v>
      </c>
      <c r="X330" t="s">
        <v>36</v>
      </c>
      <c r="Y330" t="s">
        <v>37</v>
      </c>
      <c r="Z330" s="1">
        <v>70</v>
      </c>
      <c r="AA330" t="s">
        <v>36</v>
      </c>
      <c r="AB330" t="s">
        <v>37</v>
      </c>
      <c r="AC330" t="s">
        <v>36</v>
      </c>
    </row>
    <row r="331" spans="1:29" x14ac:dyDescent="0.3">
      <c r="A331" s="1">
        <v>2283448</v>
      </c>
      <c r="B331" t="s">
        <v>489</v>
      </c>
      <c r="C331" t="s">
        <v>39</v>
      </c>
      <c r="D331" t="s">
        <v>31</v>
      </c>
      <c r="E331" s="3">
        <v>6</v>
      </c>
      <c r="F331" s="3">
        <v>5</v>
      </c>
      <c r="G331" s="3">
        <v>6</v>
      </c>
      <c r="H331" s="3">
        <v>6</v>
      </c>
      <c r="I331" s="3">
        <v>6</v>
      </c>
      <c r="J331" s="2" t="s">
        <v>41</v>
      </c>
      <c r="K331" t="s">
        <v>33</v>
      </c>
      <c r="L331" t="s">
        <v>56</v>
      </c>
      <c r="M331" s="1">
        <v>60</v>
      </c>
      <c r="N331" s="1">
        <v>50</v>
      </c>
      <c r="O331" t="s">
        <v>35</v>
      </c>
      <c r="P331" s="1">
        <v>68.25</v>
      </c>
      <c r="Q331" s="1">
        <v>74</v>
      </c>
      <c r="R331" t="s">
        <v>36</v>
      </c>
      <c r="S331" t="s">
        <v>37</v>
      </c>
      <c r="T331" s="1">
        <v>75</v>
      </c>
      <c r="U331" t="s">
        <v>36</v>
      </c>
      <c r="V331" t="s">
        <v>37</v>
      </c>
      <c r="W331" s="1">
        <v>57</v>
      </c>
      <c r="X331" t="s">
        <v>36</v>
      </c>
      <c r="Y331" t="s">
        <v>37</v>
      </c>
      <c r="Z331" s="1">
        <v>67</v>
      </c>
      <c r="AA331" t="s">
        <v>36</v>
      </c>
      <c r="AB331" t="s">
        <v>37</v>
      </c>
      <c r="AC331" t="s">
        <v>36</v>
      </c>
    </row>
    <row r="332" spans="1:29" x14ac:dyDescent="0.3">
      <c r="A332" s="1">
        <v>2283530</v>
      </c>
      <c r="B332" t="s">
        <v>490</v>
      </c>
      <c r="C332" t="s">
        <v>30</v>
      </c>
      <c r="D332" t="s">
        <v>31</v>
      </c>
      <c r="E332" s="3">
        <v>6</v>
      </c>
      <c r="F332" s="3">
        <v>6</v>
      </c>
      <c r="G332" s="3">
        <v>6.5</v>
      </c>
      <c r="H332" s="3">
        <v>6</v>
      </c>
      <c r="I332" s="3">
        <v>5</v>
      </c>
      <c r="J332" s="2" t="s">
        <v>41</v>
      </c>
      <c r="K332" t="s">
        <v>33</v>
      </c>
      <c r="L332" t="s">
        <v>491</v>
      </c>
      <c r="M332" s="1">
        <v>60</v>
      </c>
      <c r="N332" s="1">
        <v>50</v>
      </c>
      <c r="O332" t="s">
        <v>35</v>
      </c>
      <c r="P332" s="1">
        <v>71.75</v>
      </c>
      <c r="Q332" s="1">
        <v>74</v>
      </c>
      <c r="R332" t="s">
        <v>36</v>
      </c>
      <c r="S332" t="s">
        <v>37</v>
      </c>
      <c r="T332" s="1">
        <v>55</v>
      </c>
      <c r="U332" t="s">
        <v>36</v>
      </c>
      <c r="V332" t="s">
        <v>37</v>
      </c>
      <c r="W332" s="1">
        <v>80</v>
      </c>
      <c r="X332" t="s">
        <v>36</v>
      </c>
      <c r="Y332" t="s">
        <v>37</v>
      </c>
      <c r="Z332" s="1">
        <v>78</v>
      </c>
      <c r="AA332" t="s">
        <v>36</v>
      </c>
      <c r="AB332" t="s">
        <v>37</v>
      </c>
      <c r="AC332" t="s">
        <v>36</v>
      </c>
    </row>
    <row r="333" spans="1:29" x14ac:dyDescent="0.3">
      <c r="A333" s="1">
        <v>2283546</v>
      </c>
      <c r="B333" t="s">
        <v>492</v>
      </c>
      <c r="C333" t="s">
        <v>39</v>
      </c>
      <c r="D333" t="s">
        <v>31</v>
      </c>
      <c r="E333" s="3">
        <v>6</v>
      </c>
      <c r="F333" s="3">
        <v>6</v>
      </c>
      <c r="G333" s="3">
        <v>6</v>
      </c>
      <c r="H333" s="3">
        <v>6</v>
      </c>
      <c r="I333" s="3">
        <v>5.5</v>
      </c>
      <c r="J333" s="2" t="s">
        <v>32</v>
      </c>
      <c r="K333" t="s">
        <v>33</v>
      </c>
      <c r="L333" t="s">
        <v>50</v>
      </c>
      <c r="M333" s="1">
        <v>70</v>
      </c>
      <c r="N333" s="1">
        <v>60</v>
      </c>
      <c r="O333" t="s">
        <v>35</v>
      </c>
      <c r="P333" s="1">
        <v>80.75</v>
      </c>
      <c r="Q333" s="1">
        <v>82</v>
      </c>
      <c r="R333" t="s">
        <v>36</v>
      </c>
      <c r="S333" t="s">
        <v>37</v>
      </c>
      <c r="T333" s="1">
        <v>95</v>
      </c>
      <c r="U333" t="s">
        <v>36</v>
      </c>
      <c r="V333" t="s">
        <v>37</v>
      </c>
      <c r="W333" s="1">
        <v>73</v>
      </c>
      <c r="X333" t="s">
        <v>36</v>
      </c>
      <c r="Y333" t="s">
        <v>37</v>
      </c>
      <c r="Z333" s="1">
        <v>73</v>
      </c>
      <c r="AA333" t="s">
        <v>36</v>
      </c>
      <c r="AB333" t="s">
        <v>37</v>
      </c>
      <c r="AC333" t="s">
        <v>36</v>
      </c>
    </row>
    <row r="334" spans="1:29" x14ac:dyDescent="0.3">
      <c r="A334" s="1">
        <v>2283552</v>
      </c>
      <c r="B334" t="s">
        <v>493</v>
      </c>
      <c r="C334" t="s">
        <v>39</v>
      </c>
      <c r="D334" t="s">
        <v>31</v>
      </c>
      <c r="E334" s="3">
        <v>5.5</v>
      </c>
      <c r="F334" s="3">
        <v>5.5</v>
      </c>
      <c r="G334" s="3">
        <v>6</v>
      </c>
      <c r="H334" s="3">
        <v>5.5</v>
      </c>
      <c r="I334" s="3">
        <v>5.5</v>
      </c>
      <c r="J334" s="2" t="s">
        <v>41</v>
      </c>
      <c r="K334" t="s">
        <v>33</v>
      </c>
      <c r="L334" t="s">
        <v>244</v>
      </c>
      <c r="M334" s="1">
        <v>50</v>
      </c>
      <c r="N334" s="1">
        <v>40</v>
      </c>
      <c r="O334" t="s">
        <v>35</v>
      </c>
      <c r="P334" s="1">
        <v>78.5</v>
      </c>
      <c r="Q334" s="1">
        <v>77</v>
      </c>
      <c r="R334" t="s">
        <v>36</v>
      </c>
      <c r="S334" t="s">
        <v>37</v>
      </c>
      <c r="T334" s="1">
        <v>80</v>
      </c>
      <c r="U334" t="s">
        <v>36</v>
      </c>
      <c r="V334" t="s">
        <v>37</v>
      </c>
      <c r="W334" s="1">
        <v>77</v>
      </c>
      <c r="X334" t="s">
        <v>36</v>
      </c>
      <c r="Y334" t="s">
        <v>37</v>
      </c>
      <c r="Z334" s="1">
        <v>80</v>
      </c>
      <c r="AA334" t="s">
        <v>36</v>
      </c>
      <c r="AB334" t="s">
        <v>37</v>
      </c>
      <c r="AC334" t="s">
        <v>36</v>
      </c>
    </row>
    <row r="335" spans="1:29" x14ac:dyDescent="0.3">
      <c r="A335" s="1">
        <v>2283643</v>
      </c>
      <c r="B335" t="s">
        <v>494</v>
      </c>
      <c r="C335" t="s">
        <v>30</v>
      </c>
      <c r="D335" t="s">
        <v>31</v>
      </c>
      <c r="E335" s="3">
        <v>6.5</v>
      </c>
      <c r="F335" s="3">
        <v>7</v>
      </c>
      <c r="G335" s="3">
        <v>7.5</v>
      </c>
      <c r="H335" s="3">
        <v>6</v>
      </c>
      <c r="I335" s="3">
        <v>5.5</v>
      </c>
      <c r="J335" s="2" t="s">
        <v>41</v>
      </c>
      <c r="K335" t="s">
        <v>33</v>
      </c>
      <c r="L335" t="s">
        <v>50</v>
      </c>
      <c r="M335" s="1">
        <v>70</v>
      </c>
      <c r="N335" s="1">
        <v>60</v>
      </c>
      <c r="O335" t="s">
        <v>35</v>
      </c>
      <c r="P335" s="1">
        <v>80.375</v>
      </c>
      <c r="Q335" s="1">
        <v>76</v>
      </c>
      <c r="R335" t="s">
        <v>36</v>
      </c>
      <c r="S335" t="s">
        <v>37</v>
      </c>
      <c r="T335" s="1">
        <v>82.5</v>
      </c>
      <c r="U335" t="s">
        <v>36</v>
      </c>
      <c r="V335" t="s">
        <v>37</v>
      </c>
      <c r="W335" s="1">
        <v>77</v>
      </c>
      <c r="X335" t="s">
        <v>36</v>
      </c>
      <c r="Y335" t="s">
        <v>37</v>
      </c>
      <c r="Z335" s="1">
        <v>86</v>
      </c>
      <c r="AA335" t="s">
        <v>36</v>
      </c>
      <c r="AB335" t="s">
        <v>37</v>
      </c>
      <c r="AC335" t="s">
        <v>36</v>
      </c>
    </row>
    <row r="336" spans="1:29" x14ac:dyDescent="0.3">
      <c r="A336" s="1">
        <v>2283644</v>
      </c>
      <c r="B336" t="s">
        <v>495</v>
      </c>
      <c r="C336" t="s">
        <v>30</v>
      </c>
      <c r="D336" t="s">
        <v>31</v>
      </c>
      <c r="E336" s="3">
        <v>6</v>
      </c>
      <c r="F336" s="3">
        <v>6</v>
      </c>
      <c r="G336" s="3">
        <v>6</v>
      </c>
      <c r="H336" s="3">
        <v>5.5</v>
      </c>
      <c r="I336" s="3">
        <v>6</v>
      </c>
      <c r="J336" s="2" t="s">
        <v>41</v>
      </c>
      <c r="K336" t="s">
        <v>33</v>
      </c>
      <c r="L336" t="s">
        <v>94</v>
      </c>
      <c r="M336" s="1">
        <v>60</v>
      </c>
      <c r="N336" s="1">
        <v>50</v>
      </c>
      <c r="O336" t="s">
        <v>35</v>
      </c>
      <c r="P336" s="1">
        <v>74.875</v>
      </c>
      <c r="Q336" s="1">
        <v>83</v>
      </c>
      <c r="R336" t="s">
        <v>36</v>
      </c>
      <c r="S336" t="s">
        <v>37</v>
      </c>
      <c r="T336" s="1">
        <v>77.5</v>
      </c>
      <c r="U336" t="s">
        <v>36</v>
      </c>
      <c r="V336" t="s">
        <v>37</v>
      </c>
      <c r="W336" s="1">
        <v>67</v>
      </c>
      <c r="X336" t="s">
        <v>36</v>
      </c>
      <c r="Y336" t="s">
        <v>37</v>
      </c>
      <c r="Z336" s="1">
        <v>72</v>
      </c>
      <c r="AA336" t="s">
        <v>36</v>
      </c>
      <c r="AB336" t="s">
        <v>37</v>
      </c>
      <c r="AC336" t="s">
        <v>36</v>
      </c>
    </row>
    <row r="337" spans="1:29" x14ac:dyDescent="0.3">
      <c r="A337" s="1">
        <v>2283775</v>
      </c>
      <c r="B337" t="s">
        <v>496</v>
      </c>
      <c r="C337" t="s">
        <v>39</v>
      </c>
      <c r="D337" t="s">
        <v>31</v>
      </c>
      <c r="E337" s="3">
        <v>6.5</v>
      </c>
      <c r="F337" s="3">
        <v>7.5</v>
      </c>
      <c r="G337" s="3">
        <v>7.5</v>
      </c>
      <c r="H337" s="3">
        <v>6</v>
      </c>
      <c r="I337" s="3">
        <v>5</v>
      </c>
      <c r="J337" s="2" t="s">
        <v>41</v>
      </c>
      <c r="K337" t="s">
        <v>33</v>
      </c>
      <c r="L337" t="s">
        <v>367</v>
      </c>
      <c r="M337" s="1">
        <v>70</v>
      </c>
      <c r="N337" s="1">
        <v>60</v>
      </c>
      <c r="O337" t="s">
        <v>35</v>
      </c>
      <c r="P337" s="1">
        <v>75.5</v>
      </c>
      <c r="Q337" s="1">
        <v>85</v>
      </c>
      <c r="R337" t="s">
        <v>36</v>
      </c>
      <c r="S337" t="s">
        <v>37</v>
      </c>
      <c r="T337" s="1">
        <v>80</v>
      </c>
      <c r="U337" t="s">
        <v>36</v>
      </c>
      <c r="V337" t="s">
        <v>37</v>
      </c>
      <c r="W337" s="1">
        <v>65</v>
      </c>
      <c r="X337" t="s">
        <v>36</v>
      </c>
      <c r="Y337" t="s">
        <v>37</v>
      </c>
      <c r="Z337" s="1">
        <v>72</v>
      </c>
      <c r="AA337" t="s">
        <v>36</v>
      </c>
      <c r="AB337" t="s">
        <v>37</v>
      </c>
      <c r="AC337" t="s">
        <v>36</v>
      </c>
    </row>
    <row r="338" spans="1:29" x14ac:dyDescent="0.3">
      <c r="A338" s="1">
        <v>2284161</v>
      </c>
      <c r="B338" t="s">
        <v>497</v>
      </c>
      <c r="C338" t="s">
        <v>30</v>
      </c>
      <c r="D338" t="s">
        <v>31</v>
      </c>
      <c r="E338" s="3">
        <v>5.5</v>
      </c>
      <c r="F338" s="3">
        <v>5.5</v>
      </c>
      <c r="G338" s="3">
        <v>6.5</v>
      </c>
      <c r="H338" s="3">
        <v>5.5</v>
      </c>
      <c r="I338" s="3">
        <v>5</v>
      </c>
      <c r="J338" s="2" t="s">
        <v>32</v>
      </c>
      <c r="K338" t="s">
        <v>33</v>
      </c>
      <c r="L338" t="s">
        <v>67</v>
      </c>
      <c r="M338" s="1">
        <v>60</v>
      </c>
      <c r="N338" s="1">
        <v>50</v>
      </c>
      <c r="O338" t="s">
        <v>35</v>
      </c>
      <c r="P338" s="1">
        <v>69.25</v>
      </c>
      <c r="Q338" s="1">
        <v>73</v>
      </c>
      <c r="R338" t="s">
        <v>36</v>
      </c>
      <c r="S338" t="s">
        <v>37</v>
      </c>
      <c r="T338" s="1">
        <v>75</v>
      </c>
      <c r="U338" t="s">
        <v>36</v>
      </c>
      <c r="V338" t="s">
        <v>37</v>
      </c>
      <c r="W338" s="1">
        <v>71</v>
      </c>
      <c r="X338" t="s">
        <v>36</v>
      </c>
      <c r="Y338" t="s">
        <v>37</v>
      </c>
      <c r="Z338" s="1">
        <v>58</v>
      </c>
      <c r="AA338" t="s">
        <v>36</v>
      </c>
      <c r="AB338" t="s">
        <v>37</v>
      </c>
      <c r="AC338" t="s">
        <v>36</v>
      </c>
    </row>
    <row r="339" spans="1:29" x14ac:dyDescent="0.3">
      <c r="A339" s="1">
        <v>2284171</v>
      </c>
      <c r="B339" t="s">
        <v>498</v>
      </c>
      <c r="C339" t="s">
        <v>30</v>
      </c>
      <c r="D339" t="s">
        <v>31</v>
      </c>
      <c r="E339" s="3">
        <v>6</v>
      </c>
      <c r="F339" s="3">
        <v>6.5</v>
      </c>
      <c r="G339" s="3">
        <v>6</v>
      </c>
      <c r="H339" s="3">
        <v>6</v>
      </c>
      <c r="I339" s="3">
        <v>5.5</v>
      </c>
      <c r="J339" s="2" t="s">
        <v>45</v>
      </c>
      <c r="K339" t="s">
        <v>33</v>
      </c>
      <c r="L339" t="s">
        <v>75</v>
      </c>
      <c r="M339" s="1">
        <v>60</v>
      </c>
      <c r="N339" s="1">
        <v>60</v>
      </c>
      <c r="O339" t="s">
        <v>35</v>
      </c>
      <c r="P339" s="1">
        <v>77</v>
      </c>
      <c r="Q339" s="1">
        <v>71</v>
      </c>
      <c r="R339" t="s">
        <v>36</v>
      </c>
      <c r="S339" t="s">
        <v>37</v>
      </c>
      <c r="T339" s="1">
        <v>80</v>
      </c>
      <c r="U339" t="s">
        <v>36</v>
      </c>
      <c r="V339" t="s">
        <v>37</v>
      </c>
      <c r="W339" s="1">
        <v>78</v>
      </c>
      <c r="X339" t="s">
        <v>36</v>
      </c>
      <c r="Y339" t="s">
        <v>37</v>
      </c>
      <c r="Z339" s="1">
        <v>79</v>
      </c>
      <c r="AA339" t="s">
        <v>36</v>
      </c>
      <c r="AB339" t="s">
        <v>37</v>
      </c>
      <c r="AC339" t="s">
        <v>36</v>
      </c>
    </row>
    <row r="340" spans="1:29" x14ac:dyDescent="0.3">
      <c r="A340" s="1">
        <v>2284248</v>
      </c>
      <c r="B340" t="s">
        <v>499</v>
      </c>
      <c r="C340" t="s">
        <v>39</v>
      </c>
      <c r="D340" t="s">
        <v>40</v>
      </c>
      <c r="E340" s="3">
        <v>5.5</v>
      </c>
      <c r="F340" s="3">
        <v>5.5</v>
      </c>
      <c r="G340" s="3">
        <v>5</v>
      </c>
      <c r="H340" s="3">
        <v>5.5</v>
      </c>
      <c r="I340" s="3">
        <v>6</v>
      </c>
      <c r="J340" s="2" t="s">
        <v>41</v>
      </c>
      <c r="K340" t="s">
        <v>42</v>
      </c>
      <c r="L340" t="s">
        <v>276</v>
      </c>
      <c r="M340" s="1">
        <v>60</v>
      </c>
      <c r="N340" s="1">
        <v>50</v>
      </c>
      <c r="O340" t="s">
        <v>35</v>
      </c>
      <c r="P340" s="1">
        <v>77.875</v>
      </c>
      <c r="Q340" s="1">
        <v>67</v>
      </c>
      <c r="R340" t="s">
        <v>36</v>
      </c>
      <c r="S340" t="s">
        <v>37</v>
      </c>
      <c r="T340" s="1">
        <v>87.5</v>
      </c>
      <c r="U340" t="s">
        <v>36</v>
      </c>
      <c r="V340" t="s">
        <v>37</v>
      </c>
      <c r="W340" s="1">
        <v>76</v>
      </c>
      <c r="X340" t="s">
        <v>36</v>
      </c>
      <c r="Y340" t="s">
        <v>37</v>
      </c>
      <c r="Z340" s="1">
        <v>81</v>
      </c>
      <c r="AA340" t="s">
        <v>36</v>
      </c>
      <c r="AB340" t="s">
        <v>37</v>
      </c>
      <c r="AC340" t="s">
        <v>36</v>
      </c>
    </row>
    <row r="341" spans="1:29" x14ac:dyDescent="0.3">
      <c r="A341" s="1">
        <v>2284308</v>
      </c>
      <c r="B341" t="s">
        <v>500</v>
      </c>
      <c r="C341" t="s">
        <v>30</v>
      </c>
      <c r="D341" t="s">
        <v>31</v>
      </c>
      <c r="E341" s="3">
        <v>6</v>
      </c>
      <c r="F341" s="3">
        <v>6</v>
      </c>
      <c r="G341" s="3">
        <v>7</v>
      </c>
      <c r="H341" s="3">
        <v>6</v>
      </c>
      <c r="I341" s="3">
        <v>5.5</v>
      </c>
      <c r="J341" s="2" t="s">
        <v>41</v>
      </c>
      <c r="K341" t="s">
        <v>33</v>
      </c>
      <c r="L341" t="s">
        <v>148</v>
      </c>
      <c r="M341" s="1">
        <v>60</v>
      </c>
      <c r="N341" s="1">
        <v>50</v>
      </c>
      <c r="O341" t="s">
        <v>35</v>
      </c>
      <c r="P341" s="1">
        <v>66.75</v>
      </c>
      <c r="Q341" s="1">
        <v>67</v>
      </c>
      <c r="R341" t="s">
        <v>36</v>
      </c>
      <c r="S341" t="s">
        <v>37</v>
      </c>
      <c r="T341" s="1">
        <v>60</v>
      </c>
      <c r="U341" t="s">
        <v>36</v>
      </c>
      <c r="V341" t="s">
        <v>37</v>
      </c>
      <c r="W341" s="1">
        <v>72</v>
      </c>
      <c r="X341" t="s">
        <v>36</v>
      </c>
      <c r="Y341" t="s">
        <v>37</v>
      </c>
      <c r="Z341" s="1">
        <v>68</v>
      </c>
      <c r="AA341" t="s">
        <v>36</v>
      </c>
      <c r="AB341" t="s">
        <v>37</v>
      </c>
      <c r="AC341" t="s">
        <v>36</v>
      </c>
    </row>
    <row r="342" spans="1:29" x14ac:dyDescent="0.3">
      <c r="A342" s="1">
        <v>2284561</v>
      </c>
      <c r="B342" t="s">
        <v>501</v>
      </c>
      <c r="C342" t="s">
        <v>30</v>
      </c>
      <c r="D342" t="s">
        <v>31</v>
      </c>
      <c r="E342" s="3">
        <v>6</v>
      </c>
      <c r="F342" s="3">
        <v>5.5</v>
      </c>
      <c r="G342" s="3">
        <v>5.5</v>
      </c>
      <c r="H342" s="3">
        <v>6.5</v>
      </c>
      <c r="I342" s="3">
        <v>6</v>
      </c>
      <c r="J342" s="2" t="s">
        <v>41</v>
      </c>
      <c r="K342" t="s">
        <v>33</v>
      </c>
      <c r="L342" t="s">
        <v>75</v>
      </c>
      <c r="M342" s="1">
        <v>60</v>
      </c>
      <c r="N342" s="1">
        <v>60</v>
      </c>
      <c r="O342" t="s">
        <v>35</v>
      </c>
      <c r="P342" s="1">
        <v>67.5</v>
      </c>
      <c r="Q342" s="1">
        <v>67</v>
      </c>
      <c r="R342" t="s">
        <v>36</v>
      </c>
      <c r="S342" t="s">
        <v>37</v>
      </c>
      <c r="T342" s="1">
        <v>70</v>
      </c>
      <c r="U342" t="s">
        <v>36</v>
      </c>
      <c r="V342" t="s">
        <v>37</v>
      </c>
      <c r="W342" s="1">
        <v>67</v>
      </c>
      <c r="X342" t="s">
        <v>36</v>
      </c>
      <c r="Y342" t="s">
        <v>37</v>
      </c>
      <c r="Z342" s="1">
        <v>66</v>
      </c>
      <c r="AA342" t="s">
        <v>36</v>
      </c>
      <c r="AB342" t="s">
        <v>37</v>
      </c>
      <c r="AC342" t="s">
        <v>36</v>
      </c>
    </row>
    <row r="343" spans="1:29" x14ac:dyDescent="0.3">
      <c r="A343" s="1">
        <v>2284570</v>
      </c>
      <c r="B343" t="s">
        <v>502</v>
      </c>
      <c r="C343" t="s">
        <v>30</v>
      </c>
      <c r="D343" t="s">
        <v>31</v>
      </c>
      <c r="E343" s="3">
        <v>5</v>
      </c>
      <c r="F343" s="3">
        <v>4.5</v>
      </c>
      <c r="G343" s="3">
        <v>5</v>
      </c>
      <c r="H343" s="3">
        <v>5</v>
      </c>
      <c r="I343" s="3">
        <v>4.5</v>
      </c>
      <c r="J343" s="2" t="s">
        <v>45</v>
      </c>
      <c r="K343" t="s">
        <v>33</v>
      </c>
      <c r="L343" t="s">
        <v>188</v>
      </c>
      <c r="M343" s="1">
        <v>50</v>
      </c>
      <c r="N343" s="1">
        <v>40</v>
      </c>
      <c r="O343" t="s">
        <v>35</v>
      </c>
      <c r="P343" s="1">
        <v>70.875</v>
      </c>
      <c r="Q343" s="1">
        <v>74</v>
      </c>
      <c r="R343" t="s">
        <v>36</v>
      </c>
      <c r="S343" t="s">
        <v>37</v>
      </c>
      <c r="T343" s="1">
        <v>77.5</v>
      </c>
      <c r="U343" t="s">
        <v>36</v>
      </c>
      <c r="V343" t="s">
        <v>37</v>
      </c>
      <c r="W343" s="1">
        <v>66</v>
      </c>
      <c r="X343" t="s">
        <v>36</v>
      </c>
      <c r="Y343" t="s">
        <v>37</v>
      </c>
      <c r="Z343" s="1">
        <v>66</v>
      </c>
      <c r="AA343" t="s">
        <v>36</v>
      </c>
      <c r="AB343" t="s">
        <v>37</v>
      </c>
      <c r="AC343" t="s">
        <v>36</v>
      </c>
    </row>
    <row r="344" spans="1:29" x14ac:dyDescent="0.3">
      <c r="A344" s="1">
        <v>2284795</v>
      </c>
      <c r="B344" t="s">
        <v>503</v>
      </c>
      <c r="C344" t="s">
        <v>30</v>
      </c>
      <c r="D344" t="s">
        <v>31</v>
      </c>
      <c r="E344" s="3">
        <v>6</v>
      </c>
      <c r="F344" s="3">
        <v>6</v>
      </c>
      <c r="G344" s="3">
        <v>7</v>
      </c>
      <c r="H344" s="3">
        <v>6</v>
      </c>
      <c r="I344" s="3">
        <v>5.5</v>
      </c>
      <c r="J344" s="2" t="s">
        <v>32</v>
      </c>
      <c r="K344" t="s">
        <v>33</v>
      </c>
      <c r="L344" t="s">
        <v>132</v>
      </c>
      <c r="M344" s="1">
        <v>70</v>
      </c>
      <c r="N344" s="1">
        <v>60</v>
      </c>
      <c r="O344" t="s">
        <v>35</v>
      </c>
      <c r="P344" s="1">
        <v>83.6875</v>
      </c>
      <c r="Q344" s="1">
        <v>87</v>
      </c>
      <c r="R344" t="s">
        <v>36</v>
      </c>
      <c r="S344" t="s">
        <v>37</v>
      </c>
      <c r="T344" s="1">
        <v>88.75</v>
      </c>
      <c r="U344" t="s">
        <v>36</v>
      </c>
      <c r="V344" t="s">
        <v>37</v>
      </c>
      <c r="W344" s="1">
        <v>79</v>
      </c>
      <c r="X344" t="s">
        <v>36</v>
      </c>
      <c r="Y344" t="s">
        <v>37</v>
      </c>
      <c r="Z344" s="1">
        <v>80</v>
      </c>
      <c r="AA344" t="s">
        <v>36</v>
      </c>
      <c r="AB344" t="s">
        <v>37</v>
      </c>
      <c r="AC344" t="s">
        <v>36</v>
      </c>
    </row>
    <row r="345" spans="1:29" x14ac:dyDescent="0.3">
      <c r="A345" s="1">
        <v>2284889</v>
      </c>
      <c r="B345" t="s">
        <v>504</v>
      </c>
      <c r="C345" t="s">
        <v>39</v>
      </c>
      <c r="D345" t="s">
        <v>31</v>
      </c>
      <c r="E345" s="3">
        <v>7</v>
      </c>
      <c r="F345" s="3">
        <v>8.5</v>
      </c>
      <c r="G345" s="3">
        <v>6</v>
      </c>
      <c r="H345" s="3">
        <v>7</v>
      </c>
      <c r="I345" s="3">
        <v>5.5</v>
      </c>
      <c r="J345" s="2" t="s">
        <v>45</v>
      </c>
      <c r="K345" t="s">
        <v>33</v>
      </c>
      <c r="L345" t="s">
        <v>132</v>
      </c>
      <c r="M345" s="1">
        <v>70</v>
      </c>
      <c r="N345" s="1">
        <v>60</v>
      </c>
      <c r="O345" t="s">
        <v>35</v>
      </c>
      <c r="P345" s="1">
        <v>78.625</v>
      </c>
      <c r="Q345" s="1">
        <v>76</v>
      </c>
      <c r="R345" t="s">
        <v>36</v>
      </c>
      <c r="S345" t="s">
        <v>37</v>
      </c>
      <c r="T345" s="1">
        <v>87.5</v>
      </c>
      <c r="U345" t="s">
        <v>36</v>
      </c>
      <c r="V345" t="s">
        <v>37</v>
      </c>
      <c r="W345" s="1">
        <v>74</v>
      </c>
      <c r="X345" t="s">
        <v>36</v>
      </c>
      <c r="Y345" t="s">
        <v>37</v>
      </c>
      <c r="Z345" s="1">
        <v>77</v>
      </c>
      <c r="AA345" t="s">
        <v>36</v>
      </c>
      <c r="AB345" t="s">
        <v>37</v>
      </c>
      <c r="AC345" t="s">
        <v>36</v>
      </c>
    </row>
    <row r="346" spans="1:29" x14ac:dyDescent="0.3">
      <c r="A346" s="1">
        <v>2284981</v>
      </c>
      <c r="B346" t="s">
        <v>505</v>
      </c>
      <c r="C346" t="s">
        <v>30</v>
      </c>
      <c r="D346" t="s">
        <v>166</v>
      </c>
      <c r="E346" s="3">
        <v>6</v>
      </c>
      <c r="F346" s="3">
        <v>5.5</v>
      </c>
      <c r="G346" s="3">
        <v>6</v>
      </c>
      <c r="H346" s="3">
        <v>6</v>
      </c>
      <c r="I346" s="3">
        <v>6</v>
      </c>
      <c r="J346" s="2" t="s">
        <v>41</v>
      </c>
      <c r="K346" t="s">
        <v>33</v>
      </c>
      <c r="L346" t="s">
        <v>506</v>
      </c>
      <c r="M346" s="1">
        <v>60</v>
      </c>
      <c r="N346" s="1">
        <v>60</v>
      </c>
      <c r="O346" t="s">
        <v>35</v>
      </c>
      <c r="P346" s="1">
        <v>71.5</v>
      </c>
      <c r="Q346" s="1">
        <v>64</v>
      </c>
      <c r="R346" t="s">
        <v>36</v>
      </c>
      <c r="S346" t="s">
        <v>37</v>
      </c>
      <c r="T346" s="1">
        <v>65</v>
      </c>
      <c r="U346" t="s">
        <v>36</v>
      </c>
      <c r="V346" t="s">
        <v>37</v>
      </c>
      <c r="W346" s="1">
        <v>67</v>
      </c>
      <c r="X346" t="s">
        <v>36</v>
      </c>
      <c r="Y346" t="s">
        <v>37</v>
      </c>
      <c r="Z346" s="1">
        <v>90</v>
      </c>
      <c r="AA346" t="s">
        <v>36</v>
      </c>
      <c r="AB346" t="s">
        <v>37</v>
      </c>
      <c r="AC346" t="s">
        <v>36</v>
      </c>
    </row>
    <row r="347" spans="1:29" x14ac:dyDescent="0.3">
      <c r="A347" s="1">
        <v>2284996</v>
      </c>
      <c r="B347" t="s">
        <v>507</v>
      </c>
      <c r="C347" t="s">
        <v>30</v>
      </c>
      <c r="D347" t="s">
        <v>31</v>
      </c>
      <c r="E347" s="3">
        <v>6</v>
      </c>
      <c r="F347" s="3">
        <v>5.5</v>
      </c>
      <c r="G347" s="3">
        <v>6</v>
      </c>
      <c r="H347" s="3">
        <v>6</v>
      </c>
      <c r="I347" s="3">
        <v>5.5</v>
      </c>
      <c r="J347" s="2" t="s">
        <v>41</v>
      </c>
      <c r="K347" t="s">
        <v>42</v>
      </c>
      <c r="L347" t="s">
        <v>94</v>
      </c>
      <c r="M347" s="1">
        <v>60</v>
      </c>
      <c r="N347" s="1">
        <v>50</v>
      </c>
      <c r="O347" t="s">
        <v>35</v>
      </c>
      <c r="P347" s="1">
        <v>75.125</v>
      </c>
      <c r="Q347" s="1">
        <v>75</v>
      </c>
      <c r="R347" t="s">
        <v>36</v>
      </c>
      <c r="S347" t="s">
        <v>37</v>
      </c>
      <c r="T347" s="1">
        <v>77.5</v>
      </c>
      <c r="U347" t="s">
        <v>36</v>
      </c>
      <c r="V347" t="s">
        <v>37</v>
      </c>
      <c r="W347" s="1">
        <v>77</v>
      </c>
      <c r="X347" t="s">
        <v>36</v>
      </c>
      <c r="Y347" t="s">
        <v>37</v>
      </c>
      <c r="Z347" s="1">
        <v>71</v>
      </c>
      <c r="AA347" t="s">
        <v>36</v>
      </c>
      <c r="AB347" t="s">
        <v>37</v>
      </c>
      <c r="AC347" t="s">
        <v>36</v>
      </c>
    </row>
    <row r="348" spans="1:29" x14ac:dyDescent="0.3">
      <c r="A348" s="1">
        <v>2285170</v>
      </c>
      <c r="B348" t="s">
        <v>508</v>
      </c>
      <c r="C348" t="s">
        <v>30</v>
      </c>
      <c r="D348" t="s">
        <v>31</v>
      </c>
      <c r="E348" s="3">
        <v>5.5</v>
      </c>
      <c r="F348" s="3">
        <v>5</v>
      </c>
      <c r="G348" s="3">
        <v>5.5</v>
      </c>
      <c r="H348" s="3">
        <v>5.5</v>
      </c>
      <c r="I348" s="3">
        <v>5.5</v>
      </c>
      <c r="J348" s="2" t="s">
        <v>32</v>
      </c>
      <c r="K348" t="s">
        <v>33</v>
      </c>
      <c r="L348" t="s">
        <v>509</v>
      </c>
      <c r="M348" s="1">
        <v>60</v>
      </c>
      <c r="N348" s="1">
        <v>50</v>
      </c>
      <c r="O348" t="s">
        <v>35</v>
      </c>
      <c r="P348" s="1">
        <v>71.4375</v>
      </c>
      <c r="Q348" s="1">
        <v>76</v>
      </c>
      <c r="R348" t="s">
        <v>36</v>
      </c>
      <c r="S348" t="s">
        <v>37</v>
      </c>
      <c r="T348" s="1">
        <v>73.75</v>
      </c>
      <c r="U348" t="s">
        <v>36</v>
      </c>
      <c r="V348" t="s">
        <v>37</v>
      </c>
      <c r="W348" s="1">
        <v>65</v>
      </c>
      <c r="X348" t="s">
        <v>36</v>
      </c>
      <c r="Y348" t="s">
        <v>37</v>
      </c>
      <c r="Z348" s="1">
        <v>71</v>
      </c>
      <c r="AA348" t="s">
        <v>36</v>
      </c>
      <c r="AB348" t="s">
        <v>37</v>
      </c>
      <c r="AC348" t="s">
        <v>36</v>
      </c>
    </row>
    <row r="349" spans="1:29" x14ac:dyDescent="0.3">
      <c r="A349" s="1">
        <v>2285214</v>
      </c>
      <c r="B349" t="s">
        <v>510</v>
      </c>
      <c r="C349" t="s">
        <v>39</v>
      </c>
      <c r="D349" t="s">
        <v>31</v>
      </c>
      <c r="E349" s="3">
        <v>7</v>
      </c>
      <c r="F349" s="3">
        <v>7</v>
      </c>
      <c r="G349" s="3">
        <v>7.5</v>
      </c>
      <c r="H349" s="3">
        <v>6</v>
      </c>
      <c r="I349" s="3">
        <v>7</v>
      </c>
      <c r="J349" s="2" t="s">
        <v>45</v>
      </c>
      <c r="K349" t="s">
        <v>33</v>
      </c>
      <c r="L349" t="s">
        <v>75</v>
      </c>
      <c r="M349" s="1">
        <v>60</v>
      </c>
      <c r="N349" s="1">
        <v>60</v>
      </c>
      <c r="O349" t="s">
        <v>35</v>
      </c>
      <c r="P349" s="1">
        <v>77</v>
      </c>
      <c r="Q349" s="1">
        <v>77</v>
      </c>
      <c r="R349" t="s">
        <v>36</v>
      </c>
      <c r="S349" t="s">
        <v>37</v>
      </c>
      <c r="T349" s="1">
        <v>75</v>
      </c>
      <c r="U349" t="s">
        <v>36</v>
      </c>
      <c r="V349" t="s">
        <v>37</v>
      </c>
      <c r="W349" s="1">
        <v>79</v>
      </c>
      <c r="X349" t="s">
        <v>36</v>
      </c>
      <c r="Y349" t="s">
        <v>37</v>
      </c>
      <c r="Z349" s="1">
        <v>77</v>
      </c>
      <c r="AA349" t="s">
        <v>36</v>
      </c>
      <c r="AB349" t="s">
        <v>37</v>
      </c>
      <c r="AC349" t="s">
        <v>36</v>
      </c>
    </row>
    <row r="350" spans="1:29" x14ac:dyDescent="0.3">
      <c r="A350" s="1">
        <v>2285218</v>
      </c>
      <c r="B350" t="s">
        <v>511</v>
      </c>
      <c r="C350" t="s">
        <v>30</v>
      </c>
      <c r="D350" t="s">
        <v>31</v>
      </c>
      <c r="E350" s="3">
        <v>5.5</v>
      </c>
      <c r="F350" s="3">
        <v>5.5</v>
      </c>
      <c r="G350" s="3">
        <v>5.5</v>
      </c>
      <c r="H350" s="3">
        <v>5.5</v>
      </c>
      <c r="I350" s="3">
        <v>5.5</v>
      </c>
      <c r="J350" s="2" t="s">
        <v>41</v>
      </c>
      <c r="K350" t="s">
        <v>33</v>
      </c>
      <c r="L350" t="s">
        <v>151</v>
      </c>
      <c r="M350" s="1">
        <v>50</v>
      </c>
      <c r="N350" s="1">
        <v>40</v>
      </c>
      <c r="O350" t="s">
        <v>35</v>
      </c>
      <c r="P350" s="1">
        <v>80.125</v>
      </c>
      <c r="Q350" s="1">
        <v>81</v>
      </c>
      <c r="R350" t="s">
        <v>36</v>
      </c>
      <c r="S350" t="s">
        <v>37</v>
      </c>
      <c r="T350" s="1">
        <v>87.5</v>
      </c>
      <c r="U350" t="s">
        <v>36</v>
      </c>
      <c r="V350" t="s">
        <v>37</v>
      </c>
      <c r="W350" s="1">
        <v>73</v>
      </c>
      <c r="X350" t="s">
        <v>36</v>
      </c>
      <c r="Y350" t="s">
        <v>37</v>
      </c>
      <c r="Z350" s="1">
        <v>79</v>
      </c>
      <c r="AA350" t="s">
        <v>36</v>
      </c>
      <c r="AB350" t="s">
        <v>37</v>
      </c>
      <c r="AC350" t="s">
        <v>36</v>
      </c>
    </row>
    <row r="351" spans="1:29" x14ac:dyDescent="0.3">
      <c r="A351" s="1">
        <v>2285228</v>
      </c>
      <c r="B351" t="s">
        <v>512</v>
      </c>
      <c r="C351" t="s">
        <v>30</v>
      </c>
      <c r="D351" t="s">
        <v>40</v>
      </c>
      <c r="E351" s="3">
        <v>5.5</v>
      </c>
      <c r="F351" s="3">
        <v>5.5</v>
      </c>
      <c r="G351" s="3">
        <v>5</v>
      </c>
      <c r="H351" s="3">
        <v>6</v>
      </c>
      <c r="I351" s="3">
        <v>5.5</v>
      </c>
      <c r="J351" s="2" t="s">
        <v>41</v>
      </c>
      <c r="K351" t="s">
        <v>33</v>
      </c>
      <c r="L351" t="s">
        <v>380</v>
      </c>
      <c r="M351" s="1">
        <v>50</v>
      </c>
      <c r="N351" s="1">
        <v>40</v>
      </c>
      <c r="O351" t="s">
        <v>73</v>
      </c>
      <c r="P351" s="1">
        <v>65</v>
      </c>
      <c r="Q351" s="1">
        <v>56</v>
      </c>
      <c r="R351" t="s">
        <v>36</v>
      </c>
      <c r="S351" t="s">
        <v>37</v>
      </c>
      <c r="T351" s="1">
        <v>75</v>
      </c>
      <c r="U351" t="s">
        <v>36</v>
      </c>
      <c r="V351" t="s">
        <v>37</v>
      </c>
      <c r="W351" s="1">
        <v>58</v>
      </c>
      <c r="X351" t="s">
        <v>36</v>
      </c>
      <c r="Y351" t="s">
        <v>37</v>
      </c>
      <c r="Z351" s="1">
        <v>71</v>
      </c>
      <c r="AA351" t="s">
        <v>36</v>
      </c>
      <c r="AB351" t="s">
        <v>37</v>
      </c>
      <c r="AC351" t="s">
        <v>36</v>
      </c>
    </row>
    <row r="352" spans="1:29" x14ac:dyDescent="0.3">
      <c r="A352" s="1">
        <v>2285444</v>
      </c>
      <c r="B352" t="s">
        <v>513</v>
      </c>
      <c r="C352" t="s">
        <v>30</v>
      </c>
      <c r="D352" t="s">
        <v>31</v>
      </c>
      <c r="E352" s="3">
        <v>5.5</v>
      </c>
      <c r="F352" s="3">
        <v>6</v>
      </c>
      <c r="G352" s="3">
        <v>5</v>
      </c>
      <c r="H352" s="3">
        <v>6</v>
      </c>
      <c r="I352" s="3">
        <v>5</v>
      </c>
      <c r="J352" s="2" t="s">
        <v>32</v>
      </c>
      <c r="K352" t="s">
        <v>33</v>
      </c>
      <c r="L352" t="s">
        <v>208</v>
      </c>
      <c r="M352" s="1">
        <v>60</v>
      </c>
      <c r="N352" s="1">
        <v>50</v>
      </c>
      <c r="O352" t="s">
        <v>73</v>
      </c>
      <c r="P352" s="1">
        <v>64.3125</v>
      </c>
      <c r="Q352" s="1">
        <v>64</v>
      </c>
      <c r="R352" t="s">
        <v>36</v>
      </c>
      <c r="S352" t="s">
        <v>37</v>
      </c>
      <c r="T352" s="1">
        <v>56.25</v>
      </c>
      <c r="U352" t="s">
        <v>36</v>
      </c>
      <c r="V352" t="s">
        <v>37</v>
      </c>
      <c r="W352" s="1">
        <v>64</v>
      </c>
      <c r="X352" t="s">
        <v>36</v>
      </c>
      <c r="Y352" t="s">
        <v>37</v>
      </c>
      <c r="Z352" s="1">
        <v>73</v>
      </c>
      <c r="AA352" t="s">
        <v>36</v>
      </c>
      <c r="AB352" t="s">
        <v>37</v>
      </c>
      <c r="AC352" t="s">
        <v>36</v>
      </c>
    </row>
    <row r="353" spans="1:29" x14ac:dyDescent="0.3">
      <c r="A353" s="1">
        <v>2285485</v>
      </c>
      <c r="B353" t="s">
        <v>514</v>
      </c>
      <c r="C353" t="s">
        <v>39</v>
      </c>
      <c r="D353" t="s">
        <v>31</v>
      </c>
      <c r="E353" s="3">
        <v>6</v>
      </c>
      <c r="F353" s="3">
        <v>6</v>
      </c>
      <c r="G353" s="3">
        <v>5</v>
      </c>
      <c r="H353" s="3">
        <v>6</v>
      </c>
      <c r="I353" s="3">
        <v>6</v>
      </c>
      <c r="J353" s="2" t="s">
        <v>41</v>
      </c>
      <c r="K353" t="s">
        <v>33</v>
      </c>
      <c r="L353" t="s">
        <v>515</v>
      </c>
      <c r="M353" s="1">
        <v>60</v>
      </c>
      <c r="N353" s="1">
        <v>50</v>
      </c>
      <c r="O353" t="s">
        <v>73</v>
      </c>
      <c r="P353" s="1">
        <v>69.875</v>
      </c>
      <c r="Q353" s="1">
        <v>78</v>
      </c>
      <c r="R353" t="s">
        <v>36</v>
      </c>
      <c r="S353" t="s">
        <v>37</v>
      </c>
      <c r="T353" s="1">
        <v>72.5</v>
      </c>
      <c r="U353" t="s">
        <v>36</v>
      </c>
      <c r="V353" t="s">
        <v>37</v>
      </c>
      <c r="W353" s="1">
        <v>61</v>
      </c>
      <c r="X353" t="s">
        <v>36</v>
      </c>
      <c r="Y353" t="s">
        <v>37</v>
      </c>
      <c r="Z353" s="1">
        <v>68</v>
      </c>
      <c r="AA353" t="s">
        <v>36</v>
      </c>
      <c r="AB353" t="s">
        <v>37</v>
      </c>
      <c r="AC353" t="s">
        <v>36</v>
      </c>
    </row>
    <row r="354" spans="1:29" x14ac:dyDescent="0.3">
      <c r="A354" s="1">
        <v>2285527</v>
      </c>
      <c r="B354" t="s">
        <v>516</v>
      </c>
      <c r="C354" t="s">
        <v>39</v>
      </c>
      <c r="D354" t="s">
        <v>31</v>
      </c>
      <c r="E354" s="3">
        <v>6</v>
      </c>
      <c r="F354" s="3">
        <v>5.5</v>
      </c>
      <c r="G354" s="3">
        <v>6.5</v>
      </c>
      <c r="H354" s="3">
        <v>6.5</v>
      </c>
      <c r="I354" s="3">
        <v>4.5</v>
      </c>
      <c r="J354" s="2" t="s">
        <v>45</v>
      </c>
      <c r="K354" t="s">
        <v>33</v>
      </c>
      <c r="L354" t="s">
        <v>244</v>
      </c>
      <c r="M354" s="1">
        <v>50</v>
      </c>
      <c r="N354" s="1">
        <v>40</v>
      </c>
      <c r="O354" t="s">
        <v>35</v>
      </c>
      <c r="P354" s="1">
        <v>66.25</v>
      </c>
      <c r="Q354" s="1">
        <v>69</v>
      </c>
      <c r="R354" t="s">
        <v>36</v>
      </c>
      <c r="S354" t="s">
        <v>37</v>
      </c>
      <c r="T354" s="1">
        <v>60</v>
      </c>
      <c r="U354" t="s">
        <v>36</v>
      </c>
      <c r="V354" t="s">
        <v>37</v>
      </c>
      <c r="W354" s="1">
        <v>69</v>
      </c>
      <c r="X354" t="s">
        <v>36</v>
      </c>
      <c r="Y354" t="s">
        <v>37</v>
      </c>
      <c r="Z354" s="1">
        <v>67</v>
      </c>
      <c r="AA354" t="s">
        <v>36</v>
      </c>
      <c r="AB354" t="s">
        <v>37</v>
      </c>
      <c r="AC354" t="s">
        <v>36</v>
      </c>
    </row>
    <row r="355" spans="1:29" x14ac:dyDescent="0.3">
      <c r="A355" s="1">
        <v>2285547</v>
      </c>
      <c r="B355" t="s">
        <v>517</v>
      </c>
      <c r="C355" t="s">
        <v>30</v>
      </c>
      <c r="D355" t="s">
        <v>31</v>
      </c>
      <c r="E355" s="3">
        <v>6.5</v>
      </c>
      <c r="F355" s="3">
        <v>6.5</v>
      </c>
      <c r="G355" s="3">
        <v>7</v>
      </c>
      <c r="H355" s="3">
        <v>6</v>
      </c>
      <c r="I355" s="3">
        <v>5.5</v>
      </c>
      <c r="J355" s="2" t="s">
        <v>45</v>
      </c>
      <c r="K355" t="s">
        <v>33</v>
      </c>
      <c r="L355" t="s">
        <v>219</v>
      </c>
      <c r="M355" s="1">
        <v>60</v>
      </c>
      <c r="N355" s="1">
        <v>50</v>
      </c>
      <c r="O355" t="s">
        <v>35</v>
      </c>
      <c r="P355" s="1">
        <v>72.1875</v>
      </c>
      <c r="Q355" s="1">
        <v>73</v>
      </c>
      <c r="R355" t="s">
        <v>36</v>
      </c>
      <c r="S355" t="s">
        <v>37</v>
      </c>
      <c r="T355" s="1">
        <v>78.75</v>
      </c>
      <c r="U355" t="s">
        <v>36</v>
      </c>
      <c r="V355" t="s">
        <v>37</v>
      </c>
      <c r="W355" s="1">
        <v>68</v>
      </c>
      <c r="X355" t="s">
        <v>36</v>
      </c>
      <c r="Y355" t="s">
        <v>37</v>
      </c>
      <c r="Z355" s="1">
        <v>69</v>
      </c>
      <c r="AA355" t="s">
        <v>36</v>
      </c>
      <c r="AB355" t="s">
        <v>37</v>
      </c>
      <c r="AC355" t="s">
        <v>36</v>
      </c>
    </row>
    <row r="356" spans="1:29" x14ac:dyDescent="0.3">
      <c r="A356" s="1">
        <v>2285678</v>
      </c>
      <c r="B356" t="s">
        <v>518</v>
      </c>
      <c r="C356" t="s">
        <v>30</v>
      </c>
      <c r="D356" t="s">
        <v>31</v>
      </c>
      <c r="E356" s="3">
        <v>5.5</v>
      </c>
      <c r="F356" s="3">
        <v>6</v>
      </c>
      <c r="G356" s="3">
        <v>5.5</v>
      </c>
      <c r="H356" s="3">
        <v>5.5</v>
      </c>
      <c r="I356" s="3">
        <v>5.5</v>
      </c>
      <c r="J356" s="2" t="s">
        <v>32</v>
      </c>
      <c r="K356" t="s">
        <v>33</v>
      </c>
      <c r="L356" t="s">
        <v>67</v>
      </c>
      <c r="M356" s="1">
        <v>60</v>
      </c>
      <c r="N356" s="1">
        <v>50</v>
      </c>
      <c r="O356" t="s">
        <v>35</v>
      </c>
      <c r="P356" s="1">
        <v>66.5</v>
      </c>
      <c r="Q356" s="1">
        <v>67</v>
      </c>
      <c r="R356" t="s">
        <v>36</v>
      </c>
      <c r="S356" t="s">
        <v>37</v>
      </c>
      <c r="T356" s="1">
        <v>70</v>
      </c>
      <c r="U356" t="s">
        <v>36</v>
      </c>
      <c r="V356" t="s">
        <v>37</v>
      </c>
      <c r="W356" s="1">
        <v>67</v>
      </c>
      <c r="X356" t="s">
        <v>36</v>
      </c>
      <c r="Y356" t="s">
        <v>37</v>
      </c>
      <c r="Z356" s="1">
        <v>62</v>
      </c>
      <c r="AA356" t="s">
        <v>36</v>
      </c>
      <c r="AB356" t="s">
        <v>37</v>
      </c>
      <c r="AC356" t="s">
        <v>36</v>
      </c>
    </row>
    <row r="357" spans="1:29" x14ac:dyDescent="0.3">
      <c r="A357" s="1">
        <v>2285699</v>
      </c>
      <c r="B357" t="s">
        <v>519</v>
      </c>
      <c r="C357" t="s">
        <v>39</v>
      </c>
      <c r="D357" t="s">
        <v>31</v>
      </c>
      <c r="E357" s="3">
        <v>5.5</v>
      </c>
      <c r="F357" s="3">
        <v>6</v>
      </c>
      <c r="G357" s="3">
        <v>5.5</v>
      </c>
      <c r="H357" s="3">
        <v>5.5</v>
      </c>
      <c r="I357" s="3">
        <v>5.5</v>
      </c>
      <c r="J357" s="2" t="s">
        <v>41</v>
      </c>
      <c r="K357" t="s">
        <v>33</v>
      </c>
      <c r="L357" t="s">
        <v>406</v>
      </c>
      <c r="M357" s="1">
        <v>50</v>
      </c>
      <c r="N357" s="1">
        <v>40</v>
      </c>
      <c r="O357" t="s">
        <v>35</v>
      </c>
      <c r="P357" s="1">
        <v>66</v>
      </c>
      <c r="Q357" s="1">
        <v>82</v>
      </c>
      <c r="R357" t="s">
        <v>36</v>
      </c>
      <c r="S357" t="s">
        <v>37</v>
      </c>
      <c r="T357" s="1">
        <v>60</v>
      </c>
      <c r="U357" t="s">
        <v>36</v>
      </c>
      <c r="V357" t="s">
        <v>37</v>
      </c>
      <c r="W357" s="1">
        <v>63</v>
      </c>
      <c r="X357" t="s">
        <v>36</v>
      </c>
      <c r="Y357" t="s">
        <v>37</v>
      </c>
      <c r="Z357" s="1">
        <v>59</v>
      </c>
      <c r="AA357" t="s">
        <v>36</v>
      </c>
      <c r="AB357" t="s">
        <v>37</v>
      </c>
      <c r="AC357" t="s">
        <v>36</v>
      </c>
    </row>
    <row r="358" spans="1:29" x14ac:dyDescent="0.3">
      <c r="A358" s="1">
        <v>2285729</v>
      </c>
      <c r="B358" t="s">
        <v>520</v>
      </c>
      <c r="C358" t="s">
        <v>39</v>
      </c>
      <c r="D358" t="s">
        <v>31</v>
      </c>
      <c r="E358" s="3">
        <v>6</v>
      </c>
      <c r="F358" s="3">
        <v>6</v>
      </c>
      <c r="G358" s="3">
        <v>6</v>
      </c>
      <c r="H358" s="3">
        <v>6.5</v>
      </c>
      <c r="I358" s="3">
        <v>6</v>
      </c>
      <c r="J358" s="2" t="s">
        <v>41</v>
      </c>
      <c r="K358" t="s">
        <v>33</v>
      </c>
      <c r="L358" t="s">
        <v>181</v>
      </c>
      <c r="M358" s="1">
        <v>60</v>
      </c>
      <c r="N358" s="1">
        <v>50</v>
      </c>
      <c r="O358" t="s">
        <v>35</v>
      </c>
      <c r="P358" s="1">
        <v>78.25</v>
      </c>
      <c r="Q358" s="1">
        <v>83</v>
      </c>
      <c r="R358" t="s">
        <v>36</v>
      </c>
      <c r="S358" t="s">
        <v>37</v>
      </c>
      <c r="T358" s="1">
        <v>70</v>
      </c>
      <c r="U358" t="s">
        <v>36</v>
      </c>
      <c r="V358" t="s">
        <v>37</v>
      </c>
      <c r="W358" s="1">
        <v>72</v>
      </c>
      <c r="X358" t="s">
        <v>36</v>
      </c>
      <c r="Y358" t="s">
        <v>37</v>
      </c>
      <c r="Z358" s="1">
        <v>88</v>
      </c>
      <c r="AA358" t="s">
        <v>36</v>
      </c>
      <c r="AB358" t="s">
        <v>37</v>
      </c>
      <c r="AC358" t="s">
        <v>36</v>
      </c>
    </row>
    <row r="359" spans="1:29" x14ac:dyDescent="0.3">
      <c r="A359" s="1">
        <v>2285810</v>
      </c>
      <c r="B359" t="s">
        <v>521</v>
      </c>
      <c r="C359" t="s">
        <v>30</v>
      </c>
      <c r="D359" t="s">
        <v>31</v>
      </c>
      <c r="E359" s="3">
        <v>6.5</v>
      </c>
      <c r="F359" s="3">
        <v>7</v>
      </c>
      <c r="G359" s="3">
        <v>7.5</v>
      </c>
      <c r="H359" s="3">
        <v>6.5</v>
      </c>
      <c r="I359" s="3">
        <v>5.5</v>
      </c>
      <c r="J359" s="2" t="s">
        <v>45</v>
      </c>
      <c r="K359" t="s">
        <v>33</v>
      </c>
      <c r="L359" t="s">
        <v>151</v>
      </c>
      <c r="M359" s="1">
        <v>50</v>
      </c>
      <c r="N359" s="1">
        <v>40</v>
      </c>
      <c r="O359" t="s">
        <v>35</v>
      </c>
      <c r="P359" s="1">
        <v>77</v>
      </c>
      <c r="Q359" s="1">
        <v>88</v>
      </c>
      <c r="R359" t="s">
        <v>36</v>
      </c>
      <c r="S359" t="s">
        <v>37</v>
      </c>
      <c r="T359" s="1">
        <v>80</v>
      </c>
      <c r="U359" t="s">
        <v>36</v>
      </c>
      <c r="V359" t="s">
        <v>37</v>
      </c>
      <c r="W359" s="1">
        <v>74</v>
      </c>
      <c r="X359" t="s">
        <v>36</v>
      </c>
      <c r="Y359" t="s">
        <v>37</v>
      </c>
      <c r="Z359" s="1">
        <v>66</v>
      </c>
      <c r="AA359" t="s">
        <v>36</v>
      </c>
      <c r="AB359" t="s">
        <v>37</v>
      </c>
      <c r="AC359" t="s">
        <v>36</v>
      </c>
    </row>
    <row r="360" spans="1:29" x14ac:dyDescent="0.3">
      <c r="A360" s="1">
        <v>2285850</v>
      </c>
      <c r="B360" t="s">
        <v>522</v>
      </c>
      <c r="C360" t="s">
        <v>30</v>
      </c>
      <c r="D360" t="s">
        <v>31</v>
      </c>
      <c r="E360" s="3">
        <v>5.5</v>
      </c>
      <c r="F360" s="3">
        <v>5.5</v>
      </c>
      <c r="G360" s="3">
        <v>5</v>
      </c>
      <c r="H360" s="3">
        <v>5.5</v>
      </c>
      <c r="I360" s="3">
        <v>5</v>
      </c>
      <c r="J360" s="2" t="s">
        <v>32</v>
      </c>
      <c r="K360" t="s">
        <v>33</v>
      </c>
      <c r="L360" t="s">
        <v>60</v>
      </c>
      <c r="M360" s="1">
        <v>60</v>
      </c>
      <c r="N360" s="1">
        <v>50</v>
      </c>
      <c r="O360" t="s">
        <v>35</v>
      </c>
      <c r="P360" s="1">
        <v>66.6875</v>
      </c>
      <c r="Q360" s="1">
        <v>69</v>
      </c>
      <c r="R360" t="s">
        <v>36</v>
      </c>
      <c r="S360" t="s">
        <v>37</v>
      </c>
      <c r="T360" s="1">
        <v>58.75</v>
      </c>
      <c r="U360" t="s">
        <v>36</v>
      </c>
      <c r="V360" t="s">
        <v>37</v>
      </c>
      <c r="W360" s="1">
        <v>70</v>
      </c>
      <c r="X360" t="s">
        <v>36</v>
      </c>
      <c r="Y360" t="s">
        <v>37</v>
      </c>
      <c r="Z360" s="1">
        <v>69</v>
      </c>
      <c r="AA360" t="s">
        <v>36</v>
      </c>
      <c r="AB360" t="s">
        <v>37</v>
      </c>
      <c r="AC360" t="s">
        <v>36</v>
      </c>
    </row>
    <row r="361" spans="1:29" x14ac:dyDescent="0.3">
      <c r="A361" s="1">
        <v>2286378</v>
      </c>
      <c r="B361" t="s">
        <v>523</v>
      </c>
      <c r="C361" t="s">
        <v>30</v>
      </c>
      <c r="D361" t="s">
        <v>31</v>
      </c>
      <c r="E361" s="3">
        <v>6</v>
      </c>
      <c r="F361" s="3">
        <v>5</v>
      </c>
      <c r="G361" s="3">
        <v>7</v>
      </c>
      <c r="H361" s="3">
        <v>5.5</v>
      </c>
      <c r="I361" s="3">
        <v>5.5</v>
      </c>
      <c r="J361" s="2" t="s">
        <v>45</v>
      </c>
      <c r="K361" t="s">
        <v>33</v>
      </c>
      <c r="L361" t="s">
        <v>524</v>
      </c>
      <c r="M361" s="1">
        <v>50</v>
      </c>
      <c r="N361" s="1">
        <v>40</v>
      </c>
      <c r="O361" t="s">
        <v>35</v>
      </c>
      <c r="P361" s="1">
        <v>65.125</v>
      </c>
      <c r="Q361" s="1">
        <v>70</v>
      </c>
      <c r="R361" t="s">
        <v>36</v>
      </c>
      <c r="S361" t="s">
        <v>37</v>
      </c>
      <c r="T361" s="1">
        <v>52.5</v>
      </c>
      <c r="U361" t="s">
        <v>36</v>
      </c>
      <c r="V361" t="s">
        <v>37</v>
      </c>
      <c r="W361" s="1">
        <v>70</v>
      </c>
      <c r="X361" t="s">
        <v>36</v>
      </c>
      <c r="Y361" t="s">
        <v>37</v>
      </c>
      <c r="Z361" s="1">
        <v>68</v>
      </c>
      <c r="AA361" t="s">
        <v>36</v>
      </c>
      <c r="AB361" t="s">
        <v>37</v>
      </c>
      <c r="AC361" t="s">
        <v>36</v>
      </c>
    </row>
    <row r="362" spans="1:29" x14ac:dyDescent="0.3">
      <c r="A362" s="1">
        <v>2286681</v>
      </c>
      <c r="B362" t="s">
        <v>525</v>
      </c>
      <c r="C362" t="s">
        <v>30</v>
      </c>
      <c r="D362" t="s">
        <v>31</v>
      </c>
      <c r="E362" s="3">
        <v>6</v>
      </c>
      <c r="F362" s="3">
        <v>5</v>
      </c>
      <c r="G362" s="3">
        <v>6</v>
      </c>
      <c r="H362" s="3">
        <v>6</v>
      </c>
      <c r="I362" s="3">
        <v>6</v>
      </c>
      <c r="J362" s="2" t="s">
        <v>41</v>
      </c>
      <c r="K362" t="s">
        <v>33</v>
      </c>
      <c r="L362" t="s">
        <v>60</v>
      </c>
      <c r="M362" s="1">
        <v>60</v>
      </c>
      <c r="N362" s="1">
        <v>50</v>
      </c>
      <c r="O362" t="s">
        <v>35</v>
      </c>
      <c r="P362" s="1">
        <v>77.625</v>
      </c>
      <c r="Q362" s="1">
        <v>77</v>
      </c>
      <c r="R362" t="s">
        <v>36</v>
      </c>
      <c r="S362" t="s">
        <v>37</v>
      </c>
      <c r="T362" s="1">
        <v>77.5</v>
      </c>
      <c r="U362" t="s">
        <v>36</v>
      </c>
      <c r="V362" t="s">
        <v>37</v>
      </c>
      <c r="W362" s="1">
        <v>76</v>
      </c>
      <c r="X362" t="s">
        <v>36</v>
      </c>
      <c r="Y362" t="s">
        <v>37</v>
      </c>
      <c r="Z362" s="1">
        <v>80</v>
      </c>
      <c r="AA362" t="s">
        <v>36</v>
      </c>
      <c r="AB362" t="s">
        <v>37</v>
      </c>
      <c r="AC362" t="s">
        <v>36</v>
      </c>
    </row>
    <row r="363" spans="1:29" x14ac:dyDescent="0.3">
      <c r="A363" s="1">
        <v>2286702</v>
      </c>
      <c r="B363" t="s">
        <v>526</v>
      </c>
      <c r="C363" t="s">
        <v>30</v>
      </c>
      <c r="D363" t="s">
        <v>31</v>
      </c>
      <c r="E363" s="3">
        <v>6.5</v>
      </c>
      <c r="F363" s="3">
        <v>6</v>
      </c>
      <c r="G363" s="3">
        <v>7</v>
      </c>
      <c r="H363" s="3">
        <v>7</v>
      </c>
      <c r="I363" s="3">
        <v>5.5</v>
      </c>
      <c r="J363" s="2" t="s">
        <v>41</v>
      </c>
      <c r="K363" t="s">
        <v>33</v>
      </c>
      <c r="L363" t="s">
        <v>367</v>
      </c>
      <c r="M363" s="1">
        <v>70</v>
      </c>
      <c r="N363" s="1">
        <v>60</v>
      </c>
      <c r="O363" t="s">
        <v>35</v>
      </c>
      <c r="P363" s="1">
        <v>81</v>
      </c>
      <c r="Q363" s="1">
        <v>87</v>
      </c>
      <c r="R363" t="s">
        <v>36</v>
      </c>
      <c r="S363" t="s">
        <v>37</v>
      </c>
      <c r="T363" s="1">
        <v>85</v>
      </c>
      <c r="U363" t="s">
        <v>36</v>
      </c>
      <c r="V363" t="s">
        <v>37</v>
      </c>
      <c r="W363" s="1">
        <v>70</v>
      </c>
      <c r="X363" t="s">
        <v>36</v>
      </c>
      <c r="Y363" t="s">
        <v>37</v>
      </c>
      <c r="Z363" s="1">
        <v>82</v>
      </c>
      <c r="AA363" t="s">
        <v>36</v>
      </c>
      <c r="AB363" t="s">
        <v>37</v>
      </c>
      <c r="AC363" t="s">
        <v>36</v>
      </c>
    </row>
    <row r="364" spans="1:29" x14ac:dyDescent="0.3">
      <c r="A364" s="1">
        <v>2286843</v>
      </c>
      <c r="B364" t="s">
        <v>527</v>
      </c>
      <c r="C364" t="s">
        <v>30</v>
      </c>
      <c r="D364" t="s">
        <v>31</v>
      </c>
      <c r="E364" s="3">
        <v>6</v>
      </c>
      <c r="F364" s="3">
        <v>5</v>
      </c>
      <c r="G364" s="3">
        <v>6.5</v>
      </c>
      <c r="H364" s="3">
        <v>6</v>
      </c>
      <c r="I364" s="3">
        <v>6</v>
      </c>
      <c r="J364" s="2" t="s">
        <v>32</v>
      </c>
      <c r="K364" t="s">
        <v>33</v>
      </c>
      <c r="L364" t="s">
        <v>82</v>
      </c>
      <c r="M364" s="1">
        <v>70</v>
      </c>
      <c r="N364" s="1">
        <v>60</v>
      </c>
      <c r="O364" t="s">
        <v>35</v>
      </c>
      <c r="P364" s="1">
        <v>80.4375</v>
      </c>
      <c r="Q364" s="1">
        <v>82</v>
      </c>
      <c r="R364" t="s">
        <v>36</v>
      </c>
      <c r="S364" t="s">
        <v>37</v>
      </c>
      <c r="T364" s="1">
        <v>83.75</v>
      </c>
      <c r="U364" t="s">
        <v>36</v>
      </c>
      <c r="V364" t="s">
        <v>37</v>
      </c>
      <c r="W364" s="1">
        <v>80</v>
      </c>
      <c r="X364" t="s">
        <v>36</v>
      </c>
      <c r="Y364" t="s">
        <v>37</v>
      </c>
      <c r="Z364" s="1">
        <v>76</v>
      </c>
      <c r="AA364" t="s">
        <v>36</v>
      </c>
      <c r="AB364" t="s">
        <v>37</v>
      </c>
      <c r="AC364" t="s">
        <v>36</v>
      </c>
    </row>
    <row r="365" spans="1:29" x14ac:dyDescent="0.3">
      <c r="A365" s="1">
        <v>2287024</v>
      </c>
      <c r="B365" t="s">
        <v>528</v>
      </c>
      <c r="C365" t="s">
        <v>30</v>
      </c>
      <c r="D365" t="s">
        <v>31</v>
      </c>
      <c r="E365" s="3">
        <v>6</v>
      </c>
      <c r="F365" s="3">
        <v>6.5</v>
      </c>
      <c r="G365" s="3">
        <v>5</v>
      </c>
      <c r="H365" s="3">
        <v>6</v>
      </c>
      <c r="I365" s="3">
        <v>5.5</v>
      </c>
      <c r="J365" s="2" t="s">
        <v>41</v>
      </c>
      <c r="K365" t="s">
        <v>33</v>
      </c>
      <c r="L365" t="s">
        <v>529</v>
      </c>
      <c r="M365" s="1">
        <v>60</v>
      </c>
      <c r="N365" s="1">
        <v>50</v>
      </c>
      <c r="O365" t="s">
        <v>73</v>
      </c>
      <c r="P365" s="1">
        <v>73</v>
      </c>
      <c r="Q365" s="1">
        <v>81</v>
      </c>
      <c r="R365" t="s">
        <v>36</v>
      </c>
      <c r="S365" t="s">
        <v>37</v>
      </c>
      <c r="T365" s="1">
        <v>65</v>
      </c>
      <c r="U365" t="s">
        <v>36</v>
      </c>
      <c r="V365" t="s">
        <v>37</v>
      </c>
      <c r="W365" s="1">
        <v>75</v>
      </c>
      <c r="X365" t="s">
        <v>36</v>
      </c>
      <c r="Y365" t="s">
        <v>37</v>
      </c>
      <c r="Z365" s="1">
        <v>71</v>
      </c>
      <c r="AA365" t="s">
        <v>36</v>
      </c>
      <c r="AB365" t="s">
        <v>37</v>
      </c>
      <c r="AC365" t="s">
        <v>36</v>
      </c>
    </row>
    <row r="366" spans="1:29" x14ac:dyDescent="0.3">
      <c r="A366" s="1">
        <v>2287359</v>
      </c>
      <c r="B366" t="s">
        <v>530</v>
      </c>
      <c r="C366" t="s">
        <v>39</v>
      </c>
      <c r="D366" t="s">
        <v>31</v>
      </c>
      <c r="E366" s="3">
        <v>5.5</v>
      </c>
      <c r="F366" s="3">
        <v>5</v>
      </c>
      <c r="G366" s="3">
        <v>5.5</v>
      </c>
      <c r="H366" s="3">
        <v>6</v>
      </c>
      <c r="I366" s="3">
        <v>5.5</v>
      </c>
      <c r="J366" s="2" t="s">
        <v>32</v>
      </c>
      <c r="K366" t="s">
        <v>33</v>
      </c>
      <c r="L366" t="s">
        <v>358</v>
      </c>
      <c r="M366" s="1">
        <v>60</v>
      </c>
      <c r="N366" s="1">
        <v>40</v>
      </c>
      <c r="O366" t="s">
        <v>35</v>
      </c>
      <c r="P366" s="1">
        <v>84</v>
      </c>
      <c r="Q366" s="1">
        <v>88</v>
      </c>
      <c r="R366" t="s">
        <v>36</v>
      </c>
      <c r="S366" t="s">
        <v>37</v>
      </c>
      <c r="T366" s="1">
        <v>75</v>
      </c>
      <c r="U366" t="s">
        <v>36</v>
      </c>
      <c r="V366" t="s">
        <v>37</v>
      </c>
      <c r="W366" s="1">
        <v>85</v>
      </c>
      <c r="X366" t="s">
        <v>36</v>
      </c>
      <c r="Y366" t="s">
        <v>37</v>
      </c>
      <c r="Z366" s="1">
        <v>88</v>
      </c>
      <c r="AA366" t="s">
        <v>36</v>
      </c>
      <c r="AB366" t="s">
        <v>37</v>
      </c>
      <c r="AC366" t="s">
        <v>36</v>
      </c>
    </row>
    <row r="367" spans="1:29" x14ac:dyDescent="0.3">
      <c r="A367" s="1">
        <v>2287387</v>
      </c>
      <c r="B367" t="s">
        <v>531</v>
      </c>
      <c r="C367" t="s">
        <v>30</v>
      </c>
      <c r="D367" t="s">
        <v>31</v>
      </c>
      <c r="E367" s="3">
        <v>6</v>
      </c>
      <c r="F367" s="3">
        <v>5.5</v>
      </c>
      <c r="G367" s="3">
        <v>6.5</v>
      </c>
      <c r="H367" s="3">
        <v>6</v>
      </c>
      <c r="I367" s="3">
        <v>5.5</v>
      </c>
      <c r="J367" s="2" t="s">
        <v>41</v>
      </c>
      <c r="K367" t="s">
        <v>33</v>
      </c>
      <c r="L367" t="s">
        <v>382</v>
      </c>
      <c r="M367" s="1">
        <v>60</v>
      </c>
      <c r="N367" s="1">
        <v>40</v>
      </c>
      <c r="O367" t="s">
        <v>35</v>
      </c>
      <c r="P367" s="1">
        <v>64</v>
      </c>
      <c r="Q367" s="1">
        <v>68</v>
      </c>
      <c r="R367" t="s">
        <v>36</v>
      </c>
      <c r="S367" t="s">
        <v>37</v>
      </c>
      <c r="T367" s="1">
        <v>55</v>
      </c>
      <c r="U367" t="s">
        <v>36</v>
      </c>
      <c r="V367" t="s">
        <v>37</v>
      </c>
      <c r="W367" s="1">
        <v>60</v>
      </c>
      <c r="X367" t="s">
        <v>36</v>
      </c>
      <c r="Y367" t="s">
        <v>37</v>
      </c>
      <c r="Z367" s="1">
        <v>73</v>
      </c>
      <c r="AA367" t="s">
        <v>36</v>
      </c>
      <c r="AB367" t="s">
        <v>37</v>
      </c>
      <c r="AC367" t="s">
        <v>36</v>
      </c>
    </row>
    <row r="368" spans="1:29" x14ac:dyDescent="0.3">
      <c r="A368" s="1">
        <v>2287591</v>
      </c>
      <c r="B368" t="s">
        <v>532</v>
      </c>
      <c r="C368" t="s">
        <v>30</v>
      </c>
      <c r="D368" t="s">
        <v>31</v>
      </c>
      <c r="E368" s="3">
        <v>7</v>
      </c>
      <c r="F368" s="3">
        <v>7.5</v>
      </c>
      <c r="G368" s="3">
        <v>8.5</v>
      </c>
      <c r="H368" s="3">
        <v>6</v>
      </c>
      <c r="I368" s="3">
        <v>6.5</v>
      </c>
      <c r="J368" s="2" t="s">
        <v>45</v>
      </c>
      <c r="K368" t="s">
        <v>33</v>
      </c>
      <c r="L368" t="s">
        <v>367</v>
      </c>
      <c r="M368" s="1">
        <v>70</v>
      </c>
      <c r="N368" s="1">
        <v>60</v>
      </c>
      <c r="O368" t="s">
        <v>35</v>
      </c>
      <c r="P368" s="1">
        <v>74.5</v>
      </c>
      <c r="Q368" s="1">
        <v>78</v>
      </c>
      <c r="R368" t="s">
        <v>36</v>
      </c>
      <c r="S368" t="s">
        <v>37</v>
      </c>
      <c r="T368" s="1">
        <v>70</v>
      </c>
      <c r="U368" t="s">
        <v>36</v>
      </c>
      <c r="V368" t="s">
        <v>37</v>
      </c>
      <c r="W368" s="1">
        <v>76</v>
      </c>
      <c r="X368" t="s">
        <v>36</v>
      </c>
      <c r="Y368" t="s">
        <v>37</v>
      </c>
      <c r="Z368" s="1">
        <v>74</v>
      </c>
      <c r="AA368" t="s">
        <v>36</v>
      </c>
      <c r="AB368" t="s">
        <v>37</v>
      </c>
      <c r="AC368" t="s">
        <v>36</v>
      </c>
    </row>
    <row r="369" spans="1:29" x14ac:dyDescent="0.3">
      <c r="A369" s="1">
        <v>2287601</v>
      </c>
      <c r="B369" t="s">
        <v>533</v>
      </c>
      <c r="C369" t="s">
        <v>30</v>
      </c>
      <c r="D369" t="s">
        <v>31</v>
      </c>
      <c r="E369" s="3">
        <v>7</v>
      </c>
      <c r="F369" s="3">
        <v>7.5</v>
      </c>
      <c r="G369" s="3">
        <v>7.5</v>
      </c>
      <c r="H369" s="3">
        <v>6.5</v>
      </c>
      <c r="I369" s="3">
        <v>5.5</v>
      </c>
      <c r="J369" s="2" t="s">
        <v>45</v>
      </c>
      <c r="K369" t="s">
        <v>33</v>
      </c>
      <c r="L369" t="s">
        <v>288</v>
      </c>
      <c r="M369" s="1">
        <v>60</v>
      </c>
      <c r="N369" s="1">
        <v>50</v>
      </c>
      <c r="O369" t="s">
        <v>35</v>
      </c>
      <c r="P369" s="1">
        <v>76.375</v>
      </c>
      <c r="Q369" s="1">
        <v>84</v>
      </c>
      <c r="R369" t="s">
        <v>36</v>
      </c>
      <c r="S369" t="s">
        <v>37</v>
      </c>
      <c r="T369" s="1">
        <v>77.5</v>
      </c>
      <c r="U369" t="s">
        <v>36</v>
      </c>
      <c r="V369" t="s">
        <v>37</v>
      </c>
      <c r="W369" s="1">
        <v>66</v>
      </c>
      <c r="X369" t="s">
        <v>36</v>
      </c>
      <c r="Y369" t="s">
        <v>37</v>
      </c>
      <c r="Z369" s="1">
        <v>78</v>
      </c>
      <c r="AA369" t="s">
        <v>36</v>
      </c>
      <c r="AB369" t="s">
        <v>37</v>
      </c>
      <c r="AC369" t="s">
        <v>36</v>
      </c>
    </row>
    <row r="370" spans="1:29" x14ac:dyDescent="0.3">
      <c r="A370" s="1">
        <v>2287902</v>
      </c>
      <c r="B370" t="s">
        <v>534</v>
      </c>
      <c r="C370" t="s">
        <v>39</v>
      </c>
      <c r="D370" t="s">
        <v>31</v>
      </c>
      <c r="E370" s="3">
        <v>5.5</v>
      </c>
      <c r="F370" s="3">
        <v>5</v>
      </c>
      <c r="G370" s="3">
        <v>5.5</v>
      </c>
      <c r="H370" s="3">
        <v>5.5</v>
      </c>
      <c r="I370" s="3">
        <v>5.5</v>
      </c>
      <c r="J370" s="2" t="s">
        <v>32</v>
      </c>
      <c r="K370" t="s">
        <v>33</v>
      </c>
      <c r="L370" t="s">
        <v>491</v>
      </c>
      <c r="M370" s="1">
        <v>60</v>
      </c>
      <c r="N370" s="1">
        <v>50</v>
      </c>
      <c r="O370" t="s">
        <v>35</v>
      </c>
      <c r="P370" s="1">
        <v>77.5625</v>
      </c>
      <c r="Q370" s="1">
        <v>85</v>
      </c>
      <c r="R370" t="s">
        <v>36</v>
      </c>
      <c r="S370" t="s">
        <v>37</v>
      </c>
      <c r="T370" s="1">
        <v>76.25</v>
      </c>
      <c r="U370" t="s">
        <v>36</v>
      </c>
      <c r="V370" t="s">
        <v>37</v>
      </c>
      <c r="W370" s="1">
        <v>70</v>
      </c>
      <c r="X370" t="s">
        <v>36</v>
      </c>
      <c r="Y370" t="s">
        <v>37</v>
      </c>
      <c r="Z370" s="1">
        <v>79</v>
      </c>
      <c r="AA370" t="s">
        <v>36</v>
      </c>
      <c r="AB370" t="s">
        <v>37</v>
      </c>
      <c r="AC370" t="s">
        <v>36</v>
      </c>
    </row>
    <row r="371" spans="1:29" x14ac:dyDescent="0.3">
      <c r="A371" s="1">
        <v>2287923</v>
      </c>
      <c r="B371" t="s">
        <v>535</v>
      </c>
      <c r="C371" t="s">
        <v>39</v>
      </c>
      <c r="D371" t="s">
        <v>31</v>
      </c>
      <c r="E371" s="3">
        <v>6</v>
      </c>
      <c r="F371" s="3">
        <v>5</v>
      </c>
      <c r="G371" s="3">
        <v>6.5</v>
      </c>
      <c r="H371" s="3">
        <v>6</v>
      </c>
      <c r="I371" s="3">
        <v>5.5</v>
      </c>
      <c r="J371" s="2" t="s">
        <v>41</v>
      </c>
      <c r="K371" t="s">
        <v>33</v>
      </c>
      <c r="L371" t="s">
        <v>241</v>
      </c>
      <c r="M371" s="1">
        <v>60</v>
      </c>
      <c r="N371" s="1">
        <v>40</v>
      </c>
      <c r="O371" t="s">
        <v>35</v>
      </c>
      <c r="P371" s="1">
        <v>65.25</v>
      </c>
      <c r="Q371" s="1">
        <v>73</v>
      </c>
      <c r="R371" t="s">
        <v>36</v>
      </c>
      <c r="S371" t="s">
        <v>37</v>
      </c>
      <c r="T371" s="1">
        <v>60</v>
      </c>
      <c r="U371" t="s">
        <v>36</v>
      </c>
      <c r="V371" t="s">
        <v>37</v>
      </c>
      <c r="W371" s="1">
        <v>59</v>
      </c>
      <c r="X371" t="s">
        <v>36</v>
      </c>
      <c r="Y371" t="s">
        <v>37</v>
      </c>
      <c r="Z371" s="1">
        <v>69</v>
      </c>
      <c r="AA371" t="s">
        <v>36</v>
      </c>
      <c r="AB371" t="s">
        <v>37</v>
      </c>
      <c r="AC371" t="s">
        <v>36</v>
      </c>
    </row>
    <row r="372" spans="1:29" x14ac:dyDescent="0.3">
      <c r="A372" s="1">
        <v>2287973</v>
      </c>
      <c r="B372" t="s">
        <v>536</v>
      </c>
      <c r="C372" t="s">
        <v>30</v>
      </c>
      <c r="D372" t="s">
        <v>31</v>
      </c>
      <c r="E372" s="3">
        <v>6</v>
      </c>
      <c r="F372" s="3">
        <v>5.5</v>
      </c>
      <c r="G372" s="3">
        <v>6.5</v>
      </c>
      <c r="H372" s="3">
        <v>6</v>
      </c>
      <c r="I372" s="3">
        <v>5.5</v>
      </c>
      <c r="J372" s="2" t="s">
        <v>41</v>
      </c>
      <c r="K372" t="s">
        <v>33</v>
      </c>
      <c r="L372" t="s">
        <v>75</v>
      </c>
      <c r="M372" s="1">
        <v>60</v>
      </c>
      <c r="N372" s="1">
        <v>60</v>
      </c>
      <c r="O372" t="s">
        <v>35</v>
      </c>
      <c r="P372" s="1">
        <v>70.125</v>
      </c>
      <c r="Q372" s="1">
        <v>75</v>
      </c>
      <c r="R372" t="s">
        <v>36</v>
      </c>
      <c r="S372" t="s">
        <v>37</v>
      </c>
      <c r="T372" s="1">
        <v>72.5</v>
      </c>
      <c r="U372" t="s">
        <v>36</v>
      </c>
      <c r="V372" t="s">
        <v>37</v>
      </c>
      <c r="W372" s="1">
        <v>68</v>
      </c>
      <c r="X372" t="s">
        <v>36</v>
      </c>
      <c r="Y372" t="s">
        <v>37</v>
      </c>
      <c r="Z372" s="1">
        <v>65</v>
      </c>
      <c r="AA372" t="s">
        <v>36</v>
      </c>
      <c r="AB372" t="s">
        <v>37</v>
      </c>
      <c r="AC372" t="s">
        <v>36</v>
      </c>
    </row>
    <row r="373" spans="1:29" x14ac:dyDescent="0.3">
      <c r="A373" s="1">
        <v>2287996</v>
      </c>
      <c r="B373" t="s">
        <v>537</v>
      </c>
      <c r="C373" t="s">
        <v>30</v>
      </c>
      <c r="D373" t="s">
        <v>31</v>
      </c>
      <c r="E373" s="3">
        <v>6</v>
      </c>
      <c r="F373" s="3">
        <v>6</v>
      </c>
      <c r="G373" s="3">
        <v>6</v>
      </c>
      <c r="H373" s="3">
        <v>6</v>
      </c>
      <c r="I373" s="3">
        <v>5.5</v>
      </c>
      <c r="J373" s="2" t="s">
        <v>41</v>
      </c>
      <c r="K373" t="s">
        <v>33</v>
      </c>
      <c r="L373" t="s">
        <v>230</v>
      </c>
      <c r="M373" s="1">
        <v>60</v>
      </c>
      <c r="N373" s="1">
        <v>60</v>
      </c>
      <c r="O373" t="s">
        <v>35</v>
      </c>
      <c r="P373" s="1">
        <v>69.625</v>
      </c>
      <c r="Q373" s="1">
        <v>62</v>
      </c>
      <c r="R373" t="s">
        <v>36</v>
      </c>
      <c r="S373" t="s">
        <v>37</v>
      </c>
      <c r="T373" s="1">
        <v>62.5</v>
      </c>
      <c r="U373" t="s">
        <v>36</v>
      </c>
      <c r="V373" t="s">
        <v>37</v>
      </c>
      <c r="W373" s="1">
        <v>63</v>
      </c>
      <c r="X373" t="s">
        <v>36</v>
      </c>
      <c r="Y373" t="s">
        <v>37</v>
      </c>
      <c r="Z373" s="1">
        <v>91</v>
      </c>
      <c r="AA373" t="s">
        <v>36</v>
      </c>
      <c r="AB373" t="s">
        <v>37</v>
      </c>
      <c r="AC373" t="s">
        <v>36</v>
      </c>
    </row>
    <row r="374" spans="1:29" x14ac:dyDescent="0.3">
      <c r="A374" s="1">
        <v>2288008</v>
      </c>
      <c r="B374" t="s">
        <v>538</v>
      </c>
      <c r="C374" t="s">
        <v>30</v>
      </c>
      <c r="D374" t="s">
        <v>31</v>
      </c>
      <c r="E374" s="3">
        <v>6</v>
      </c>
      <c r="F374" s="3">
        <v>5.5</v>
      </c>
      <c r="G374" s="3">
        <v>7</v>
      </c>
      <c r="H374" s="3">
        <v>6</v>
      </c>
      <c r="I374" s="3">
        <v>6</v>
      </c>
      <c r="J374" s="2" t="s">
        <v>45</v>
      </c>
      <c r="K374" t="s">
        <v>33</v>
      </c>
      <c r="L374" t="s">
        <v>56</v>
      </c>
      <c r="M374" s="1">
        <v>60</v>
      </c>
      <c r="N374" s="1">
        <v>50</v>
      </c>
      <c r="O374" t="s">
        <v>35</v>
      </c>
      <c r="P374" s="1">
        <v>80.125</v>
      </c>
      <c r="Q374" s="1">
        <v>86</v>
      </c>
      <c r="R374" t="s">
        <v>36</v>
      </c>
      <c r="S374" t="s">
        <v>37</v>
      </c>
      <c r="T374" s="1">
        <v>87.5</v>
      </c>
      <c r="U374" t="s">
        <v>36</v>
      </c>
      <c r="V374" t="s">
        <v>37</v>
      </c>
      <c r="W374" s="1">
        <v>75</v>
      </c>
      <c r="X374" t="s">
        <v>36</v>
      </c>
      <c r="Y374" t="s">
        <v>37</v>
      </c>
      <c r="Z374" s="1">
        <v>72</v>
      </c>
      <c r="AA374" t="s">
        <v>36</v>
      </c>
      <c r="AB374" t="s">
        <v>37</v>
      </c>
      <c r="AC374" t="s">
        <v>36</v>
      </c>
    </row>
    <row r="375" spans="1:29" x14ac:dyDescent="0.3">
      <c r="A375" s="1">
        <v>2288019</v>
      </c>
      <c r="B375" t="s">
        <v>539</v>
      </c>
      <c r="C375" t="s">
        <v>30</v>
      </c>
      <c r="D375" t="s">
        <v>31</v>
      </c>
      <c r="E375" s="3">
        <v>5.5</v>
      </c>
      <c r="F375" s="3">
        <v>5</v>
      </c>
      <c r="G375" s="3">
        <v>5.5</v>
      </c>
      <c r="H375" s="3">
        <v>6</v>
      </c>
      <c r="I375" s="3">
        <v>5.5</v>
      </c>
      <c r="J375" s="2" t="s">
        <v>41</v>
      </c>
      <c r="K375" t="s">
        <v>33</v>
      </c>
      <c r="L375" t="s">
        <v>151</v>
      </c>
      <c r="M375" s="1">
        <v>50</v>
      </c>
      <c r="N375" s="1">
        <v>40</v>
      </c>
      <c r="O375" t="s">
        <v>35</v>
      </c>
      <c r="P375" s="1">
        <v>75</v>
      </c>
      <c r="Q375" s="1">
        <v>75</v>
      </c>
      <c r="R375" t="s">
        <v>36</v>
      </c>
      <c r="S375" t="s">
        <v>37</v>
      </c>
      <c r="T375" s="1">
        <v>85</v>
      </c>
      <c r="U375" t="s">
        <v>36</v>
      </c>
      <c r="V375" t="s">
        <v>37</v>
      </c>
      <c r="W375" s="1">
        <v>65</v>
      </c>
      <c r="X375" t="s">
        <v>36</v>
      </c>
      <c r="Y375" t="s">
        <v>37</v>
      </c>
      <c r="Z375" s="1">
        <v>75</v>
      </c>
      <c r="AA375" t="s">
        <v>36</v>
      </c>
      <c r="AB375" t="s">
        <v>37</v>
      </c>
      <c r="AC375" t="s">
        <v>36</v>
      </c>
    </row>
    <row r="376" spans="1:29" x14ac:dyDescent="0.3">
      <c r="A376" s="1">
        <v>2288078</v>
      </c>
      <c r="B376" t="s">
        <v>540</v>
      </c>
      <c r="C376" t="s">
        <v>30</v>
      </c>
      <c r="D376" t="s">
        <v>31</v>
      </c>
      <c r="E376" s="3">
        <v>6.5</v>
      </c>
      <c r="F376" s="3">
        <v>6.5</v>
      </c>
      <c r="G376" s="3">
        <v>8</v>
      </c>
      <c r="H376" s="3">
        <v>6</v>
      </c>
      <c r="I376" s="3">
        <v>6</v>
      </c>
      <c r="J376" s="2" t="s">
        <v>45</v>
      </c>
      <c r="K376" t="s">
        <v>33</v>
      </c>
      <c r="L376" t="s">
        <v>75</v>
      </c>
      <c r="M376" s="1">
        <v>60</v>
      </c>
      <c r="N376" s="1">
        <v>60</v>
      </c>
      <c r="O376" t="s">
        <v>35</v>
      </c>
      <c r="P376" s="1">
        <v>73.875</v>
      </c>
      <c r="Q376" s="1">
        <v>73</v>
      </c>
      <c r="R376" t="s">
        <v>36</v>
      </c>
      <c r="S376" t="s">
        <v>37</v>
      </c>
      <c r="T376" s="1">
        <v>72.5</v>
      </c>
      <c r="U376" t="s">
        <v>36</v>
      </c>
      <c r="V376" t="s">
        <v>37</v>
      </c>
      <c r="W376" s="1">
        <v>75</v>
      </c>
      <c r="X376" t="s">
        <v>36</v>
      </c>
      <c r="Y376" t="s">
        <v>37</v>
      </c>
      <c r="Z376" s="1">
        <v>75</v>
      </c>
      <c r="AA376" t="s">
        <v>36</v>
      </c>
      <c r="AB376" t="s">
        <v>37</v>
      </c>
      <c r="AC376" t="s">
        <v>36</v>
      </c>
    </row>
    <row r="377" spans="1:29" x14ac:dyDescent="0.3">
      <c r="A377" s="1">
        <v>2288287</v>
      </c>
      <c r="B377" t="s">
        <v>541</v>
      </c>
      <c r="C377" t="s">
        <v>39</v>
      </c>
      <c r="D377" t="s">
        <v>31</v>
      </c>
      <c r="E377" s="3">
        <v>5.5</v>
      </c>
      <c r="F377" s="3">
        <v>5</v>
      </c>
      <c r="G377" s="3">
        <v>6</v>
      </c>
      <c r="H377" s="3">
        <v>6</v>
      </c>
      <c r="I377" s="3">
        <v>5.5</v>
      </c>
      <c r="J377" s="2" t="s">
        <v>32</v>
      </c>
      <c r="K377" t="s">
        <v>33</v>
      </c>
      <c r="L377" t="s">
        <v>542</v>
      </c>
      <c r="M377" s="1">
        <v>60</v>
      </c>
      <c r="N377" s="1">
        <v>50</v>
      </c>
      <c r="O377" t="s">
        <v>73</v>
      </c>
      <c r="P377" s="1">
        <v>68.5625</v>
      </c>
      <c r="Q377" s="1">
        <v>82</v>
      </c>
      <c r="R377" t="s">
        <v>36</v>
      </c>
      <c r="S377" t="s">
        <v>37</v>
      </c>
      <c r="T377" s="1">
        <v>56.25</v>
      </c>
      <c r="U377" t="s">
        <v>36</v>
      </c>
      <c r="V377" t="s">
        <v>37</v>
      </c>
      <c r="W377" s="1">
        <v>72</v>
      </c>
      <c r="X377" t="s">
        <v>36</v>
      </c>
      <c r="Y377" t="s">
        <v>37</v>
      </c>
      <c r="Z377" s="1">
        <v>64</v>
      </c>
      <c r="AA377" t="s">
        <v>36</v>
      </c>
      <c r="AB377" t="s">
        <v>37</v>
      </c>
      <c r="AC377" t="s">
        <v>36</v>
      </c>
    </row>
    <row r="378" spans="1:29" x14ac:dyDescent="0.3">
      <c r="A378" s="1">
        <v>2288562</v>
      </c>
      <c r="B378" t="s">
        <v>543</v>
      </c>
      <c r="C378" t="s">
        <v>39</v>
      </c>
      <c r="D378" t="s">
        <v>31</v>
      </c>
      <c r="E378" s="3">
        <v>5.5</v>
      </c>
      <c r="F378" s="3">
        <v>5</v>
      </c>
      <c r="G378" s="3">
        <v>5.5</v>
      </c>
      <c r="H378" s="3">
        <v>5.5</v>
      </c>
      <c r="I378" s="3">
        <v>5.5</v>
      </c>
      <c r="J378" s="2" t="s">
        <v>41</v>
      </c>
      <c r="K378" t="s">
        <v>33</v>
      </c>
      <c r="L378" t="s">
        <v>244</v>
      </c>
      <c r="M378" s="1">
        <v>50</v>
      </c>
      <c r="N378" s="1">
        <v>40</v>
      </c>
      <c r="O378" t="s">
        <v>35</v>
      </c>
      <c r="P378" s="1">
        <v>81.375</v>
      </c>
      <c r="Q378" s="1">
        <v>81</v>
      </c>
      <c r="R378" t="s">
        <v>36</v>
      </c>
      <c r="S378" t="s">
        <v>37</v>
      </c>
      <c r="T378" s="1">
        <v>77.5</v>
      </c>
      <c r="U378" t="s">
        <v>36</v>
      </c>
      <c r="V378" t="s">
        <v>37</v>
      </c>
      <c r="W378" s="1">
        <v>79</v>
      </c>
      <c r="X378" t="s">
        <v>36</v>
      </c>
      <c r="Y378" t="s">
        <v>37</v>
      </c>
      <c r="Z378" s="1">
        <v>88</v>
      </c>
      <c r="AA378" t="s">
        <v>36</v>
      </c>
      <c r="AB378" t="s">
        <v>37</v>
      </c>
      <c r="AC378" t="s">
        <v>36</v>
      </c>
    </row>
    <row r="379" spans="1:29" x14ac:dyDescent="0.3">
      <c r="A379" s="1">
        <v>2288585</v>
      </c>
      <c r="B379" t="s">
        <v>544</v>
      </c>
      <c r="C379" t="s">
        <v>30</v>
      </c>
      <c r="D379" t="s">
        <v>31</v>
      </c>
      <c r="E379" s="3">
        <v>5.5</v>
      </c>
      <c r="F379" s="3">
        <v>5</v>
      </c>
      <c r="G379" s="3">
        <v>5.5</v>
      </c>
      <c r="H379" s="3">
        <v>5.5</v>
      </c>
      <c r="I379" s="3">
        <v>5</v>
      </c>
      <c r="J379" s="2" t="s">
        <v>32</v>
      </c>
      <c r="K379" t="s">
        <v>33</v>
      </c>
      <c r="L379" t="s">
        <v>148</v>
      </c>
      <c r="M379" s="1">
        <v>60</v>
      </c>
      <c r="N379" s="1">
        <v>50</v>
      </c>
      <c r="O379" t="s">
        <v>35</v>
      </c>
      <c r="P379" s="1">
        <v>76</v>
      </c>
      <c r="Q379" s="1">
        <v>77</v>
      </c>
      <c r="R379" t="s">
        <v>36</v>
      </c>
      <c r="S379" t="s">
        <v>37</v>
      </c>
      <c r="T379" s="1">
        <v>80</v>
      </c>
      <c r="U379" t="s">
        <v>36</v>
      </c>
      <c r="V379" t="s">
        <v>37</v>
      </c>
      <c r="W379" s="1">
        <v>70</v>
      </c>
      <c r="X379" t="s">
        <v>36</v>
      </c>
      <c r="Y379" t="s">
        <v>37</v>
      </c>
      <c r="Z379" s="1">
        <v>77</v>
      </c>
      <c r="AA379" t="s">
        <v>36</v>
      </c>
      <c r="AB379" t="s">
        <v>37</v>
      </c>
      <c r="AC379" t="s">
        <v>36</v>
      </c>
    </row>
    <row r="380" spans="1:29" x14ac:dyDescent="0.3">
      <c r="A380" s="1">
        <v>2288598</v>
      </c>
      <c r="B380" t="s">
        <v>545</v>
      </c>
      <c r="C380" t="s">
        <v>30</v>
      </c>
      <c r="D380" t="s">
        <v>31</v>
      </c>
      <c r="E380" s="3">
        <v>6.5</v>
      </c>
      <c r="F380" s="3">
        <v>6.5</v>
      </c>
      <c r="G380" s="3">
        <v>7.5</v>
      </c>
      <c r="H380" s="3">
        <v>6.5</v>
      </c>
      <c r="I380" s="3">
        <v>5.5</v>
      </c>
      <c r="J380" s="2" t="s">
        <v>45</v>
      </c>
      <c r="K380" t="s">
        <v>33</v>
      </c>
      <c r="L380" t="s">
        <v>52</v>
      </c>
      <c r="M380" s="1">
        <v>60</v>
      </c>
      <c r="N380" s="1">
        <v>50</v>
      </c>
      <c r="O380" t="s">
        <v>35</v>
      </c>
      <c r="P380" s="1">
        <v>66.5</v>
      </c>
      <c r="Q380" s="1">
        <v>71</v>
      </c>
      <c r="R380" t="s">
        <v>36</v>
      </c>
      <c r="S380" t="s">
        <v>37</v>
      </c>
      <c r="T380" s="1">
        <v>60</v>
      </c>
      <c r="U380" t="s">
        <v>36</v>
      </c>
      <c r="V380" t="s">
        <v>37</v>
      </c>
      <c r="W380" s="1">
        <v>69</v>
      </c>
      <c r="X380" t="s">
        <v>36</v>
      </c>
      <c r="Y380" t="s">
        <v>37</v>
      </c>
      <c r="Z380" s="1">
        <v>66</v>
      </c>
      <c r="AA380" t="s">
        <v>36</v>
      </c>
      <c r="AB380" t="s">
        <v>37</v>
      </c>
      <c r="AC380" t="s">
        <v>36</v>
      </c>
    </row>
    <row r="381" spans="1:29" x14ac:dyDescent="0.3">
      <c r="A381" s="1">
        <v>2288646</v>
      </c>
      <c r="B381" t="s">
        <v>546</v>
      </c>
      <c r="C381" t="s">
        <v>30</v>
      </c>
      <c r="D381" t="s">
        <v>31</v>
      </c>
      <c r="E381" s="3">
        <v>7</v>
      </c>
      <c r="F381" s="3">
        <v>7.5</v>
      </c>
      <c r="G381" s="3">
        <v>7.5</v>
      </c>
      <c r="H381" s="3">
        <v>6.5</v>
      </c>
      <c r="I381" s="3">
        <v>6</v>
      </c>
      <c r="J381" s="2" t="s">
        <v>45</v>
      </c>
      <c r="K381" t="s">
        <v>33</v>
      </c>
      <c r="L381" t="s">
        <v>367</v>
      </c>
      <c r="M381" s="1">
        <v>70</v>
      </c>
      <c r="N381" s="1">
        <v>60</v>
      </c>
      <c r="O381" t="s">
        <v>35</v>
      </c>
      <c r="P381" s="1">
        <v>74.375</v>
      </c>
      <c r="Q381" s="1">
        <v>78</v>
      </c>
      <c r="R381" t="s">
        <v>36</v>
      </c>
      <c r="S381" t="s">
        <v>37</v>
      </c>
      <c r="T381" s="1">
        <v>82.5</v>
      </c>
      <c r="U381" t="s">
        <v>36</v>
      </c>
      <c r="V381" t="s">
        <v>37</v>
      </c>
      <c r="W381" s="1">
        <v>68</v>
      </c>
      <c r="X381" t="s">
        <v>36</v>
      </c>
      <c r="Y381" t="s">
        <v>37</v>
      </c>
      <c r="Z381" s="1">
        <v>69</v>
      </c>
      <c r="AA381" t="s">
        <v>36</v>
      </c>
      <c r="AB381" t="s">
        <v>37</v>
      </c>
      <c r="AC381" t="s">
        <v>36</v>
      </c>
    </row>
    <row r="382" spans="1:29" x14ac:dyDescent="0.3">
      <c r="A382" s="1">
        <v>2288675</v>
      </c>
      <c r="B382" t="s">
        <v>547</v>
      </c>
      <c r="C382" t="s">
        <v>39</v>
      </c>
      <c r="D382" t="s">
        <v>31</v>
      </c>
      <c r="E382" s="3">
        <v>7</v>
      </c>
      <c r="F382" s="3">
        <v>8</v>
      </c>
      <c r="G382" s="3">
        <v>7.5</v>
      </c>
      <c r="H382" s="3">
        <v>6</v>
      </c>
      <c r="I382" s="3">
        <v>5.5</v>
      </c>
      <c r="J382" s="2" t="s">
        <v>45</v>
      </c>
      <c r="K382" t="s">
        <v>33</v>
      </c>
      <c r="L382" t="s">
        <v>288</v>
      </c>
      <c r="M382" s="1">
        <v>60</v>
      </c>
      <c r="N382" s="1">
        <v>50</v>
      </c>
      <c r="O382" t="s">
        <v>35</v>
      </c>
      <c r="P382" s="1">
        <v>76</v>
      </c>
      <c r="Q382" s="1">
        <v>75</v>
      </c>
      <c r="R382" t="s">
        <v>36</v>
      </c>
      <c r="S382" t="s">
        <v>37</v>
      </c>
      <c r="T382" s="1">
        <v>80</v>
      </c>
      <c r="U382" t="s">
        <v>36</v>
      </c>
      <c r="V382" t="s">
        <v>37</v>
      </c>
      <c r="W382" s="1">
        <v>69</v>
      </c>
      <c r="X382" t="s">
        <v>36</v>
      </c>
      <c r="Y382" t="s">
        <v>37</v>
      </c>
      <c r="Z382" s="1">
        <v>80</v>
      </c>
      <c r="AA382" t="s">
        <v>36</v>
      </c>
      <c r="AB382" t="s">
        <v>37</v>
      </c>
      <c r="AC382" t="s">
        <v>36</v>
      </c>
    </row>
    <row r="383" spans="1:29" x14ac:dyDescent="0.3">
      <c r="A383" s="1">
        <v>2288721</v>
      </c>
      <c r="B383" t="s">
        <v>548</v>
      </c>
      <c r="C383" t="s">
        <v>30</v>
      </c>
      <c r="D383" t="s">
        <v>31</v>
      </c>
      <c r="E383" s="3">
        <v>6</v>
      </c>
      <c r="F383" s="3">
        <v>5.5</v>
      </c>
      <c r="G383" s="3">
        <v>6.5</v>
      </c>
      <c r="H383" s="3">
        <v>6</v>
      </c>
      <c r="I383" s="3">
        <v>5.5</v>
      </c>
      <c r="J383" s="2" t="s">
        <v>41</v>
      </c>
      <c r="K383" t="s">
        <v>33</v>
      </c>
      <c r="L383" t="s">
        <v>385</v>
      </c>
      <c r="M383" s="1">
        <v>60</v>
      </c>
      <c r="N383" s="1">
        <v>50</v>
      </c>
      <c r="O383" t="s">
        <v>35</v>
      </c>
      <c r="P383" s="1">
        <v>72.75</v>
      </c>
      <c r="Q383" s="1">
        <v>77</v>
      </c>
      <c r="R383" t="s">
        <v>36</v>
      </c>
      <c r="S383" t="s">
        <v>37</v>
      </c>
      <c r="T383" s="1">
        <v>75</v>
      </c>
      <c r="U383" t="s">
        <v>36</v>
      </c>
      <c r="V383" t="s">
        <v>37</v>
      </c>
      <c r="W383" s="1">
        <v>68</v>
      </c>
      <c r="X383" t="s">
        <v>36</v>
      </c>
      <c r="Y383" t="s">
        <v>37</v>
      </c>
      <c r="Z383" s="1">
        <v>71</v>
      </c>
      <c r="AA383" t="s">
        <v>36</v>
      </c>
      <c r="AB383" t="s">
        <v>37</v>
      </c>
      <c r="AC383" t="s">
        <v>36</v>
      </c>
    </row>
    <row r="384" spans="1:29" x14ac:dyDescent="0.3">
      <c r="A384" s="1">
        <v>2288821</v>
      </c>
      <c r="B384" t="s">
        <v>549</v>
      </c>
      <c r="C384" t="s">
        <v>30</v>
      </c>
      <c r="D384" t="s">
        <v>31</v>
      </c>
      <c r="E384" s="3">
        <v>5.5</v>
      </c>
      <c r="F384" s="3">
        <v>5</v>
      </c>
      <c r="G384" s="3">
        <v>5.5</v>
      </c>
      <c r="H384" s="3">
        <v>5.5</v>
      </c>
      <c r="I384" s="3">
        <v>5.5</v>
      </c>
      <c r="J384" s="2" t="s">
        <v>32</v>
      </c>
      <c r="K384" t="s">
        <v>33</v>
      </c>
      <c r="L384" t="s">
        <v>369</v>
      </c>
      <c r="M384" s="1">
        <v>60</v>
      </c>
      <c r="N384" s="1">
        <v>50</v>
      </c>
      <c r="O384" t="s">
        <v>35</v>
      </c>
      <c r="P384" s="1">
        <v>76.3125</v>
      </c>
      <c r="Q384" s="1">
        <v>79</v>
      </c>
      <c r="R384" t="s">
        <v>36</v>
      </c>
      <c r="S384" t="s">
        <v>37</v>
      </c>
      <c r="T384" s="1">
        <v>91.25</v>
      </c>
      <c r="U384" t="s">
        <v>36</v>
      </c>
      <c r="V384" t="s">
        <v>37</v>
      </c>
      <c r="W384" s="1">
        <v>67</v>
      </c>
      <c r="X384" t="s">
        <v>36</v>
      </c>
      <c r="Y384" t="s">
        <v>37</v>
      </c>
      <c r="Z384" s="1">
        <v>68</v>
      </c>
      <c r="AA384" t="s">
        <v>36</v>
      </c>
      <c r="AB384" t="s">
        <v>37</v>
      </c>
      <c r="AC384" t="s">
        <v>36</v>
      </c>
    </row>
    <row r="385" spans="1:29" x14ac:dyDescent="0.3">
      <c r="A385" s="1">
        <v>2289475</v>
      </c>
      <c r="B385" t="s">
        <v>550</v>
      </c>
      <c r="C385" t="s">
        <v>30</v>
      </c>
      <c r="D385" t="s">
        <v>31</v>
      </c>
      <c r="E385" s="3">
        <v>6.5</v>
      </c>
      <c r="F385" s="3">
        <v>6.5</v>
      </c>
      <c r="G385" s="3">
        <v>7</v>
      </c>
      <c r="H385" s="3">
        <v>6</v>
      </c>
      <c r="I385" s="3">
        <v>5.5</v>
      </c>
      <c r="J385" s="2" t="s">
        <v>45</v>
      </c>
      <c r="K385" t="s">
        <v>33</v>
      </c>
      <c r="L385" t="s">
        <v>551</v>
      </c>
      <c r="M385" s="1">
        <v>60</v>
      </c>
      <c r="N385" s="1">
        <v>50</v>
      </c>
      <c r="O385" t="s">
        <v>35</v>
      </c>
      <c r="P385" s="1">
        <v>71.75</v>
      </c>
      <c r="Q385" s="1">
        <v>74</v>
      </c>
      <c r="R385" t="s">
        <v>36</v>
      </c>
      <c r="S385" t="s">
        <v>37</v>
      </c>
      <c r="T385" s="1">
        <v>75</v>
      </c>
      <c r="U385" t="s">
        <v>36</v>
      </c>
      <c r="V385" t="s">
        <v>37</v>
      </c>
      <c r="W385" s="1">
        <v>69</v>
      </c>
      <c r="X385" t="s">
        <v>36</v>
      </c>
      <c r="Y385" t="s">
        <v>37</v>
      </c>
      <c r="Z385" s="1">
        <v>69</v>
      </c>
      <c r="AA385" t="s">
        <v>36</v>
      </c>
      <c r="AB385" t="s">
        <v>37</v>
      </c>
      <c r="AC385" t="s">
        <v>36</v>
      </c>
    </row>
    <row r="386" spans="1:29" x14ac:dyDescent="0.3">
      <c r="A386" s="1">
        <v>2289606</v>
      </c>
      <c r="B386" t="s">
        <v>552</v>
      </c>
      <c r="C386" t="s">
        <v>39</v>
      </c>
      <c r="D386" t="s">
        <v>31</v>
      </c>
      <c r="E386" s="3">
        <v>5.5</v>
      </c>
      <c r="F386" s="3">
        <v>6</v>
      </c>
      <c r="G386" s="3">
        <v>5.5</v>
      </c>
      <c r="H386" s="3">
        <v>5</v>
      </c>
      <c r="I386" s="3">
        <v>5</v>
      </c>
      <c r="J386" s="2" t="s">
        <v>41</v>
      </c>
      <c r="K386" t="s">
        <v>33</v>
      </c>
      <c r="L386" t="s">
        <v>553</v>
      </c>
      <c r="M386" s="1">
        <v>50</v>
      </c>
      <c r="N386" s="1">
        <v>40</v>
      </c>
      <c r="O386" t="s">
        <v>35</v>
      </c>
      <c r="P386" s="1">
        <v>64.625</v>
      </c>
      <c r="Q386" s="1">
        <v>60</v>
      </c>
      <c r="R386" t="s">
        <v>36</v>
      </c>
      <c r="S386" t="s">
        <v>37</v>
      </c>
      <c r="T386" s="1">
        <v>82.5</v>
      </c>
      <c r="U386" t="s">
        <v>36</v>
      </c>
      <c r="V386" t="s">
        <v>37</v>
      </c>
      <c r="W386" s="1">
        <v>49</v>
      </c>
      <c r="X386" t="s">
        <v>36</v>
      </c>
      <c r="Y386" t="s">
        <v>37</v>
      </c>
      <c r="Z386" s="1">
        <v>67</v>
      </c>
      <c r="AA386" t="s">
        <v>36</v>
      </c>
      <c r="AB386" t="s">
        <v>37</v>
      </c>
      <c r="AC386" t="s">
        <v>36</v>
      </c>
    </row>
    <row r="387" spans="1:29" x14ac:dyDescent="0.3">
      <c r="A387" s="1">
        <v>2289656</v>
      </c>
      <c r="B387" t="s">
        <v>554</v>
      </c>
      <c r="C387" t="s">
        <v>30</v>
      </c>
      <c r="D387" t="s">
        <v>31</v>
      </c>
      <c r="E387" s="3">
        <v>6.5</v>
      </c>
      <c r="F387" s="3">
        <v>7</v>
      </c>
      <c r="G387" s="3">
        <v>7</v>
      </c>
      <c r="H387" s="3">
        <v>6</v>
      </c>
      <c r="I387" s="3">
        <v>5.5</v>
      </c>
      <c r="J387" s="2" t="s">
        <v>45</v>
      </c>
      <c r="K387" t="s">
        <v>33</v>
      </c>
      <c r="L387" t="s">
        <v>94</v>
      </c>
      <c r="M387" s="1">
        <v>60</v>
      </c>
      <c r="N387" s="1">
        <v>50</v>
      </c>
      <c r="O387" t="s">
        <v>35</v>
      </c>
      <c r="P387" s="1">
        <v>14.75</v>
      </c>
      <c r="Q387" s="1">
        <v>15</v>
      </c>
      <c r="R387" t="s">
        <v>37</v>
      </c>
      <c r="S387" t="s">
        <v>36</v>
      </c>
      <c r="T387" s="1">
        <v>0</v>
      </c>
      <c r="U387" t="s">
        <v>37</v>
      </c>
      <c r="V387" t="s">
        <v>36</v>
      </c>
      <c r="W387" s="1">
        <v>14</v>
      </c>
      <c r="X387" t="s">
        <v>37</v>
      </c>
      <c r="Y387" t="s">
        <v>36</v>
      </c>
      <c r="Z387" s="1">
        <v>30</v>
      </c>
      <c r="AA387" t="s">
        <v>37</v>
      </c>
      <c r="AB387" t="s">
        <v>36</v>
      </c>
      <c r="AC387" t="s">
        <v>37</v>
      </c>
    </row>
    <row r="388" spans="1:29" x14ac:dyDescent="0.3">
      <c r="A388" s="1">
        <v>2290047</v>
      </c>
      <c r="B388" t="s">
        <v>555</v>
      </c>
      <c r="C388" t="s">
        <v>30</v>
      </c>
      <c r="D388" t="s">
        <v>31</v>
      </c>
      <c r="E388" s="3">
        <v>6</v>
      </c>
      <c r="F388" s="3">
        <v>5</v>
      </c>
      <c r="G388" s="3">
        <v>6</v>
      </c>
      <c r="H388" s="3">
        <v>6.5</v>
      </c>
      <c r="I388" s="3">
        <v>6.5</v>
      </c>
      <c r="J388" s="2" t="s">
        <v>41</v>
      </c>
      <c r="K388" t="s">
        <v>33</v>
      </c>
      <c r="L388" t="s">
        <v>75</v>
      </c>
      <c r="M388" s="1">
        <v>60</v>
      </c>
      <c r="N388" s="1">
        <v>60</v>
      </c>
      <c r="O388" t="s">
        <v>35</v>
      </c>
      <c r="P388" s="1">
        <v>67.75</v>
      </c>
      <c r="Q388" s="1">
        <v>68</v>
      </c>
      <c r="R388" t="s">
        <v>36</v>
      </c>
      <c r="S388" t="s">
        <v>37</v>
      </c>
      <c r="T388" s="1">
        <v>70</v>
      </c>
      <c r="U388" t="s">
        <v>36</v>
      </c>
      <c r="V388" t="s">
        <v>37</v>
      </c>
      <c r="W388" s="1">
        <v>67</v>
      </c>
      <c r="X388" t="s">
        <v>36</v>
      </c>
      <c r="Y388" t="s">
        <v>37</v>
      </c>
      <c r="Z388" s="1">
        <v>66</v>
      </c>
      <c r="AA388" t="s">
        <v>36</v>
      </c>
      <c r="AB388" t="s">
        <v>37</v>
      </c>
      <c r="AC388" t="s">
        <v>36</v>
      </c>
    </row>
    <row r="389" spans="1:29" x14ac:dyDescent="0.3">
      <c r="A389" s="1">
        <v>2290170</v>
      </c>
      <c r="B389" t="s">
        <v>556</v>
      </c>
      <c r="C389" t="s">
        <v>30</v>
      </c>
      <c r="D389" t="s">
        <v>31</v>
      </c>
      <c r="E389" s="3">
        <v>5.5</v>
      </c>
      <c r="F389" s="3">
        <v>5</v>
      </c>
      <c r="G389" s="3">
        <v>5.5</v>
      </c>
      <c r="H389" s="3">
        <v>6</v>
      </c>
      <c r="I389" s="3">
        <v>5.5</v>
      </c>
      <c r="J389" s="2" t="s">
        <v>41</v>
      </c>
      <c r="K389" t="s">
        <v>33</v>
      </c>
      <c r="L389" t="s">
        <v>244</v>
      </c>
      <c r="M389" s="1">
        <v>50</v>
      </c>
      <c r="N389" s="1">
        <v>40</v>
      </c>
      <c r="O389" t="s">
        <v>35</v>
      </c>
      <c r="P389" s="1">
        <v>71.875</v>
      </c>
      <c r="Q389" s="1">
        <v>75</v>
      </c>
      <c r="R389" t="s">
        <v>36</v>
      </c>
      <c r="S389" t="s">
        <v>37</v>
      </c>
      <c r="T389" s="1">
        <v>57.499999999999901</v>
      </c>
      <c r="U389" t="s">
        <v>36</v>
      </c>
      <c r="V389" t="s">
        <v>37</v>
      </c>
      <c r="W389" s="1">
        <v>77</v>
      </c>
      <c r="X389" t="s">
        <v>36</v>
      </c>
      <c r="Y389" t="s">
        <v>37</v>
      </c>
      <c r="Z389" s="1">
        <v>78</v>
      </c>
      <c r="AA389" t="s">
        <v>36</v>
      </c>
      <c r="AB389" t="s">
        <v>37</v>
      </c>
      <c r="AC389" t="s">
        <v>36</v>
      </c>
    </row>
    <row r="390" spans="1:29" x14ac:dyDescent="0.3">
      <c r="A390" s="1">
        <v>2290471</v>
      </c>
      <c r="B390" t="s">
        <v>557</v>
      </c>
      <c r="C390" t="s">
        <v>39</v>
      </c>
      <c r="D390" t="s">
        <v>31</v>
      </c>
      <c r="E390" s="3">
        <v>5.5</v>
      </c>
      <c r="F390" s="3">
        <v>5.5</v>
      </c>
      <c r="G390" s="3">
        <v>6</v>
      </c>
      <c r="H390" s="3">
        <v>5.5</v>
      </c>
      <c r="I390" s="3">
        <v>5.5</v>
      </c>
      <c r="J390" s="2" t="s">
        <v>32</v>
      </c>
      <c r="K390" t="s">
        <v>33</v>
      </c>
      <c r="L390" t="s">
        <v>385</v>
      </c>
      <c r="M390" s="1">
        <v>60</v>
      </c>
      <c r="N390" s="1">
        <v>50</v>
      </c>
      <c r="O390" t="s">
        <v>35</v>
      </c>
      <c r="P390" s="1">
        <v>79.875</v>
      </c>
      <c r="Q390" s="1">
        <v>77</v>
      </c>
      <c r="R390" t="s">
        <v>36</v>
      </c>
      <c r="S390" t="s">
        <v>37</v>
      </c>
      <c r="T390" s="1">
        <v>87.5</v>
      </c>
      <c r="U390" t="s">
        <v>36</v>
      </c>
      <c r="V390" t="s">
        <v>37</v>
      </c>
      <c r="W390" s="1">
        <v>81</v>
      </c>
      <c r="X390" t="s">
        <v>36</v>
      </c>
      <c r="Y390" t="s">
        <v>37</v>
      </c>
      <c r="Z390" s="1">
        <v>74</v>
      </c>
      <c r="AA390" t="s">
        <v>36</v>
      </c>
      <c r="AB390" t="s">
        <v>37</v>
      </c>
      <c r="AC390" t="s">
        <v>36</v>
      </c>
    </row>
    <row r="391" spans="1:29" x14ac:dyDescent="0.3">
      <c r="A391" s="1">
        <v>2290765</v>
      </c>
      <c r="B391" t="s">
        <v>558</v>
      </c>
      <c r="C391" t="s">
        <v>39</v>
      </c>
      <c r="D391" t="s">
        <v>31</v>
      </c>
      <c r="E391" s="3">
        <v>6.5</v>
      </c>
      <c r="F391" s="3">
        <v>7.5</v>
      </c>
      <c r="G391" s="3">
        <v>6.5</v>
      </c>
      <c r="H391" s="3">
        <v>5.5</v>
      </c>
      <c r="I391" s="3">
        <v>5.5</v>
      </c>
      <c r="J391" s="2" t="s">
        <v>45</v>
      </c>
      <c r="K391" t="s">
        <v>33</v>
      </c>
      <c r="L391" t="s">
        <v>184</v>
      </c>
      <c r="M391" s="1">
        <v>60</v>
      </c>
      <c r="N391" s="1">
        <v>50</v>
      </c>
      <c r="O391" t="s">
        <v>73</v>
      </c>
      <c r="P391" s="1">
        <v>66.125</v>
      </c>
      <c r="Q391" s="1">
        <v>70</v>
      </c>
      <c r="R391" t="s">
        <v>36</v>
      </c>
      <c r="S391" t="s">
        <v>37</v>
      </c>
      <c r="T391" s="1">
        <v>72.5</v>
      </c>
      <c r="U391" t="s">
        <v>36</v>
      </c>
      <c r="V391" t="s">
        <v>37</v>
      </c>
      <c r="W391" s="1">
        <v>59</v>
      </c>
      <c r="X391" t="s">
        <v>36</v>
      </c>
      <c r="Y391" t="s">
        <v>37</v>
      </c>
      <c r="Z391" s="1">
        <v>63</v>
      </c>
      <c r="AA391" t="s">
        <v>36</v>
      </c>
      <c r="AB391" t="s">
        <v>37</v>
      </c>
      <c r="AC391" t="s">
        <v>36</v>
      </c>
    </row>
    <row r="392" spans="1:29" x14ac:dyDescent="0.3">
      <c r="A392" s="1">
        <v>2290787</v>
      </c>
      <c r="B392" t="s">
        <v>559</v>
      </c>
      <c r="C392" t="s">
        <v>39</v>
      </c>
      <c r="D392" t="s">
        <v>31</v>
      </c>
      <c r="E392" s="3">
        <v>6</v>
      </c>
      <c r="F392" s="3">
        <v>5.5</v>
      </c>
      <c r="G392" s="3">
        <v>7.5</v>
      </c>
      <c r="H392" s="3">
        <v>6</v>
      </c>
      <c r="I392" s="3">
        <v>5.5</v>
      </c>
      <c r="J392" s="2" t="s">
        <v>41</v>
      </c>
      <c r="K392" t="s">
        <v>33</v>
      </c>
      <c r="L392" t="s">
        <v>77</v>
      </c>
      <c r="M392" s="1">
        <v>60</v>
      </c>
      <c r="N392" s="1">
        <v>50</v>
      </c>
      <c r="O392" t="s">
        <v>35</v>
      </c>
      <c r="P392" s="1">
        <v>72.5</v>
      </c>
      <c r="Q392" s="1">
        <v>80</v>
      </c>
      <c r="R392" t="s">
        <v>36</v>
      </c>
      <c r="S392" t="s">
        <v>37</v>
      </c>
      <c r="T392" s="1">
        <v>75</v>
      </c>
      <c r="U392" t="s">
        <v>36</v>
      </c>
      <c r="V392" t="s">
        <v>37</v>
      </c>
      <c r="W392" s="1">
        <v>64</v>
      </c>
      <c r="X392" t="s">
        <v>36</v>
      </c>
      <c r="Y392" t="s">
        <v>37</v>
      </c>
      <c r="Z392" s="1">
        <v>71</v>
      </c>
      <c r="AA392" t="s">
        <v>36</v>
      </c>
      <c r="AB392" t="s">
        <v>37</v>
      </c>
      <c r="AC392" t="s">
        <v>36</v>
      </c>
    </row>
    <row r="393" spans="1:29" x14ac:dyDescent="0.3">
      <c r="A393" s="1">
        <v>2290790</v>
      </c>
      <c r="B393" t="s">
        <v>560</v>
      </c>
      <c r="C393" t="s">
        <v>30</v>
      </c>
      <c r="D393" t="s">
        <v>31</v>
      </c>
      <c r="E393" s="3">
        <v>5.5</v>
      </c>
      <c r="F393" s="3">
        <v>5</v>
      </c>
      <c r="G393" s="3">
        <v>6</v>
      </c>
      <c r="H393" s="3">
        <v>6</v>
      </c>
      <c r="I393" s="3">
        <v>5.5</v>
      </c>
      <c r="J393" s="2" t="s">
        <v>41</v>
      </c>
      <c r="K393" t="s">
        <v>33</v>
      </c>
      <c r="L393" t="s">
        <v>244</v>
      </c>
      <c r="M393" s="1">
        <v>50</v>
      </c>
      <c r="N393" s="1">
        <v>40</v>
      </c>
      <c r="O393" t="s">
        <v>35</v>
      </c>
      <c r="P393" s="1">
        <v>82.875</v>
      </c>
      <c r="Q393" s="1">
        <v>81</v>
      </c>
      <c r="R393" t="s">
        <v>36</v>
      </c>
      <c r="S393" t="s">
        <v>37</v>
      </c>
      <c r="T393" s="1">
        <v>87.5</v>
      </c>
      <c r="U393" t="s">
        <v>36</v>
      </c>
      <c r="V393" t="s">
        <v>37</v>
      </c>
      <c r="W393" s="1">
        <v>79</v>
      </c>
      <c r="X393" t="s">
        <v>36</v>
      </c>
      <c r="Y393" t="s">
        <v>37</v>
      </c>
      <c r="Z393" s="1">
        <v>84</v>
      </c>
      <c r="AA393" t="s">
        <v>36</v>
      </c>
      <c r="AB393" t="s">
        <v>37</v>
      </c>
      <c r="AC393" t="s">
        <v>36</v>
      </c>
    </row>
    <row r="394" spans="1:29" x14ac:dyDescent="0.3">
      <c r="A394" s="1">
        <v>2290892</v>
      </c>
      <c r="B394" t="s">
        <v>561</v>
      </c>
      <c r="C394" t="s">
        <v>30</v>
      </c>
      <c r="D394" t="s">
        <v>31</v>
      </c>
      <c r="E394" s="3">
        <v>6</v>
      </c>
      <c r="F394" s="3">
        <v>6</v>
      </c>
      <c r="G394" s="3">
        <v>6</v>
      </c>
      <c r="H394" s="3">
        <v>6</v>
      </c>
      <c r="I394" s="3">
        <v>5.5</v>
      </c>
      <c r="J394" s="2" t="s">
        <v>41</v>
      </c>
      <c r="K394" t="s">
        <v>33</v>
      </c>
      <c r="L394" t="s">
        <v>52</v>
      </c>
      <c r="M394" s="1">
        <v>60</v>
      </c>
      <c r="N394" s="1">
        <v>50</v>
      </c>
      <c r="O394" t="s">
        <v>35</v>
      </c>
      <c r="P394" s="1">
        <v>71.75</v>
      </c>
      <c r="Q394" s="1">
        <v>80</v>
      </c>
      <c r="R394" t="s">
        <v>36</v>
      </c>
      <c r="S394" t="s">
        <v>37</v>
      </c>
      <c r="T394" s="1">
        <v>75</v>
      </c>
      <c r="U394" t="s">
        <v>36</v>
      </c>
      <c r="V394" t="s">
        <v>37</v>
      </c>
      <c r="W394" s="1">
        <v>63</v>
      </c>
      <c r="X394" t="s">
        <v>36</v>
      </c>
      <c r="Y394" t="s">
        <v>37</v>
      </c>
      <c r="Z394" s="1">
        <v>69</v>
      </c>
      <c r="AA394" t="s">
        <v>36</v>
      </c>
      <c r="AB394" t="s">
        <v>37</v>
      </c>
      <c r="AC394" t="s">
        <v>36</v>
      </c>
    </row>
    <row r="395" spans="1:29" x14ac:dyDescent="0.3">
      <c r="A395" s="1">
        <v>2291251</v>
      </c>
      <c r="B395" t="s">
        <v>562</v>
      </c>
      <c r="C395" t="s">
        <v>39</v>
      </c>
      <c r="D395" t="s">
        <v>31</v>
      </c>
      <c r="E395" s="3">
        <v>6</v>
      </c>
      <c r="F395" s="3">
        <v>5.5</v>
      </c>
      <c r="G395" s="3">
        <v>7</v>
      </c>
      <c r="H395" s="3">
        <v>5.5</v>
      </c>
      <c r="I395" s="3">
        <v>5.5</v>
      </c>
      <c r="J395" s="2" t="s">
        <v>41</v>
      </c>
      <c r="K395" t="s">
        <v>33</v>
      </c>
      <c r="L395" t="s">
        <v>385</v>
      </c>
      <c r="M395" s="1">
        <v>60</v>
      </c>
      <c r="N395" s="1">
        <v>50</v>
      </c>
      <c r="O395" t="s">
        <v>35</v>
      </c>
      <c r="P395" s="1">
        <v>72.375</v>
      </c>
      <c r="Q395" s="1">
        <v>76</v>
      </c>
      <c r="R395" t="s">
        <v>36</v>
      </c>
      <c r="S395" t="s">
        <v>37</v>
      </c>
      <c r="T395" s="1">
        <v>77.5</v>
      </c>
      <c r="U395" t="s">
        <v>36</v>
      </c>
      <c r="V395" t="s">
        <v>37</v>
      </c>
      <c r="W395" s="1">
        <v>69</v>
      </c>
      <c r="X395" t="s">
        <v>36</v>
      </c>
      <c r="Y395" t="s">
        <v>37</v>
      </c>
      <c r="Z395" s="1">
        <v>67</v>
      </c>
      <c r="AA395" t="s">
        <v>36</v>
      </c>
      <c r="AB395" t="s">
        <v>37</v>
      </c>
      <c r="AC395" t="s">
        <v>36</v>
      </c>
    </row>
    <row r="396" spans="1:29" x14ac:dyDescent="0.3">
      <c r="A396" s="1">
        <v>2291290</v>
      </c>
      <c r="B396" t="s">
        <v>563</v>
      </c>
      <c r="C396" t="s">
        <v>39</v>
      </c>
      <c r="D396" t="s">
        <v>31</v>
      </c>
      <c r="E396" s="3">
        <v>6.5</v>
      </c>
      <c r="F396" s="3">
        <v>6.5</v>
      </c>
      <c r="G396" s="3">
        <v>6.5</v>
      </c>
      <c r="H396" s="3">
        <v>6.5</v>
      </c>
      <c r="I396" s="3">
        <v>5.5</v>
      </c>
      <c r="J396" s="2" t="s">
        <v>45</v>
      </c>
      <c r="K396" t="s">
        <v>42</v>
      </c>
      <c r="L396" t="s">
        <v>94</v>
      </c>
      <c r="M396" s="1">
        <v>60</v>
      </c>
      <c r="N396" s="1">
        <v>50</v>
      </c>
      <c r="O396" t="s">
        <v>35</v>
      </c>
      <c r="P396" s="1">
        <v>69.0625</v>
      </c>
      <c r="Q396" s="1">
        <v>74</v>
      </c>
      <c r="R396" t="s">
        <v>36</v>
      </c>
      <c r="S396" t="s">
        <v>37</v>
      </c>
      <c r="T396" s="1">
        <v>71.25</v>
      </c>
      <c r="U396" t="s">
        <v>36</v>
      </c>
      <c r="V396" t="s">
        <v>37</v>
      </c>
      <c r="W396" s="1">
        <v>64</v>
      </c>
      <c r="X396" t="s">
        <v>36</v>
      </c>
      <c r="Y396" t="s">
        <v>37</v>
      </c>
      <c r="Z396" s="1">
        <v>67</v>
      </c>
      <c r="AA396" t="s">
        <v>36</v>
      </c>
      <c r="AB396" t="s">
        <v>37</v>
      </c>
      <c r="AC396" t="s">
        <v>36</v>
      </c>
    </row>
    <row r="397" spans="1:29" x14ac:dyDescent="0.3">
      <c r="A397" s="1">
        <v>2291357</v>
      </c>
      <c r="B397" t="s">
        <v>564</v>
      </c>
      <c r="C397" t="s">
        <v>39</v>
      </c>
      <c r="D397" t="s">
        <v>31</v>
      </c>
      <c r="E397" s="3">
        <v>6</v>
      </c>
      <c r="F397" s="3">
        <v>5.5</v>
      </c>
      <c r="G397" s="3">
        <v>6.5</v>
      </c>
      <c r="H397" s="3">
        <v>5.5</v>
      </c>
      <c r="I397" s="3">
        <v>5.5</v>
      </c>
      <c r="J397" s="2" t="s">
        <v>41</v>
      </c>
      <c r="K397" t="s">
        <v>33</v>
      </c>
      <c r="L397" t="s">
        <v>148</v>
      </c>
      <c r="M397" s="1">
        <v>60</v>
      </c>
      <c r="N397" s="1">
        <v>50</v>
      </c>
      <c r="O397" t="s">
        <v>35</v>
      </c>
      <c r="P397" s="1">
        <v>75.25</v>
      </c>
      <c r="Q397" s="1">
        <v>82</v>
      </c>
      <c r="R397" t="s">
        <v>36</v>
      </c>
      <c r="S397" t="s">
        <v>37</v>
      </c>
      <c r="T397" s="1">
        <v>65</v>
      </c>
      <c r="U397" t="s">
        <v>36</v>
      </c>
      <c r="V397" t="s">
        <v>37</v>
      </c>
      <c r="W397" s="1">
        <v>79</v>
      </c>
      <c r="X397" t="s">
        <v>36</v>
      </c>
      <c r="Y397" t="s">
        <v>37</v>
      </c>
      <c r="Z397" s="1">
        <v>75</v>
      </c>
      <c r="AA397" t="s">
        <v>36</v>
      </c>
      <c r="AB397" t="s">
        <v>37</v>
      </c>
      <c r="AC397" t="s">
        <v>36</v>
      </c>
    </row>
    <row r="398" spans="1:29" x14ac:dyDescent="0.3">
      <c r="A398" s="1">
        <v>2291422</v>
      </c>
      <c r="B398" t="s">
        <v>565</v>
      </c>
      <c r="C398" t="s">
        <v>30</v>
      </c>
      <c r="D398" t="s">
        <v>31</v>
      </c>
      <c r="E398" s="3">
        <v>6.5</v>
      </c>
      <c r="F398" s="3">
        <v>7.5</v>
      </c>
      <c r="G398" s="3">
        <v>7</v>
      </c>
      <c r="H398" s="3">
        <v>5.5</v>
      </c>
      <c r="I398" s="3">
        <v>5.5</v>
      </c>
      <c r="J398" s="2" t="s">
        <v>45</v>
      </c>
      <c r="K398" t="s">
        <v>33</v>
      </c>
      <c r="L398" t="s">
        <v>246</v>
      </c>
      <c r="M398" s="1">
        <v>60</v>
      </c>
      <c r="N398" s="1">
        <v>50</v>
      </c>
      <c r="O398" t="s">
        <v>35</v>
      </c>
      <c r="P398" s="1">
        <v>78.75</v>
      </c>
      <c r="Q398" s="1">
        <v>82</v>
      </c>
      <c r="R398" t="s">
        <v>36</v>
      </c>
      <c r="S398" t="s">
        <v>37</v>
      </c>
      <c r="T398" s="1">
        <v>80</v>
      </c>
      <c r="U398" t="s">
        <v>36</v>
      </c>
      <c r="V398" t="s">
        <v>37</v>
      </c>
      <c r="W398" s="1">
        <v>77</v>
      </c>
      <c r="X398" t="s">
        <v>36</v>
      </c>
      <c r="Y398" t="s">
        <v>37</v>
      </c>
      <c r="Z398" s="1">
        <v>76</v>
      </c>
      <c r="AA398" t="s">
        <v>36</v>
      </c>
      <c r="AB398" t="s">
        <v>37</v>
      </c>
      <c r="AC398" t="s">
        <v>36</v>
      </c>
    </row>
    <row r="399" spans="1:29" x14ac:dyDescent="0.3">
      <c r="A399" s="1">
        <v>2291605</v>
      </c>
      <c r="B399" t="s">
        <v>566</v>
      </c>
      <c r="C399" t="s">
        <v>30</v>
      </c>
      <c r="D399" t="s">
        <v>31</v>
      </c>
      <c r="E399" s="3">
        <v>5.5</v>
      </c>
      <c r="F399" s="3">
        <v>6</v>
      </c>
      <c r="G399" s="3">
        <v>5.5</v>
      </c>
      <c r="H399" s="3">
        <v>5.5</v>
      </c>
      <c r="I399" s="3">
        <v>5.5</v>
      </c>
      <c r="J399" s="2" t="s">
        <v>32</v>
      </c>
      <c r="K399" t="s">
        <v>33</v>
      </c>
      <c r="L399" t="s">
        <v>208</v>
      </c>
      <c r="M399" s="1">
        <v>60</v>
      </c>
      <c r="N399" s="1">
        <v>50</v>
      </c>
      <c r="O399" t="s">
        <v>73</v>
      </c>
      <c r="P399" s="1">
        <v>67.125</v>
      </c>
      <c r="Q399" s="1">
        <v>58</v>
      </c>
      <c r="R399" t="s">
        <v>36</v>
      </c>
      <c r="S399" t="s">
        <v>37</v>
      </c>
      <c r="T399" s="1">
        <v>72.5</v>
      </c>
      <c r="U399" t="s">
        <v>36</v>
      </c>
      <c r="V399" t="s">
        <v>37</v>
      </c>
      <c r="W399" s="1">
        <v>63</v>
      </c>
      <c r="X399" t="s">
        <v>36</v>
      </c>
      <c r="Y399" t="s">
        <v>37</v>
      </c>
      <c r="Z399" s="1">
        <v>75</v>
      </c>
      <c r="AA399" t="s">
        <v>36</v>
      </c>
      <c r="AB399" t="s">
        <v>37</v>
      </c>
      <c r="AC399" t="s">
        <v>36</v>
      </c>
    </row>
    <row r="400" spans="1:29" x14ac:dyDescent="0.3">
      <c r="A400" s="1">
        <v>2292010</v>
      </c>
      <c r="B400" t="s">
        <v>567</v>
      </c>
      <c r="C400" t="s">
        <v>39</v>
      </c>
      <c r="D400" t="s">
        <v>31</v>
      </c>
      <c r="E400" s="3">
        <v>5.5</v>
      </c>
      <c r="F400" s="3">
        <v>5</v>
      </c>
      <c r="G400" s="3">
        <v>5.5</v>
      </c>
      <c r="H400" s="3">
        <v>5.5</v>
      </c>
      <c r="I400" s="3">
        <v>5</v>
      </c>
      <c r="J400" s="2" t="s">
        <v>41</v>
      </c>
      <c r="K400" t="s">
        <v>33</v>
      </c>
      <c r="L400" t="s">
        <v>568</v>
      </c>
      <c r="M400" s="1">
        <v>50</v>
      </c>
      <c r="N400" s="1">
        <v>40</v>
      </c>
      <c r="O400" t="s">
        <v>35</v>
      </c>
      <c r="P400" s="1">
        <v>75.5</v>
      </c>
      <c r="Q400" s="1">
        <v>72</v>
      </c>
      <c r="R400" t="s">
        <v>36</v>
      </c>
      <c r="S400" t="s">
        <v>37</v>
      </c>
      <c r="T400" s="1">
        <v>75</v>
      </c>
      <c r="U400" t="s">
        <v>36</v>
      </c>
      <c r="V400" t="s">
        <v>37</v>
      </c>
      <c r="W400" s="1">
        <v>73</v>
      </c>
      <c r="X400" t="s">
        <v>36</v>
      </c>
      <c r="Y400" t="s">
        <v>37</v>
      </c>
      <c r="Z400" s="1">
        <v>82</v>
      </c>
      <c r="AA400" t="s">
        <v>36</v>
      </c>
      <c r="AB400" t="s">
        <v>37</v>
      </c>
      <c r="AC400" t="s">
        <v>36</v>
      </c>
    </row>
    <row r="401" spans="1:29" x14ac:dyDescent="0.3">
      <c r="A401" s="1">
        <v>2292020</v>
      </c>
      <c r="B401" t="s">
        <v>569</v>
      </c>
      <c r="C401" t="s">
        <v>30</v>
      </c>
      <c r="D401" t="s">
        <v>31</v>
      </c>
      <c r="E401" s="3">
        <v>6.5</v>
      </c>
      <c r="F401" s="3">
        <v>6.5</v>
      </c>
      <c r="G401" s="3">
        <v>6.5</v>
      </c>
      <c r="H401" s="3">
        <v>6</v>
      </c>
      <c r="I401" s="3">
        <v>6.5</v>
      </c>
      <c r="J401" s="2" t="s">
        <v>41</v>
      </c>
      <c r="K401" t="s">
        <v>42</v>
      </c>
      <c r="L401" t="s">
        <v>82</v>
      </c>
      <c r="M401" s="1">
        <v>70</v>
      </c>
      <c r="N401" s="1">
        <v>60</v>
      </c>
      <c r="O401" t="s">
        <v>35</v>
      </c>
      <c r="P401" s="1">
        <v>79.6875</v>
      </c>
      <c r="Q401" s="1">
        <v>81</v>
      </c>
      <c r="R401" t="s">
        <v>36</v>
      </c>
      <c r="S401" t="s">
        <v>37</v>
      </c>
      <c r="T401" s="1">
        <v>88.75</v>
      </c>
      <c r="U401" t="s">
        <v>36</v>
      </c>
      <c r="V401" t="s">
        <v>37</v>
      </c>
      <c r="W401" s="1">
        <v>72</v>
      </c>
      <c r="X401" t="s">
        <v>36</v>
      </c>
      <c r="Y401" t="s">
        <v>37</v>
      </c>
      <c r="Z401" s="1">
        <v>77</v>
      </c>
      <c r="AA401" t="s">
        <v>36</v>
      </c>
      <c r="AB401" t="s">
        <v>37</v>
      </c>
      <c r="AC401" t="s">
        <v>36</v>
      </c>
    </row>
    <row r="402" spans="1:29" x14ac:dyDescent="0.3">
      <c r="A402" s="1">
        <v>2292060</v>
      </c>
      <c r="B402" t="s">
        <v>570</v>
      </c>
      <c r="C402" t="s">
        <v>39</v>
      </c>
      <c r="D402" t="s">
        <v>571</v>
      </c>
      <c r="E402" s="3">
        <v>5.5</v>
      </c>
      <c r="F402" s="3">
        <v>5</v>
      </c>
      <c r="G402" s="3">
        <v>5</v>
      </c>
      <c r="H402" s="3">
        <v>5.5</v>
      </c>
      <c r="I402" s="3">
        <v>6</v>
      </c>
      <c r="J402" s="2" t="s">
        <v>32</v>
      </c>
      <c r="K402" t="s">
        <v>33</v>
      </c>
      <c r="L402" t="s">
        <v>572</v>
      </c>
      <c r="M402" s="1">
        <v>60</v>
      </c>
      <c r="N402" s="1">
        <v>50</v>
      </c>
      <c r="O402" t="s">
        <v>35</v>
      </c>
      <c r="P402" s="1">
        <v>76.5625</v>
      </c>
      <c r="Q402" s="1">
        <v>76</v>
      </c>
      <c r="R402" t="s">
        <v>36</v>
      </c>
      <c r="S402" t="s">
        <v>37</v>
      </c>
      <c r="T402" s="1">
        <v>76.25</v>
      </c>
      <c r="U402" t="s">
        <v>36</v>
      </c>
      <c r="V402" t="s">
        <v>37</v>
      </c>
      <c r="W402" s="1">
        <v>76</v>
      </c>
      <c r="X402" t="s">
        <v>36</v>
      </c>
      <c r="Y402" t="s">
        <v>37</v>
      </c>
      <c r="Z402" s="1">
        <v>78</v>
      </c>
      <c r="AA402" t="s">
        <v>36</v>
      </c>
      <c r="AB402" t="s">
        <v>37</v>
      </c>
      <c r="AC402" t="s">
        <v>36</v>
      </c>
    </row>
    <row r="403" spans="1:29" x14ac:dyDescent="0.3">
      <c r="A403" s="1">
        <v>2292137</v>
      </c>
      <c r="B403" t="s">
        <v>573</v>
      </c>
      <c r="C403" t="s">
        <v>30</v>
      </c>
      <c r="D403" t="s">
        <v>31</v>
      </c>
      <c r="E403" s="3">
        <v>5.5</v>
      </c>
      <c r="F403" s="3">
        <v>5</v>
      </c>
      <c r="G403" s="3">
        <v>5</v>
      </c>
      <c r="H403" s="3">
        <v>5.5</v>
      </c>
      <c r="I403" s="3">
        <v>5.5</v>
      </c>
      <c r="J403" s="2" t="s">
        <v>41</v>
      </c>
      <c r="K403" t="s">
        <v>33</v>
      </c>
      <c r="L403" t="s">
        <v>542</v>
      </c>
      <c r="M403" s="1">
        <v>60</v>
      </c>
      <c r="N403" s="1">
        <v>50</v>
      </c>
      <c r="O403" t="s">
        <v>73</v>
      </c>
      <c r="P403" s="1">
        <v>66.375</v>
      </c>
      <c r="Q403" s="1">
        <v>73</v>
      </c>
      <c r="R403" t="s">
        <v>36</v>
      </c>
      <c r="S403" t="s">
        <v>37</v>
      </c>
      <c r="T403" s="1">
        <v>57.499999999999901</v>
      </c>
      <c r="U403" t="s">
        <v>36</v>
      </c>
      <c r="V403" t="s">
        <v>37</v>
      </c>
      <c r="W403" s="1">
        <v>71</v>
      </c>
      <c r="X403" t="s">
        <v>36</v>
      </c>
      <c r="Y403" t="s">
        <v>37</v>
      </c>
      <c r="Z403" s="1">
        <v>64</v>
      </c>
      <c r="AA403" t="s">
        <v>36</v>
      </c>
      <c r="AB403" t="s">
        <v>37</v>
      </c>
      <c r="AC403" t="s">
        <v>36</v>
      </c>
    </row>
    <row r="404" spans="1:29" x14ac:dyDescent="0.3">
      <c r="A404" s="1">
        <v>2292182</v>
      </c>
      <c r="B404" t="s">
        <v>574</v>
      </c>
      <c r="C404" t="s">
        <v>39</v>
      </c>
      <c r="D404" t="s">
        <v>31</v>
      </c>
      <c r="E404" s="3">
        <v>5.5</v>
      </c>
      <c r="F404" s="3">
        <v>5.5</v>
      </c>
      <c r="G404" s="3">
        <v>5.5</v>
      </c>
      <c r="H404" s="3">
        <v>5.5</v>
      </c>
      <c r="I404" s="3">
        <v>6</v>
      </c>
      <c r="J404" s="2" t="s">
        <v>41</v>
      </c>
      <c r="K404" t="s">
        <v>33</v>
      </c>
      <c r="L404" t="s">
        <v>244</v>
      </c>
      <c r="M404" s="1">
        <v>50</v>
      </c>
      <c r="N404" s="1">
        <v>40</v>
      </c>
      <c r="O404" t="s">
        <v>35</v>
      </c>
      <c r="P404" s="1">
        <v>76</v>
      </c>
      <c r="Q404" s="1">
        <v>79</v>
      </c>
      <c r="R404" t="s">
        <v>36</v>
      </c>
      <c r="S404" t="s">
        <v>37</v>
      </c>
      <c r="T404" s="1">
        <v>60</v>
      </c>
      <c r="U404" t="s">
        <v>36</v>
      </c>
      <c r="V404" t="s">
        <v>37</v>
      </c>
      <c r="W404" s="1">
        <v>80</v>
      </c>
      <c r="X404" t="s">
        <v>36</v>
      </c>
      <c r="Y404" t="s">
        <v>37</v>
      </c>
      <c r="Z404" s="1">
        <v>85</v>
      </c>
      <c r="AA404" t="s">
        <v>36</v>
      </c>
      <c r="AB404" t="s">
        <v>37</v>
      </c>
      <c r="AC404" t="s">
        <v>36</v>
      </c>
    </row>
    <row r="405" spans="1:29" x14ac:dyDescent="0.3">
      <c r="A405" s="1">
        <v>2292188</v>
      </c>
      <c r="B405" t="s">
        <v>575</v>
      </c>
      <c r="C405" t="s">
        <v>39</v>
      </c>
      <c r="D405" t="s">
        <v>31</v>
      </c>
      <c r="E405" s="3">
        <v>5.5</v>
      </c>
      <c r="F405" s="3">
        <v>5.5</v>
      </c>
      <c r="G405" s="3">
        <v>6</v>
      </c>
      <c r="H405" s="3">
        <v>5.5</v>
      </c>
      <c r="I405" s="3">
        <v>5</v>
      </c>
      <c r="J405" s="2" t="s">
        <v>32</v>
      </c>
      <c r="K405" t="s">
        <v>33</v>
      </c>
      <c r="L405" t="s">
        <v>382</v>
      </c>
      <c r="M405" s="1">
        <v>60</v>
      </c>
      <c r="N405" s="1">
        <v>40</v>
      </c>
      <c r="O405" t="s">
        <v>35</v>
      </c>
      <c r="P405" s="1">
        <v>76.3125</v>
      </c>
      <c r="Q405" s="1">
        <v>78</v>
      </c>
      <c r="R405" t="s">
        <v>36</v>
      </c>
      <c r="S405" t="s">
        <v>37</v>
      </c>
      <c r="T405" s="1">
        <v>81.25</v>
      </c>
      <c r="U405" t="s">
        <v>36</v>
      </c>
      <c r="V405" t="s">
        <v>37</v>
      </c>
      <c r="W405" s="1">
        <v>70</v>
      </c>
      <c r="X405" t="s">
        <v>36</v>
      </c>
      <c r="Y405" t="s">
        <v>37</v>
      </c>
      <c r="Z405" s="1">
        <v>76</v>
      </c>
      <c r="AA405" t="s">
        <v>36</v>
      </c>
      <c r="AB405" t="s">
        <v>37</v>
      </c>
      <c r="AC405" t="s">
        <v>36</v>
      </c>
    </row>
    <row r="406" spans="1:29" x14ac:dyDescent="0.3">
      <c r="A406" s="1">
        <v>2292269</v>
      </c>
      <c r="B406" t="s">
        <v>576</v>
      </c>
      <c r="C406" t="s">
        <v>30</v>
      </c>
      <c r="D406" t="s">
        <v>31</v>
      </c>
      <c r="E406" s="3">
        <v>6</v>
      </c>
      <c r="F406" s="3">
        <v>6</v>
      </c>
      <c r="G406" s="3">
        <v>5.5</v>
      </c>
      <c r="H406" s="3">
        <v>6</v>
      </c>
      <c r="I406" s="3">
        <v>5.5</v>
      </c>
      <c r="J406" s="2" t="s">
        <v>41</v>
      </c>
      <c r="K406" t="s">
        <v>33</v>
      </c>
      <c r="L406" t="s">
        <v>62</v>
      </c>
      <c r="M406" s="1">
        <v>50</v>
      </c>
      <c r="N406" s="1">
        <v>40</v>
      </c>
      <c r="O406" t="s">
        <v>35</v>
      </c>
      <c r="P406" s="1">
        <v>67.625</v>
      </c>
      <c r="Q406" s="1">
        <v>63</v>
      </c>
      <c r="R406" t="s">
        <v>36</v>
      </c>
      <c r="S406" t="s">
        <v>37</v>
      </c>
      <c r="T406" s="1">
        <v>62.5</v>
      </c>
      <c r="U406" t="s">
        <v>36</v>
      </c>
      <c r="V406" t="s">
        <v>37</v>
      </c>
      <c r="W406" s="1">
        <v>66</v>
      </c>
      <c r="X406" t="s">
        <v>36</v>
      </c>
      <c r="Y406" t="s">
        <v>37</v>
      </c>
      <c r="Z406" s="1">
        <v>79</v>
      </c>
      <c r="AA406" t="s">
        <v>36</v>
      </c>
      <c r="AB406" t="s">
        <v>37</v>
      </c>
      <c r="AC406" t="s">
        <v>36</v>
      </c>
    </row>
    <row r="407" spans="1:29" x14ac:dyDescent="0.3">
      <c r="A407" s="1">
        <v>2292320</v>
      </c>
      <c r="B407" t="s">
        <v>577</v>
      </c>
      <c r="C407" t="s">
        <v>30</v>
      </c>
      <c r="D407" t="s">
        <v>31</v>
      </c>
      <c r="E407" s="3">
        <v>7</v>
      </c>
      <c r="F407" s="3">
        <v>7.5</v>
      </c>
      <c r="G407" s="3">
        <v>8</v>
      </c>
      <c r="H407" s="3">
        <v>6</v>
      </c>
      <c r="I407" s="3">
        <v>6</v>
      </c>
      <c r="J407" s="2" t="s">
        <v>45</v>
      </c>
      <c r="K407" t="s">
        <v>33</v>
      </c>
      <c r="L407" t="s">
        <v>107</v>
      </c>
      <c r="M407" s="1">
        <v>70</v>
      </c>
      <c r="N407" s="1">
        <v>60</v>
      </c>
      <c r="O407" t="s">
        <v>35</v>
      </c>
      <c r="P407" s="1">
        <v>80.375</v>
      </c>
      <c r="Q407" s="1">
        <v>86</v>
      </c>
      <c r="R407" t="s">
        <v>36</v>
      </c>
      <c r="S407" t="s">
        <v>37</v>
      </c>
      <c r="T407" s="1">
        <v>92.5</v>
      </c>
      <c r="U407" t="s">
        <v>36</v>
      </c>
      <c r="V407" t="s">
        <v>37</v>
      </c>
      <c r="W407" s="1">
        <v>68</v>
      </c>
      <c r="X407" t="s">
        <v>36</v>
      </c>
      <c r="Y407" t="s">
        <v>37</v>
      </c>
      <c r="Z407" s="1">
        <v>75</v>
      </c>
      <c r="AA407" t="s">
        <v>36</v>
      </c>
      <c r="AB407" t="s">
        <v>37</v>
      </c>
      <c r="AC407" t="s">
        <v>36</v>
      </c>
    </row>
    <row r="408" spans="1:29" x14ac:dyDescent="0.3">
      <c r="A408" s="1">
        <v>2292396</v>
      </c>
      <c r="B408" t="s">
        <v>578</v>
      </c>
      <c r="C408" t="s">
        <v>39</v>
      </c>
      <c r="D408" t="s">
        <v>31</v>
      </c>
      <c r="E408" s="3">
        <v>6</v>
      </c>
      <c r="F408" s="3">
        <v>6</v>
      </c>
      <c r="G408" s="3">
        <v>6</v>
      </c>
      <c r="H408" s="3">
        <v>6</v>
      </c>
      <c r="I408" s="3">
        <v>5</v>
      </c>
      <c r="J408" s="2" t="s">
        <v>45</v>
      </c>
      <c r="K408" t="s">
        <v>33</v>
      </c>
      <c r="L408" t="s">
        <v>579</v>
      </c>
      <c r="M408" s="1">
        <v>50</v>
      </c>
      <c r="N408" s="1">
        <v>40</v>
      </c>
      <c r="O408" t="s">
        <v>73</v>
      </c>
      <c r="P408" s="1">
        <v>53.375</v>
      </c>
      <c r="Q408" s="1">
        <v>55</v>
      </c>
      <c r="R408" t="s">
        <v>36</v>
      </c>
      <c r="S408" t="s">
        <v>37</v>
      </c>
      <c r="T408" s="1">
        <v>37.5</v>
      </c>
      <c r="U408" t="s">
        <v>37</v>
      </c>
      <c r="V408" t="s">
        <v>36</v>
      </c>
      <c r="W408" s="1">
        <v>56</v>
      </c>
      <c r="X408" t="s">
        <v>36</v>
      </c>
      <c r="Y408" t="s">
        <v>37</v>
      </c>
      <c r="Z408" s="1">
        <v>65</v>
      </c>
      <c r="AA408" t="s">
        <v>36</v>
      </c>
      <c r="AB408" t="s">
        <v>37</v>
      </c>
      <c r="AC408" t="s">
        <v>37</v>
      </c>
    </row>
    <row r="409" spans="1:29" x14ac:dyDescent="0.3">
      <c r="A409" s="1">
        <v>2292867</v>
      </c>
      <c r="B409" t="s">
        <v>580</v>
      </c>
      <c r="C409" t="s">
        <v>30</v>
      </c>
      <c r="D409" t="s">
        <v>31</v>
      </c>
      <c r="E409" s="3">
        <v>6.5</v>
      </c>
      <c r="F409" s="3">
        <v>6</v>
      </c>
      <c r="G409" s="3">
        <v>9</v>
      </c>
      <c r="H409" s="3">
        <v>6</v>
      </c>
      <c r="I409" s="3">
        <v>5.5</v>
      </c>
      <c r="J409" s="2" t="s">
        <v>41</v>
      </c>
      <c r="K409" t="s">
        <v>33</v>
      </c>
      <c r="L409" t="s">
        <v>469</v>
      </c>
      <c r="M409" s="1">
        <v>70</v>
      </c>
      <c r="N409" s="1">
        <v>60</v>
      </c>
      <c r="O409" t="s">
        <v>35</v>
      </c>
      <c r="P409" s="1">
        <v>81.75</v>
      </c>
      <c r="Q409" s="1">
        <v>78</v>
      </c>
      <c r="R409" t="s">
        <v>36</v>
      </c>
      <c r="S409" t="s">
        <v>37</v>
      </c>
      <c r="T409" s="1">
        <v>80</v>
      </c>
      <c r="U409" t="s">
        <v>36</v>
      </c>
      <c r="V409" t="s">
        <v>37</v>
      </c>
      <c r="W409" s="1">
        <v>78</v>
      </c>
      <c r="X409" t="s">
        <v>36</v>
      </c>
      <c r="Y409" t="s">
        <v>37</v>
      </c>
      <c r="Z409" s="1">
        <v>91</v>
      </c>
      <c r="AA409" t="s">
        <v>36</v>
      </c>
      <c r="AB409" t="s">
        <v>37</v>
      </c>
      <c r="AC409" t="s">
        <v>36</v>
      </c>
    </row>
    <row r="410" spans="1:29" x14ac:dyDescent="0.3">
      <c r="A410" s="1">
        <v>2292889</v>
      </c>
      <c r="B410" t="s">
        <v>581</v>
      </c>
      <c r="C410" t="s">
        <v>30</v>
      </c>
      <c r="D410" t="s">
        <v>31</v>
      </c>
      <c r="E410" s="3">
        <v>6</v>
      </c>
      <c r="F410" s="3">
        <v>5</v>
      </c>
      <c r="G410" s="3">
        <v>6.5</v>
      </c>
      <c r="H410" s="3">
        <v>6</v>
      </c>
      <c r="I410" s="3">
        <v>5.5</v>
      </c>
      <c r="J410" s="2" t="s">
        <v>41</v>
      </c>
      <c r="K410" t="s">
        <v>33</v>
      </c>
      <c r="L410" t="s">
        <v>582</v>
      </c>
      <c r="M410" s="1">
        <v>60</v>
      </c>
      <c r="N410" s="1">
        <v>50</v>
      </c>
      <c r="O410" t="s">
        <v>35</v>
      </c>
      <c r="P410" s="1">
        <v>76.75</v>
      </c>
      <c r="Q410" s="1">
        <v>75</v>
      </c>
      <c r="R410" t="s">
        <v>36</v>
      </c>
      <c r="S410" t="s">
        <v>37</v>
      </c>
      <c r="T410" s="1">
        <v>77.5</v>
      </c>
      <c r="U410" t="s">
        <v>36</v>
      </c>
      <c r="V410" t="s">
        <v>37</v>
      </c>
      <c r="W410" s="1">
        <v>75</v>
      </c>
      <c r="X410" t="s">
        <v>36</v>
      </c>
      <c r="Y410" t="s">
        <v>37</v>
      </c>
      <c r="Z410" s="1">
        <v>80</v>
      </c>
      <c r="AA410" t="s">
        <v>36</v>
      </c>
      <c r="AB410" t="s">
        <v>37</v>
      </c>
      <c r="AC410" t="s">
        <v>36</v>
      </c>
    </row>
    <row r="411" spans="1:29" x14ac:dyDescent="0.3">
      <c r="A411" s="1">
        <v>2292930</v>
      </c>
      <c r="B411" t="s">
        <v>583</v>
      </c>
      <c r="C411" t="s">
        <v>30</v>
      </c>
      <c r="D411" t="s">
        <v>31</v>
      </c>
      <c r="E411" s="3">
        <v>5.5</v>
      </c>
      <c r="F411" s="3">
        <v>5.5</v>
      </c>
      <c r="G411" s="3">
        <v>5.5</v>
      </c>
      <c r="H411" s="3">
        <v>5.5</v>
      </c>
      <c r="I411" s="3">
        <v>5</v>
      </c>
      <c r="J411" s="2" t="s">
        <v>32</v>
      </c>
      <c r="K411" t="s">
        <v>33</v>
      </c>
      <c r="L411" t="s">
        <v>584</v>
      </c>
      <c r="M411" s="1">
        <v>60</v>
      </c>
      <c r="N411" s="1">
        <v>50</v>
      </c>
      <c r="O411" t="s">
        <v>73</v>
      </c>
      <c r="P411" s="1">
        <v>71.9375</v>
      </c>
      <c r="Q411" s="1">
        <v>74</v>
      </c>
      <c r="R411" t="s">
        <v>36</v>
      </c>
      <c r="S411" t="s">
        <v>37</v>
      </c>
      <c r="T411" s="1">
        <v>78.75</v>
      </c>
      <c r="U411" t="s">
        <v>36</v>
      </c>
      <c r="V411" t="s">
        <v>37</v>
      </c>
      <c r="W411" s="1">
        <v>68</v>
      </c>
      <c r="X411" t="s">
        <v>36</v>
      </c>
      <c r="Y411" t="s">
        <v>37</v>
      </c>
      <c r="Z411" s="1">
        <v>67</v>
      </c>
      <c r="AA411" t="s">
        <v>36</v>
      </c>
      <c r="AB411" t="s">
        <v>37</v>
      </c>
      <c r="AC411" t="s">
        <v>36</v>
      </c>
    </row>
    <row r="412" spans="1:29" x14ac:dyDescent="0.3">
      <c r="A412" s="1">
        <v>2293029</v>
      </c>
      <c r="B412" t="s">
        <v>585</v>
      </c>
      <c r="C412" t="s">
        <v>30</v>
      </c>
      <c r="D412" t="s">
        <v>31</v>
      </c>
      <c r="E412" s="3">
        <v>6</v>
      </c>
      <c r="F412" s="3">
        <v>5.5</v>
      </c>
      <c r="G412" s="3">
        <v>6.5</v>
      </c>
      <c r="H412" s="3">
        <v>5.5</v>
      </c>
      <c r="I412" s="3">
        <v>5.5</v>
      </c>
      <c r="J412" s="2" t="s">
        <v>41</v>
      </c>
      <c r="K412" t="s">
        <v>33</v>
      </c>
      <c r="L412" t="s">
        <v>94</v>
      </c>
      <c r="M412" s="1">
        <v>60</v>
      </c>
      <c r="N412" s="1">
        <v>50</v>
      </c>
      <c r="O412" t="s">
        <v>35</v>
      </c>
      <c r="P412" s="1">
        <v>64.875</v>
      </c>
      <c r="Q412" s="1">
        <v>60</v>
      </c>
      <c r="R412" t="s">
        <v>36</v>
      </c>
      <c r="S412" t="s">
        <v>37</v>
      </c>
      <c r="T412" s="1">
        <v>67.5</v>
      </c>
      <c r="U412" t="s">
        <v>36</v>
      </c>
      <c r="V412" t="s">
        <v>37</v>
      </c>
      <c r="W412" s="1">
        <v>65</v>
      </c>
      <c r="X412" t="s">
        <v>36</v>
      </c>
      <c r="Y412" t="s">
        <v>37</v>
      </c>
      <c r="Z412" s="1">
        <v>67</v>
      </c>
      <c r="AA412" t="s">
        <v>36</v>
      </c>
      <c r="AB412" t="s">
        <v>37</v>
      </c>
      <c r="AC412" t="s">
        <v>36</v>
      </c>
    </row>
    <row r="413" spans="1:29" x14ac:dyDescent="0.3">
      <c r="A413" s="1">
        <v>2293075</v>
      </c>
      <c r="B413" t="s">
        <v>586</v>
      </c>
      <c r="C413" t="s">
        <v>39</v>
      </c>
      <c r="D413" t="s">
        <v>31</v>
      </c>
      <c r="E413" s="3">
        <v>6</v>
      </c>
      <c r="F413" s="3">
        <v>6</v>
      </c>
      <c r="G413" s="3">
        <v>6</v>
      </c>
      <c r="H413" s="3">
        <v>6</v>
      </c>
      <c r="I413" s="3">
        <v>5</v>
      </c>
      <c r="J413" s="2" t="s">
        <v>45</v>
      </c>
      <c r="K413" t="s">
        <v>33</v>
      </c>
      <c r="L413" t="s">
        <v>406</v>
      </c>
      <c r="M413" s="1">
        <v>50</v>
      </c>
      <c r="N413" s="1">
        <v>40</v>
      </c>
      <c r="O413" t="s">
        <v>35</v>
      </c>
      <c r="P413" s="1">
        <v>75.625</v>
      </c>
      <c r="Q413" s="1">
        <v>80</v>
      </c>
      <c r="R413" t="s">
        <v>36</v>
      </c>
      <c r="S413" t="s">
        <v>37</v>
      </c>
      <c r="T413" s="1">
        <v>82.5</v>
      </c>
      <c r="U413" t="s">
        <v>36</v>
      </c>
      <c r="V413" t="s">
        <v>37</v>
      </c>
      <c r="W413" s="1">
        <v>71</v>
      </c>
      <c r="X413" t="s">
        <v>36</v>
      </c>
      <c r="Y413" t="s">
        <v>37</v>
      </c>
      <c r="Z413" s="1">
        <v>69</v>
      </c>
      <c r="AA413" t="s">
        <v>36</v>
      </c>
      <c r="AB413" t="s">
        <v>37</v>
      </c>
      <c r="AC413" t="s">
        <v>36</v>
      </c>
    </row>
    <row r="414" spans="1:29" x14ac:dyDescent="0.3">
      <c r="A414" s="1">
        <v>2293352</v>
      </c>
      <c r="B414" t="s">
        <v>587</v>
      </c>
      <c r="C414" t="s">
        <v>30</v>
      </c>
      <c r="D414" t="s">
        <v>31</v>
      </c>
      <c r="E414" s="3">
        <v>6.5</v>
      </c>
      <c r="F414" s="3">
        <v>8.5</v>
      </c>
      <c r="G414" s="3">
        <v>6</v>
      </c>
      <c r="H414" s="3">
        <v>5.5</v>
      </c>
      <c r="I414" s="3">
        <v>5</v>
      </c>
      <c r="J414" s="2" t="s">
        <v>45</v>
      </c>
      <c r="K414" t="s">
        <v>33</v>
      </c>
      <c r="L414" t="s">
        <v>77</v>
      </c>
      <c r="M414" s="1">
        <v>60</v>
      </c>
      <c r="N414" s="1">
        <v>50</v>
      </c>
      <c r="O414" t="s">
        <v>35</v>
      </c>
      <c r="P414" s="1">
        <v>73</v>
      </c>
      <c r="Q414" s="1">
        <v>60</v>
      </c>
      <c r="R414" t="s">
        <v>36</v>
      </c>
      <c r="S414" t="s">
        <v>37</v>
      </c>
      <c r="T414" s="1">
        <v>85</v>
      </c>
      <c r="U414" t="s">
        <v>36</v>
      </c>
      <c r="V414" t="s">
        <v>37</v>
      </c>
      <c r="W414" s="1">
        <v>71</v>
      </c>
      <c r="X414" t="s">
        <v>36</v>
      </c>
      <c r="Y414" t="s">
        <v>37</v>
      </c>
      <c r="Z414" s="1">
        <v>76</v>
      </c>
      <c r="AA414" t="s">
        <v>36</v>
      </c>
      <c r="AB414" t="s">
        <v>37</v>
      </c>
      <c r="AC414" t="s">
        <v>36</v>
      </c>
    </row>
    <row r="415" spans="1:29" x14ac:dyDescent="0.3">
      <c r="A415" s="1">
        <v>2293388</v>
      </c>
      <c r="B415" t="s">
        <v>588</v>
      </c>
      <c r="C415" t="s">
        <v>30</v>
      </c>
      <c r="D415" t="s">
        <v>31</v>
      </c>
      <c r="E415" s="3">
        <v>5.5</v>
      </c>
      <c r="F415" s="3">
        <v>5.5</v>
      </c>
      <c r="G415" s="3">
        <v>5</v>
      </c>
      <c r="H415" s="3">
        <v>5</v>
      </c>
      <c r="I415" s="3">
        <v>5.5</v>
      </c>
      <c r="J415" s="2" t="s">
        <v>32</v>
      </c>
      <c r="K415" t="s">
        <v>33</v>
      </c>
      <c r="L415" t="s">
        <v>584</v>
      </c>
      <c r="M415" s="1">
        <v>60</v>
      </c>
      <c r="N415" s="1">
        <v>50</v>
      </c>
      <c r="O415" t="s">
        <v>73</v>
      </c>
      <c r="P415" s="1">
        <v>68</v>
      </c>
      <c r="Q415" s="1">
        <v>77</v>
      </c>
      <c r="R415" t="s">
        <v>36</v>
      </c>
      <c r="S415" t="s">
        <v>37</v>
      </c>
      <c r="T415" s="1">
        <v>65</v>
      </c>
      <c r="U415" t="s">
        <v>36</v>
      </c>
      <c r="V415" t="s">
        <v>37</v>
      </c>
      <c r="W415" s="1">
        <v>69</v>
      </c>
      <c r="X415" t="s">
        <v>36</v>
      </c>
      <c r="Y415" t="s">
        <v>37</v>
      </c>
      <c r="Z415" s="1">
        <v>61</v>
      </c>
      <c r="AA415" t="s">
        <v>36</v>
      </c>
      <c r="AB415" t="s">
        <v>37</v>
      </c>
      <c r="AC415" t="s">
        <v>36</v>
      </c>
    </row>
    <row r="416" spans="1:29" x14ac:dyDescent="0.3">
      <c r="A416" s="1">
        <v>2293455</v>
      </c>
      <c r="B416" t="s">
        <v>589</v>
      </c>
      <c r="C416" t="s">
        <v>30</v>
      </c>
      <c r="D416" t="s">
        <v>31</v>
      </c>
      <c r="E416" s="3">
        <v>6</v>
      </c>
      <c r="F416" s="3">
        <v>6</v>
      </c>
      <c r="G416" s="3">
        <v>6</v>
      </c>
      <c r="H416" s="3">
        <v>6.5</v>
      </c>
      <c r="I416" s="3">
        <v>5</v>
      </c>
      <c r="J416" s="2" t="s">
        <v>41</v>
      </c>
      <c r="K416" t="s">
        <v>33</v>
      </c>
      <c r="L416" t="s">
        <v>353</v>
      </c>
      <c r="M416" s="1">
        <v>60</v>
      </c>
      <c r="N416" s="1">
        <v>50</v>
      </c>
      <c r="O416" t="s">
        <v>35</v>
      </c>
      <c r="P416" s="1">
        <v>75.125</v>
      </c>
      <c r="Q416" s="1">
        <v>75</v>
      </c>
      <c r="R416" t="s">
        <v>36</v>
      </c>
      <c r="S416" t="s">
        <v>37</v>
      </c>
      <c r="T416" s="1">
        <v>82.5</v>
      </c>
      <c r="U416" t="s">
        <v>36</v>
      </c>
      <c r="V416" t="s">
        <v>37</v>
      </c>
      <c r="W416" s="1">
        <v>67</v>
      </c>
      <c r="X416" t="s">
        <v>36</v>
      </c>
      <c r="Y416" t="s">
        <v>37</v>
      </c>
      <c r="Z416" s="1">
        <v>76</v>
      </c>
      <c r="AA416" t="s">
        <v>36</v>
      </c>
      <c r="AB416" t="s">
        <v>37</v>
      </c>
      <c r="AC416" t="s">
        <v>36</v>
      </c>
    </row>
    <row r="417" spans="1:29" x14ac:dyDescent="0.3">
      <c r="A417" s="1">
        <v>2293536</v>
      </c>
      <c r="B417" t="s">
        <v>590</v>
      </c>
      <c r="C417" t="s">
        <v>39</v>
      </c>
      <c r="D417" t="s">
        <v>31</v>
      </c>
      <c r="E417" s="3">
        <v>6</v>
      </c>
      <c r="F417" s="3">
        <v>6</v>
      </c>
      <c r="G417" s="3">
        <v>6</v>
      </c>
      <c r="H417" s="3">
        <v>6</v>
      </c>
      <c r="I417" s="3">
        <v>5</v>
      </c>
      <c r="J417" s="2" t="s">
        <v>45</v>
      </c>
      <c r="K417" t="s">
        <v>33</v>
      </c>
      <c r="L417" t="s">
        <v>188</v>
      </c>
      <c r="M417" s="1">
        <v>50</v>
      </c>
      <c r="N417" s="1">
        <v>40</v>
      </c>
      <c r="O417" t="s">
        <v>35</v>
      </c>
      <c r="P417" s="1">
        <v>63.25</v>
      </c>
      <c r="Q417" s="1">
        <v>56</v>
      </c>
      <c r="R417" t="s">
        <v>36</v>
      </c>
      <c r="S417" t="s">
        <v>37</v>
      </c>
      <c r="T417" s="1">
        <v>55</v>
      </c>
      <c r="U417" t="s">
        <v>36</v>
      </c>
      <c r="V417" t="s">
        <v>37</v>
      </c>
      <c r="W417" s="1">
        <v>65</v>
      </c>
      <c r="X417" t="s">
        <v>36</v>
      </c>
      <c r="Y417" t="s">
        <v>37</v>
      </c>
      <c r="Z417" s="1">
        <v>77</v>
      </c>
      <c r="AA417" t="s">
        <v>36</v>
      </c>
      <c r="AB417" t="s">
        <v>37</v>
      </c>
      <c r="AC417" t="s">
        <v>36</v>
      </c>
    </row>
    <row r="418" spans="1:29" x14ac:dyDescent="0.3">
      <c r="A418" s="1">
        <v>2293600</v>
      </c>
      <c r="B418" t="s">
        <v>591</v>
      </c>
      <c r="C418" t="s">
        <v>39</v>
      </c>
      <c r="D418" t="s">
        <v>31</v>
      </c>
      <c r="E418" s="3">
        <v>5.5</v>
      </c>
      <c r="F418" s="3">
        <v>5.5</v>
      </c>
      <c r="G418" s="3">
        <v>5.5</v>
      </c>
      <c r="H418" s="3">
        <v>6</v>
      </c>
      <c r="I418" s="3">
        <v>5</v>
      </c>
      <c r="J418" s="2" t="s">
        <v>41</v>
      </c>
      <c r="K418" t="s">
        <v>33</v>
      </c>
      <c r="L418" t="s">
        <v>122</v>
      </c>
      <c r="M418" s="1">
        <v>50</v>
      </c>
      <c r="N418" s="1">
        <v>40</v>
      </c>
      <c r="O418" t="s">
        <v>35</v>
      </c>
      <c r="P418" s="1">
        <v>67.875</v>
      </c>
      <c r="Q418" s="1">
        <v>60</v>
      </c>
      <c r="R418" t="s">
        <v>36</v>
      </c>
      <c r="S418" t="s">
        <v>37</v>
      </c>
      <c r="T418" s="1">
        <v>82.5</v>
      </c>
      <c r="U418" t="s">
        <v>36</v>
      </c>
      <c r="V418" t="s">
        <v>37</v>
      </c>
      <c r="W418" s="1">
        <v>54</v>
      </c>
      <c r="X418" t="s">
        <v>36</v>
      </c>
      <c r="Y418" t="s">
        <v>37</v>
      </c>
      <c r="Z418" s="1">
        <v>75</v>
      </c>
      <c r="AA418" t="s">
        <v>36</v>
      </c>
      <c r="AB418" t="s">
        <v>37</v>
      </c>
      <c r="AC418" t="s">
        <v>36</v>
      </c>
    </row>
    <row r="419" spans="1:29" x14ac:dyDescent="0.3">
      <c r="A419" s="1">
        <v>2293630</v>
      </c>
      <c r="B419" t="s">
        <v>592</v>
      </c>
      <c r="C419" t="s">
        <v>30</v>
      </c>
      <c r="D419" t="s">
        <v>31</v>
      </c>
      <c r="E419" s="3">
        <v>6</v>
      </c>
      <c r="F419" s="3">
        <v>6</v>
      </c>
      <c r="G419" s="3">
        <v>6.5</v>
      </c>
      <c r="H419" s="3">
        <v>5.5</v>
      </c>
      <c r="I419" s="3">
        <v>5.5</v>
      </c>
      <c r="J419" s="2" t="s">
        <v>41</v>
      </c>
      <c r="K419" t="s">
        <v>33</v>
      </c>
      <c r="L419" t="s">
        <v>109</v>
      </c>
      <c r="M419" s="1">
        <v>60</v>
      </c>
      <c r="N419" s="1">
        <v>50</v>
      </c>
      <c r="O419" t="s">
        <v>35</v>
      </c>
      <c r="P419" s="1">
        <v>74</v>
      </c>
      <c r="Q419" s="1">
        <v>78</v>
      </c>
      <c r="R419" t="s">
        <v>36</v>
      </c>
      <c r="S419" t="s">
        <v>37</v>
      </c>
      <c r="T419" s="1">
        <v>75</v>
      </c>
      <c r="U419" t="s">
        <v>36</v>
      </c>
      <c r="V419" t="s">
        <v>37</v>
      </c>
      <c r="W419" s="1">
        <v>72</v>
      </c>
      <c r="X419" t="s">
        <v>36</v>
      </c>
      <c r="Y419" t="s">
        <v>37</v>
      </c>
      <c r="Z419" s="1">
        <v>71</v>
      </c>
      <c r="AA419" t="s">
        <v>36</v>
      </c>
      <c r="AB419" t="s">
        <v>37</v>
      </c>
      <c r="AC419" t="s">
        <v>36</v>
      </c>
    </row>
    <row r="420" spans="1:29" x14ac:dyDescent="0.3">
      <c r="A420" s="1">
        <v>2293679</v>
      </c>
      <c r="B420" t="s">
        <v>593</v>
      </c>
      <c r="C420" t="s">
        <v>39</v>
      </c>
      <c r="D420" t="s">
        <v>31</v>
      </c>
      <c r="E420" s="3">
        <v>6</v>
      </c>
      <c r="F420" s="3">
        <v>6</v>
      </c>
      <c r="G420" s="3">
        <v>6</v>
      </c>
      <c r="H420" s="3">
        <v>6</v>
      </c>
      <c r="I420" s="3">
        <v>6</v>
      </c>
      <c r="J420" s="2" t="s">
        <v>41</v>
      </c>
      <c r="K420" t="s">
        <v>33</v>
      </c>
      <c r="L420" t="s">
        <v>62</v>
      </c>
      <c r="M420" s="1">
        <v>50</v>
      </c>
      <c r="N420" s="1">
        <v>40</v>
      </c>
      <c r="O420" t="s">
        <v>35</v>
      </c>
      <c r="P420" s="1">
        <v>72</v>
      </c>
      <c r="Q420" s="1">
        <v>67</v>
      </c>
      <c r="R420" t="s">
        <v>36</v>
      </c>
      <c r="S420" t="s">
        <v>37</v>
      </c>
      <c r="T420" s="1">
        <v>65</v>
      </c>
      <c r="U420" t="s">
        <v>36</v>
      </c>
      <c r="V420" t="s">
        <v>37</v>
      </c>
      <c r="W420" s="1">
        <v>71</v>
      </c>
      <c r="X420" t="s">
        <v>36</v>
      </c>
      <c r="Y420" t="s">
        <v>37</v>
      </c>
      <c r="Z420" s="1">
        <v>85</v>
      </c>
      <c r="AA420" t="s">
        <v>36</v>
      </c>
      <c r="AB420" t="s">
        <v>37</v>
      </c>
      <c r="AC420" t="s">
        <v>36</v>
      </c>
    </row>
    <row r="421" spans="1:29" x14ac:dyDescent="0.3">
      <c r="A421" s="1">
        <v>2293690</v>
      </c>
      <c r="B421" t="s">
        <v>594</v>
      </c>
      <c r="C421" t="s">
        <v>30</v>
      </c>
      <c r="D421" t="s">
        <v>31</v>
      </c>
      <c r="E421" s="3">
        <v>7.5</v>
      </c>
      <c r="F421" s="3">
        <v>9</v>
      </c>
      <c r="G421" s="3">
        <v>8</v>
      </c>
      <c r="H421" s="3">
        <v>6</v>
      </c>
      <c r="I421" s="3">
        <v>6.5</v>
      </c>
      <c r="J421" s="2" t="s">
        <v>45</v>
      </c>
      <c r="K421" t="s">
        <v>33</v>
      </c>
      <c r="L421" t="s">
        <v>317</v>
      </c>
      <c r="M421" s="1">
        <v>70</v>
      </c>
      <c r="N421" s="1">
        <v>60</v>
      </c>
      <c r="O421" t="s">
        <v>35</v>
      </c>
      <c r="P421" s="1">
        <v>83.5</v>
      </c>
      <c r="Q421" s="1">
        <v>91</v>
      </c>
      <c r="R421" t="s">
        <v>36</v>
      </c>
      <c r="S421" t="s">
        <v>37</v>
      </c>
      <c r="T421" s="1">
        <v>85</v>
      </c>
      <c r="U421" t="s">
        <v>36</v>
      </c>
      <c r="V421" t="s">
        <v>37</v>
      </c>
      <c r="W421" s="1">
        <v>78</v>
      </c>
      <c r="X421" t="s">
        <v>36</v>
      </c>
      <c r="Y421" t="s">
        <v>37</v>
      </c>
      <c r="Z421" s="1">
        <v>80</v>
      </c>
      <c r="AA421" t="s">
        <v>36</v>
      </c>
      <c r="AB421" t="s">
        <v>37</v>
      </c>
      <c r="AC421" t="s">
        <v>36</v>
      </c>
    </row>
    <row r="422" spans="1:29" x14ac:dyDescent="0.3">
      <c r="A422" s="1">
        <v>2293781</v>
      </c>
      <c r="B422" t="s">
        <v>595</v>
      </c>
      <c r="C422" t="s">
        <v>30</v>
      </c>
      <c r="D422" t="s">
        <v>31</v>
      </c>
      <c r="E422" s="3">
        <v>7</v>
      </c>
      <c r="F422" s="3">
        <v>8</v>
      </c>
      <c r="G422" s="3">
        <v>7.5</v>
      </c>
      <c r="H422" s="3">
        <v>6.5</v>
      </c>
      <c r="I422" s="3">
        <v>6</v>
      </c>
      <c r="J422" s="2" t="s">
        <v>45</v>
      </c>
      <c r="K422" t="s">
        <v>33</v>
      </c>
      <c r="L422" t="s">
        <v>107</v>
      </c>
      <c r="M422" s="1">
        <v>70</v>
      </c>
      <c r="N422" s="1">
        <v>60</v>
      </c>
      <c r="O422" t="s">
        <v>35</v>
      </c>
      <c r="P422" s="1">
        <v>82.5</v>
      </c>
      <c r="Q422" s="1">
        <v>88</v>
      </c>
      <c r="R422" t="s">
        <v>36</v>
      </c>
      <c r="S422" t="s">
        <v>37</v>
      </c>
      <c r="T422" s="1">
        <v>90</v>
      </c>
      <c r="U422" t="s">
        <v>36</v>
      </c>
      <c r="V422" t="s">
        <v>37</v>
      </c>
      <c r="W422" s="1">
        <v>75</v>
      </c>
      <c r="X422" t="s">
        <v>36</v>
      </c>
      <c r="Y422" t="s">
        <v>37</v>
      </c>
      <c r="Z422" s="1">
        <v>77</v>
      </c>
      <c r="AA422" t="s">
        <v>36</v>
      </c>
      <c r="AB422" t="s">
        <v>37</v>
      </c>
      <c r="AC422" t="s">
        <v>36</v>
      </c>
    </row>
    <row r="423" spans="1:29" x14ac:dyDescent="0.3">
      <c r="A423" s="1">
        <v>2293789</v>
      </c>
      <c r="B423" t="s">
        <v>596</v>
      </c>
      <c r="C423" t="s">
        <v>39</v>
      </c>
      <c r="D423" t="s">
        <v>31</v>
      </c>
      <c r="E423" s="3">
        <v>5.5</v>
      </c>
      <c r="F423" s="3">
        <v>5.5</v>
      </c>
      <c r="G423" s="3">
        <v>5</v>
      </c>
      <c r="H423" s="3">
        <v>6</v>
      </c>
      <c r="I423" s="3">
        <v>5</v>
      </c>
      <c r="J423" s="2" t="s">
        <v>32</v>
      </c>
      <c r="K423" t="s">
        <v>33</v>
      </c>
      <c r="L423" t="s">
        <v>60</v>
      </c>
      <c r="M423" s="1">
        <v>60</v>
      </c>
      <c r="N423" s="1">
        <v>50</v>
      </c>
      <c r="O423" t="s">
        <v>35</v>
      </c>
      <c r="P423" s="1">
        <v>68</v>
      </c>
      <c r="Q423" s="1">
        <v>71</v>
      </c>
      <c r="R423" t="s">
        <v>36</v>
      </c>
      <c r="S423" t="s">
        <v>37</v>
      </c>
      <c r="T423" s="1">
        <v>60</v>
      </c>
      <c r="U423" t="s">
        <v>36</v>
      </c>
      <c r="V423" t="s">
        <v>37</v>
      </c>
      <c r="W423" s="1">
        <v>70</v>
      </c>
      <c r="X423" t="s">
        <v>36</v>
      </c>
      <c r="Y423" t="s">
        <v>37</v>
      </c>
      <c r="Z423" s="1">
        <v>71</v>
      </c>
      <c r="AA423" t="s">
        <v>36</v>
      </c>
      <c r="AB423" t="s">
        <v>37</v>
      </c>
      <c r="AC423" t="s">
        <v>36</v>
      </c>
    </row>
    <row r="424" spans="1:29" x14ac:dyDescent="0.3">
      <c r="A424" s="1">
        <v>2293859</v>
      </c>
      <c r="B424" t="s">
        <v>597</v>
      </c>
      <c r="C424" t="s">
        <v>30</v>
      </c>
      <c r="D424" t="s">
        <v>31</v>
      </c>
      <c r="E424" s="3">
        <v>7</v>
      </c>
      <c r="F424" s="3">
        <v>8</v>
      </c>
      <c r="G424" s="3">
        <v>6.5</v>
      </c>
      <c r="H424" s="3">
        <v>6</v>
      </c>
      <c r="I424" s="3">
        <v>6.5</v>
      </c>
      <c r="J424" s="2" t="s">
        <v>45</v>
      </c>
      <c r="K424" t="s">
        <v>33</v>
      </c>
      <c r="L424" t="s">
        <v>34</v>
      </c>
      <c r="M424" s="1">
        <v>70</v>
      </c>
      <c r="N424" s="1">
        <v>60</v>
      </c>
      <c r="O424" t="s">
        <v>35</v>
      </c>
      <c r="P424" s="1">
        <v>78</v>
      </c>
      <c r="Q424" s="1">
        <v>79</v>
      </c>
      <c r="R424" t="s">
        <v>36</v>
      </c>
      <c r="S424" t="s">
        <v>37</v>
      </c>
      <c r="T424" s="1">
        <v>80</v>
      </c>
      <c r="U424" t="s">
        <v>36</v>
      </c>
      <c r="V424" t="s">
        <v>37</v>
      </c>
      <c r="W424" s="1">
        <v>71</v>
      </c>
      <c r="X424" t="s">
        <v>36</v>
      </c>
      <c r="Y424" t="s">
        <v>37</v>
      </c>
      <c r="Z424" s="1">
        <v>82</v>
      </c>
      <c r="AA424" t="s">
        <v>36</v>
      </c>
      <c r="AB424" t="s">
        <v>37</v>
      </c>
      <c r="AC424" t="s">
        <v>36</v>
      </c>
    </row>
    <row r="425" spans="1:29" x14ac:dyDescent="0.3">
      <c r="A425" s="1">
        <v>2294591</v>
      </c>
      <c r="B425" t="s">
        <v>598</v>
      </c>
      <c r="C425" t="s">
        <v>30</v>
      </c>
      <c r="D425" t="s">
        <v>31</v>
      </c>
      <c r="E425" s="3">
        <v>7</v>
      </c>
      <c r="F425" s="3">
        <v>7.5</v>
      </c>
      <c r="G425" s="3">
        <v>8</v>
      </c>
      <c r="H425" s="3">
        <v>6</v>
      </c>
      <c r="I425" s="3">
        <v>6</v>
      </c>
      <c r="J425" s="2" t="s">
        <v>45</v>
      </c>
      <c r="K425" t="s">
        <v>33</v>
      </c>
      <c r="L425" t="s">
        <v>56</v>
      </c>
      <c r="M425" s="1">
        <v>60</v>
      </c>
      <c r="N425" s="1">
        <v>50</v>
      </c>
      <c r="O425" t="s">
        <v>35</v>
      </c>
      <c r="P425" s="1">
        <v>79.125</v>
      </c>
      <c r="Q425" s="1">
        <v>78</v>
      </c>
      <c r="R425" t="s">
        <v>36</v>
      </c>
      <c r="S425" t="s">
        <v>37</v>
      </c>
      <c r="T425" s="1">
        <v>87.5</v>
      </c>
      <c r="U425" t="s">
        <v>36</v>
      </c>
      <c r="V425" t="s">
        <v>37</v>
      </c>
      <c r="W425" s="1">
        <v>76</v>
      </c>
      <c r="X425" t="s">
        <v>36</v>
      </c>
      <c r="Y425" t="s">
        <v>37</v>
      </c>
      <c r="Z425" s="1">
        <v>75</v>
      </c>
      <c r="AA425" t="s">
        <v>36</v>
      </c>
      <c r="AB425" t="s">
        <v>37</v>
      </c>
      <c r="AC425" t="s">
        <v>36</v>
      </c>
    </row>
    <row r="426" spans="1:29" x14ac:dyDescent="0.3">
      <c r="A426" s="1">
        <v>2294609</v>
      </c>
      <c r="B426" t="s">
        <v>599</v>
      </c>
      <c r="C426" t="s">
        <v>39</v>
      </c>
      <c r="D426" t="s">
        <v>600</v>
      </c>
      <c r="E426" s="3">
        <v>6.5</v>
      </c>
      <c r="F426" s="3">
        <v>8</v>
      </c>
      <c r="G426" s="3">
        <v>7</v>
      </c>
      <c r="H426" s="3">
        <v>5.5</v>
      </c>
      <c r="I426" s="3">
        <v>6</v>
      </c>
      <c r="J426" s="2" t="s">
        <v>45</v>
      </c>
      <c r="K426" t="s">
        <v>33</v>
      </c>
      <c r="L426" t="s">
        <v>369</v>
      </c>
      <c r="M426" s="1">
        <v>60</v>
      </c>
      <c r="N426" s="1">
        <v>50</v>
      </c>
      <c r="O426" t="s">
        <v>35</v>
      </c>
      <c r="P426" s="1">
        <v>73.75</v>
      </c>
      <c r="Q426" s="1">
        <v>84</v>
      </c>
      <c r="R426" t="s">
        <v>36</v>
      </c>
      <c r="S426" t="s">
        <v>37</v>
      </c>
      <c r="T426" s="1">
        <v>70</v>
      </c>
      <c r="U426" t="s">
        <v>36</v>
      </c>
      <c r="V426" t="s">
        <v>37</v>
      </c>
      <c r="W426" s="1">
        <v>67</v>
      </c>
      <c r="X426" t="s">
        <v>36</v>
      </c>
      <c r="Y426" t="s">
        <v>37</v>
      </c>
      <c r="Z426" s="1">
        <v>74</v>
      </c>
      <c r="AA426" t="s">
        <v>36</v>
      </c>
      <c r="AB426" t="s">
        <v>37</v>
      </c>
      <c r="AC426" t="s">
        <v>36</v>
      </c>
    </row>
    <row r="427" spans="1:29" x14ac:dyDescent="0.3">
      <c r="A427" s="1">
        <v>2295020</v>
      </c>
      <c r="B427" t="s">
        <v>601</v>
      </c>
      <c r="C427" t="s">
        <v>30</v>
      </c>
      <c r="D427" t="s">
        <v>31</v>
      </c>
      <c r="E427" s="3">
        <v>6.5</v>
      </c>
      <c r="F427" s="3">
        <v>7.5</v>
      </c>
      <c r="G427" s="3">
        <v>6.5</v>
      </c>
      <c r="H427" s="3">
        <v>6</v>
      </c>
      <c r="I427" s="3">
        <v>6.5</v>
      </c>
      <c r="J427" s="2" t="s">
        <v>41</v>
      </c>
      <c r="K427" t="s">
        <v>33</v>
      </c>
      <c r="L427" t="s">
        <v>132</v>
      </c>
      <c r="M427" s="1">
        <v>70</v>
      </c>
      <c r="N427" s="1">
        <v>60</v>
      </c>
      <c r="O427" t="s">
        <v>35</v>
      </c>
      <c r="P427" s="1">
        <v>73.125</v>
      </c>
      <c r="Q427" s="1">
        <v>85</v>
      </c>
      <c r="R427" t="s">
        <v>36</v>
      </c>
      <c r="S427" t="s">
        <v>36</v>
      </c>
      <c r="T427" s="1">
        <v>67.5</v>
      </c>
      <c r="U427" t="s">
        <v>36</v>
      </c>
      <c r="V427" t="s">
        <v>37</v>
      </c>
      <c r="W427" s="1">
        <v>68</v>
      </c>
      <c r="X427" t="s">
        <v>36</v>
      </c>
      <c r="Y427" t="s">
        <v>37</v>
      </c>
      <c r="Z427" s="1">
        <v>72</v>
      </c>
      <c r="AA427" t="s">
        <v>36</v>
      </c>
      <c r="AB427" t="s">
        <v>37</v>
      </c>
      <c r="AC427" t="s">
        <v>36</v>
      </c>
    </row>
    <row r="428" spans="1:29" x14ac:dyDescent="0.3">
      <c r="A428" s="1">
        <v>2295087</v>
      </c>
      <c r="B428" t="s">
        <v>602</v>
      </c>
      <c r="C428" t="s">
        <v>39</v>
      </c>
      <c r="D428" t="s">
        <v>31</v>
      </c>
      <c r="E428" s="3">
        <v>6.5</v>
      </c>
      <c r="F428" s="3">
        <v>7.5</v>
      </c>
      <c r="G428" s="3">
        <v>7</v>
      </c>
      <c r="H428" s="3">
        <v>6</v>
      </c>
      <c r="I428" s="3">
        <v>6</v>
      </c>
      <c r="J428" s="2" t="s">
        <v>45</v>
      </c>
      <c r="K428" t="s">
        <v>33</v>
      </c>
      <c r="L428" t="s">
        <v>75</v>
      </c>
      <c r="M428" s="1">
        <v>60</v>
      </c>
      <c r="N428" s="1">
        <v>60</v>
      </c>
      <c r="O428" t="s">
        <v>35</v>
      </c>
      <c r="P428" s="1">
        <v>80.5</v>
      </c>
      <c r="Q428" s="1">
        <v>77</v>
      </c>
      <c r="R428" t="s">
        <v>36</v>
      </c>
      <c r="S428" t="s">
        <v>37</v>
      </c>
      <c r="T428" s="1">
        <v>85</v>
      </c>
      <c r="U428" t="s">
        <v>36</v>
      </c>
      <c r="V428" t="s">
        <v>37</v>
      </c>
      <c r="W428" s="1">
        <v>77</v>
      </c>
      <c r="X428" t="s">
        <v>36</v>
      </c>
      <c r="Y428" t="s">
        <v>37</v>
      </c>
      <c r="Z428" s="1">
        <v>83</v>
      </c>
      <c r="AA428" t="s">
        <v>36</v>
      </c>
      <c r="AB428" t="s">
        <v>37</v>
      </c>
      <c r="AC428" t="s">
        <v>36</v>
      </c>
    </row>
    <row r="429" spans="1:29" x14ac:dyDescent="0.3">
      <c r="A429" s="1">
        <v>2295404</v>
      </c>
      <c r="B429" t="s">
        <v>603</v>
      </c>
      <c r="C429" t="s">
        <v>39</v>
      </c>
      <c r="D429" t="s">
        <v>31</v>
      </c>
      <c r="E429" s="3">
        <v>7</v>
      </c>
      <c r="F429" s="3">
        <v>8.5</v>
      </c>
      <c r="G429" s="3">
        <v>8</v>
      </c>
      <c r="H429" s="3">
        <v>6.5</v>
      </c>
      <c r="I429" s="3">
        <v>6</v>
      </c>
      <c r="J429" s="2" t="s">
        <v>45</v>
      </c>
      <c r="K429" t="s">
        <v>33</v>
      </c>
      <c r="L429" t="s">
        <v>367</v>
      </c>
      <c r="M429" s="1">
        <v>70</v>
      </c>
      <c r="N429" s="1">
        <v>60</v>
      </c>
      <c r="O429" t="s">
        <v>35</v>
      </c>
      <c r="P429" s="1">
        <v>72.875</v>
      </c>
      <c r="Q429" s="1">
        <v>70</v>
      </c>
      <c r="R429" t="s">
        <v>36</v>
      </c>
      <c r="S429" t="s">
        <v>37</v>
      </c>
      <c r="T429" s="1">
        <v>82.5</v>
      </c>
      <c r="U429" t="s">
        <v>36</v>
      </c>
      <c r="V429" t="s">
        <v>37</v>
      </c>
      <c r="W429" s="1">
        <v>70</v>
      </c>
      <c r="X429" t="s">
        <v>36</v>
      </c>
      <c r="Y429" t="s">
        <v>37</v>
      </c>
      <c r="Z429" s="1">
        <v>69</v>
      </c>
      <c r="AA429" t="s">
        <v>36</v>
      </c>
      <c r="AB429" t="s">
        <v>37</v>
      </c>
      <c r="AC429" t="s">
        <v>36</v>
      </c>
    </row>
    <row r="430" spans="1:29" x14ac:dyDescent="0.3">
      <c r="A430" s="1">
        <v>2295994</v>
      </c>
      <c r="B430" t="s">
        <v>604</v>
      </c>
      <c r="C430" t="s">
        <v>39</v>
      </c>
      <c r="D430" t="s">
        <v>31</v>
      </c>
      <c r="E430" s="3">
        <v>6.5</v>
      </c>
      <c r="F430" s="3">
        <v>7</v>
      </c>
      <c r="G430" s="3">
        <v>6.5</v>
      </c>
      <c r="H430" s="3">
        <v>6</v>
      </c>
      <c r="I430" s="3">
        <v>6</v>
      </c>
      <c r="J430" s="2" t="s">
        <v>41</v>
      </c>
      <c r="K430" t="s">
        <v>33</v>
      </c>
      <c r="L430" t="s">
        <v>367</v>
      </c>
      <c r="M430" s="1">
        <v>70</v>
      </c>
      <c r="N430" s="1">
        <v>60</v>
      </c>
      <c r="O430" t="s">
        <v>35</v>
      </c>
      <c r="P430" s="1">
        <v>16.25</v>
      </c>
      <c r="Q430" s="1">
        <v>17</v>
      </c>
      <c r="R430" t="s">
        <v>37</v>
      </c>
      <c r="S430" t="s">
        <v>36</v>
      </c>
      <c r="T430" s="1">
        <v>0</v>
      </c>
      <c r="U430" t="s">
        <v>37</v>
      </c>
      <c r="V430" t="s">
        <v>36</v>
      </c>
      <c r="W430" s="1">
        <v>17</v>
      </c>
      <c r="X430" t="s">
        <v>37</v>
      </c>
      <c r="Y430" t="s">
        <v>36</v>
      </c>
      <c r="Z430" s="1">
        <v>31</v>
      </c>
      <c r="AA430" t="s">
        <v>37</v>
      </c>
      <c r="AB430" t="s">
        <v>36</v>
      </c>
      <c r="AC430" t="s">
        <v>37</v>
      </c>
    </row>
    <row r="431" spans="1:29" x14ac:dyDescent="0.3">
      <c r="A431" s="1">
        <v>2296175</v>
      </c>
      <c r="B431" t="s">
        <v>605</v>
      </c>
      <c r="C431" t="s">
        <v>39</v>
      </c>
      <c r="D431" t="s">
        <v>31</v>
      </c>
      <c r="E431" s="3">
        <v>5.5</v>
      </c>
      <c r="F431" s="3">
        <v>5.5</v>
      </c>
      <c r="G431" s="3">
        <v>5</v>
      </c>
      <c r="H431" s="3">
        <v>5.5</v>
      </c>
      <c r="I431" s="3">
        <v>5</v>
      </c>
      <c r="J431" s="2" t="s">
        <v>41</v>
      </c>
      <c r="K431" t="s">
        <v>33</v>
      </c>
      <c r="L431" t="s">
        <v>606</v>
      </c>
      <c r="M431" s="1">
        <v>50</v>
      </c>
      <c r="N431" s="1">
        <v>40</v>
      </c>
      <c r="O431" t="s">
        <v>73</v>
      </c>
      <c r="P431" s="1">
        <v>69.25</v>
      </c>
      <c r="Q431" s="1">
        <v>78</v>
      </c>
      <c r="R431" t="s">
        <v>36</v>
      </c>
      <c r="S431" t="s">
        <v>37</v>
      </c>
      <c r="T431" s="1">
        <v>60</v>
      </c>
      <c r="U431" t="s">
        <v>36</v>
      </c>
      <c r="V431" t="s">
        <v>37</v>
      </c>
      <c r="W431" s="1">
        <v>76</v>
      </c>
      <c r="X431" t="s">
        <v>36</v>
      </c>
      <c r="Y431" t="s">
        <v>37</v>
      </c>
      <c r="Z431" s="1">
        <v>63</v>
      </c>
      <c r="AA431" t="s">
        <v>36</v>
      </c>
      <c r="AB431" t="s">
        <v>37</v>
      </c>
      <c r="AC431" t="s">
        <v>36</v>
      </c>
    </row>
    <row r="432" spans="1:29" x14ac:dyDescent="0.3">
      <c r="A432" s="1">
        <v>2296399</v>
      </c>
      <c r="B432" t="s">
        <v>607</v>
      </c>
      <c r="C432" t="s">
        <v>30</v>
      </c>
      <c r="D432" t="s">
        <v>40</v>
      </c>
      <c r="E432" s="3">
        <v>6</v>
      </c>
      <c r="F432" s="3">
        <v>5.5</v>
      </c>
      <c r="G432" s="3">
        <v>5.5</v>
      </c>
      <c r="H432" s="3">
        <v>5.5</v>
      </c>
      <c r="I432" s="3">
        <v>6.5</v>
      </c>
      <c r="J432" s="2" t="s">
        <v>41</v>
      </c>
      <c r="K432" t="s">
        <v>33</v>
      </c>
      <c r="L432" t="s">
        <v>608</v>
      </c>
      <c r="M432" s="1">
        <v>60</v>
      </c>
      <c r="N432" s="1">
        <v>50</v>
      </c>
      <c r="O432" t="s">
        <v>35</v>
      </c>
      <c r="P432" s="1">
        <v>70.375</v>
      </c>
      <c r="Q432" s="1">
        <v>63</v>
      </c>
      <c r="R432" t="s">
        <v>36</v>
      </c>
      <c r="S432" t="s">
        <v>37</v>
      </c>
      <c r="T432" s="1">
        <v>52.5</v>
      </c>
      <c r="U432" t="s">
        <v>36</v>
      </c>
      <c r="V432" t="s">
        <v>37</v>
      </c>
      <c r="W432" s="1">
        <v>76</v>
      </c>
      <c r="X432" t="s">
        <v>36</v>
      </c>
      <c r="Y432" t="s">
        <v>37</v>
      </c>
      <c r="Z432" s="1">
        <v>90</v>
      </c>
      <c r="AA432" t="s">
        <v>36</v>
      </c>
      <c r="AB432" t="s">
        <v>37</v>
      </c>
      <c r="AC432" t="s">
        <v>36</v>
      </c>
    </row>
    <row r="433" spans="1:29" x14ac:dyDescent="0.3">
      <c r="A433" s="1">
        <v>2296669</v>
      </c>
      <c r="B433" t="s">
        <v>609</v>
      </c>
      <c r="C433" t="s">
        <v>39</v>
      </c>
      <c r="D433" t="s">
        <v>31</v>
      </c>
      <c r="E433" s="3">
        <v>5.5</v>
      </c>
      <c r="F433" s="3">
        <v>5.5</v>
      </c>
      <c r="G433" s="3">
        <v>6.5</v>
      </c>
      <c r="H433" s="3">
        <v>5.5</v>
      </c>
      <c r="I433" s="3">
        <v>5</v>
      </c>
      <c r="J433" s="2" t="s">
        <v>41</v>
      </c>
      <c r="K433" t="s">
        <v>33</v>
      </c>
      <c r="L433" t="s">
        <v>151</v>
      </c>
      <c r="M433" s="1">
        <v>50</v>
      </c>
      <c r="N433" s="1">
        <v>40</v>
      </c>
      <c r="O433" t="s">
        <v>35</v>
      </c>
      <c r="P433" s="1">
        <v>78.625</v>
      </c>
      <c r="Q433" s="1">
        <v>81</v>
      </c>
      <c r="R433" t="s">
        <v>36</v>
      </c>
      <c r="S433" t="s">
        <v>37</v>
      </c>
      <c r="T433" s="1">
        <v>82.5</v>
      </c>
      <c r="U433" t="s">
        <v>36</v>
      </c>
      <c r="V433" t="s">
        <v>37</v>
      </c>
      <c r="W433" s="1">
        <v>74</v>
      </c>
      <c r="X433" t="s">
        <v>36</v>
      </c>
      <c r="Y433" t="s">
        <v>37</v>
      </c>
      <c r="Z433" s="1">
        <v>77</v>
      </c>
      <c r="AA433" t="s">
        <v>36</v>
      </c>
      <c r="AB433" t="s">
        <v>37</v>
      </c>
      <c r="AC433" t="s">
        <v>36</v>
      </c>
    </row>
    <row r="434" spans="1:29" x14ac:dyDescent="0.3">
      <c r="A434" s="1">
        <v>2296700</v>
      </c>
      <c r="B434" t="s">
        <v>610</v>
      </c>
      <c r="C434" t="s">
        <v>30</v>
      </c>
      <c r="D434" t="s">
        <v>31</v>
      </c>
      <c r="E434" s="3">
        <v>6.5</v>
      </c>
      <c r="F434" s="3">
        <v>8</v>
      </c>
      <c r="G434" s="3">
        <v>6</v>
      </c>
      <c r="H434" s="3">
        <v>6.5</v>
      </c>
      <c r="I434" s="3">
        <v>6</v>
      </c>
      <c r="J434" s="2" t="s">
        <v>45</v>
      </c>
      <c r="K434" t="s">
        <v>33</v>
      </c>
      <c r="L434" t="s">
        <v>75</v>
      </c>
      <c r="M434" s="1">
        <v>60</v>
      </c>
      <c r="N434" s="1">
        <v>60</v>
      </c>
      <c r="O434" t="s">
        <v>35</v>
      </c>
      <c r="P434" s="1">
        <v>77.125</v>
      </c>
      <c r="Q434" s="1">
        <v>78</v>
      </c>
      <c r="R434" t="s">
        <v>36</v>
      </c>
      <c r="S434" t="s">
        <v>37</v>
      </c>
      <c r="T434" s="1">
        <v>77.5</v>
      </c>
      <c r="U434" t="s">
        <v>36</v>
      </c>
      <c r="V434" t="s">
        <v>37</v>
      </c>
      <c r="W434" s="1">
        <v>71</v>
      </c>
      <c r="X434" t="s">
        <v>36</v>
      </c>
      <c r="Y434" t="s">
        <v>37</v>
      </c>
      <c r="Z434" s="1">
        <v>82</v>
      </c>
      <c r="AA434" t="s">
        <v>36</v>
      </c>
      <c r="AB434" t="s">
        <v>37</v>
      </c>
      <c r="AC434" t="s">
        <v>36</v>
      </c>
    </row>
    <row r="435" spans="1:29" x14ac:dyDescent="0.3">
      <c r="A435" s="1">
        <v>2296859</v>
      </c>
      <c r="B435" t="s">
        <v>611</v>
      </c>
      <c r="C435" t="s">
        <v>39</v>
      </c>
      <c r="D435" t="s">
        <v>31</v>
      </c>
      <c r="E435" s="3">
        <v>6</v>
      </c>
      <c r="F435" s="3">
        <v>5.5</v>
      </c>
      <c r="G435" s="3">
        <v>6.5</v>
      </c>
      <c r="H435" s="3">
        <v>5.5</v>
      </c>
      <c r="I435" s="3">
        <v>5.5</v>
      </c>
      <c r="J435" s="2" t="s">
        <v>41</v>
      </c>
      <c r="K435" t="s">
        <v>33</v>
      </c>
      <c r="L435" t="s">
        <v>109</v>
      </c>
      <c r="M435" s="1">
        <v>60</v>
      </c>
      <c r="N435" s="1">
        <v>50</v>
      </c>
      <c r="O435" t="s">
        <v>35</v>
      </c>
      <c r="P435" s="1">
        <v>81.375</v>
      </c>
      <c r="Q435" s="1">
        <v>68</v>
      </c>
      <c r="R435" t="s">
        <v>36</v>
      </c>
      <c r="S435" t="s">
        <v>37</v>
      </c>
      <c r="T435" s="1">
        <v>87.5</v>
      </c>
      <c r="U435" t="s">
        <v>36</v>
      </c>
      <c r="V435" t="s">
        <v>37</v>
      </c>
      <c r="W435" s="1">
        <v>89</v>
      </c>
      <c r="X435" t="s">
        <v>36</v>
      </c>
      <c r="Y435" t="s">
        <v>37</v>
      </c>
      <c r="Z435" s="1">
        <v>81</v>
      </c>
      <c r="AA435" t="s">
        <v>36</v>
      </c>
      <c r="AB435" t="s">
        <v>37</v>
      </c>
      <c r="AC435" t="s">
        <v>36</v>
      </c>
    </row>
    <row r="436" spans="1:29" x14ac:dyDescent="0.3">
      <c r="A436" s="1">
        <v>2296966</v>
      </c>
      <c r="B436" t="s">
        <v>612</v>
      </c>
      <c r="C436" t="s">
        <v>39</v>
      </c>
      <c r="D436" t="s">
        <v>31</v>
      </c>
      <c r="E436" s="3">
        <v>7</v>
      </c>
      <c r="F436" s="3">
        <v>8.5</v>
      </c>
      <c r="G436" s="3">
        <v>6.5</v>
      </c>
      <c r="H436" s="3">
        <v>6</v>
      </c>
      <c r="I436" s="3">
        <v>6.5</v>
      </c>
      <c r="J436" s="2" t="s">
        <v>45</v>
      </c>
      <c r="K436" t="s">
        <v>33</v>
      </c>
      <c r="L436" t="s">
        <v>367</v>
      </c>
      <c r="M436" s="1">
        <v>70</v>
      </c>
      <c r="N436" s="1">
        <v>60</v>
      </c>
      <c r="O436" t="s">
        <v>35</v>
      </c>
      <c r="P436" s="1">
        <v>76.375</v>
      </c>
      <c r="Q436" s="1">
        <v>80</v>
      </c>
      <c r="R436" t="s">
        <v>36</v>
      </c>
      <c r="S436" t="s">
        <v>37</v>
      </c>
      <c r="T436" s="1">
        <v>82.5</v>
      </c>
      <c r="U436" t="s">
        <v>36</v>
      </c>
      <c r="V436" t="s">
        <v>37</v>
      </c>
      <c r="W436" s="1">
        <v>69</v>
      </c>
      <c r="X436" t="s">
        <v>36</v>
      </c>
      <c r="Y436" t="s">
        <v>37</v>
      </c>
      <c r="Z436" s="1">
        <v>74</v>
      </c>
      <c r="AA436" t="s">
        <v>36</v>
      </c>
      <c r="AB436" t="s">
        <v>37</v>
      </c>
      <c r="AC436" t="s">
        <v>36</v>
      </c>
    </row>
    <row r="437" spans="1:29" x14ac:dyDescent="0.3">
      <c r="A437" s="1">
        <v>2297530</v>
      </c>
      <c r="B437" t="s">
        <v>613</v>
      </c>
      <c r="C437" t="s">
        <v>39</v>
      </c>
      <c r="D437" t="s">
        <v>31</v>
      </c>
      <c r="E437" s="3">
        <v>6</v>
      </c>
      <c r="F437" s="3">
        <v>6</v>
      </c>
      <c r="G437" s="3">
        <v>6</v>
      </c>
      <c r="H437" s="3">
        <v>6</v>
      </c>
      <c r="I437" s="3">
        <v>5</v>
      </c>
      <c r="J437" s="2" t="s">
        <v>41</v>
      </c>
      <c r="K437" t="s">
        <v>42</v>
      </c>
      <c r="L437" t="s">
        <v>94</v>
      </c>
      <c r="M437" s="1">
        <v>60</v>
      </c>
      <c r="N437" s="1">
        <v>50</v>
      </c>
      <c r="O437" t="s">
        <v>35</v>
      </c>
      <c r="P437" s="1">
        <v>83.625</v>
      </c>
      <c r="Q437" s="1">
        <v>76</v>
      </c>
      <c r="R437" t="s">
        <v>36</v>
      </c>
      <c r="S437" t="s">
        <v>37</v>
      </c>
      <c r="T437" s="1">
        <v>92.5</v>
      </c>
      <c r="U437" t="s">
        <v>36</v>
      </c>
      <c r="V437" t="s">
        <v>37</v>
      </c>
      <c r="W437" s="1">
        <v>84</v>
      </c>
      <c r="X437" t="s">
        <v>36</v>
      </c>
      <c r="Y437" t="s">
        <v>37</v>
      </c>
      <c r="Z437" s="1">
        <v>82</v>
      </c>
      <c r="AA437" t="s">
        <v>36</v>
      </c>
      <c r="AB437" t="s">
        <v>37</v>
      </c>
      <c r="AC437" t="s">
        <v>36</v>
      </c>
    </row>
    <row r="438" spans="1:29" x14ac:dyDescent="0.3">
      <c r="A438" s="1">
        <v>2297651</v>
      </c>
      <c r="B438" t="s">
        <v>614</v>
      </c>
      <c r="C438" t="s">
        <v>30</v>
      </c>
      <c r="D438" t="s">
        <v>31</v>
      </c>
      <c r="E438" s="3">
        <v>6</v>
      </c>
      <c r="F438" s="3">
        <v>6</v>
      </c>
      <c r="G438" s="3">
        <v>6</v>
      </c>
      <c r="H438" s="3">
        <v>6</v>
      </c>
      <c r="I438" s="3">
        <v>5.5</v>
      </c>
      <c r="J438" s="2" t="s">
        <v>41</v>
      </c>
      <c r="K438" t="s">
        <v>33</v>
      </c>
      <c r="L438" t="s">
        <v>94</v>
      </c>
      <c r="M438" s="1">
        <v>60</v>
      </c>
      <c r="N438" s="1">
        <v>50</v>
      </c>
      <c r="O438" t="s">
        <v>35</v>
      </c>
      <c r="P438" s="1">
        <v>67.625</v>
      </c>
      <c r="Q438" s="1">
        <v>65</v>
      </c>
      <c r="R438" t="s">
        <v>36</v>
      </c>
      <c r="S438" t="s">
        <v>37</v>
      </c>
      <c r="T438" s="1">
        <v>67.5</v>
      </c>
      <c r="U438" t="s">
        <v>36</v>
      </c>
      <c r="V438" t="s">
        <v>37</v>
      </c>
      <c r="W438" s="1">
        <v>66</v>
      </c>
      <c r="X438" t="s">
        <v>36</v>
      </c>
      <c r="Y438" t="s">
        <v>37</v>
      </c>
      <c r="Z438" s="1">
        <v>72</v>
      </c>
      <c r="AA438" t="s">
        <v>36</v>
      </c>
      <c r="AB438" t="s">
        <v>37</v>
      </c>
      <c r="AC438" t="s">
        <v>36</v>
      </c>
    </row>
    <row r="439" spans="1:29" x14ac:dyDescent="0.3">
      <c r="A439" s="1">
        <v>2297823</v>
      </c>
      <c r="B439" t="s">
        <v>615</v>
      </c>
      <c r="C439" t="s">
        <v>39</v>
      </c>
      <c r="D439" t="s">
        <v>31</v>
      </c>
      <c r="E439" s="3">
        <v>6</v>
      </c>
      <c r="F439" s="3">
        <v>6</v>
      </c>
      <c r="G439" s="3">
        <v>5.5</v>
      </c>
      <c r="H439" s="3">
        <v>6</v>
      </c>
      <c r="I439" s="3">
        <v>6</v>
      </c>
      <c r="J439" s="2" t="s">
        <v>41</v>
      </c>
      <c r="K439" t="s">
        <v>33</v>
      </c>
      <c r="L439" t="s">
        <v>529</v>
      </c>
      <c r="M439" s="1">
        <v>60</v>
      </c>
      <c r="N439" s="1">
        <v>50</v>
      </c>
      <c r="O439" t="s">
        <v>73</v>
      </c>
      <c r="P439" s="1">
        <v>8.5</v>
      </c>
      <c r="Q439" s="1">
        <v>18</v>
      </c>
      <c r="R439" t="s">
        <v>37</v>
      </c>
      <c r="S439" t="s">
        <v>36</v>
      </c>
      <c r="T439" s="1">
        <v>0</v>
      </c>
      <c r="U439" t="s">
        <v>37</v>
      </c>
      <c r="V439" t="s">
        <v>36</v>
      </c>
      <c r="W439" s="1">
        <v>16</v>
      </c>
      <c r="X439" t="s">
        <v>37</v>
      </c>
      <c r="Y439" t="s">
        <v>36</v>
      </c>
      <c r="Z439" s="1">
        <v>0</v>
      </c>
      <c r="AA439" t="s">
        <v>37</v>
      </c>
      <c r="AB439" t="s">
        <v>36</v>
      </c>
      <c r="AC439" t="s">
        <v>37</v>
      </c>
    </row>
    <row r="440" spans="1:29" x14ac:dyDescent="0.3">
      <c r="A440" s="1">
        <v>2298295</v>
      </c>
      <c r="B440" t="s">
        <v>616</v>
      </c>
      <c r="C440" t="s">
        <v>30</v>
      </c>
      <c r="D440" t="s">
        <v>617</v>
      </c>
      <c r="E440" s="3">
        <v>5.5</v>
      </c>
      <c r="F440" s="3">
        <v>5</v>
      </c>
      <c r="G440" s="3">
        <v>5.5</v>
      </c>
      <c r="H440" s="3">
        <v>5</v>
      </c>
      <c r="I440" s="3">
        <v>5.5</v>
      </c>
      <c r="J440" s="2" t="s">
        <v>129</v>
      </c>
      <c r="K440" t="s">
        <v>33</v>
      </c>
      <c r="L440" t="s">
        <v>156</v>
      </c>
      <c r="M440" s="1">
        <v>60</v>
      </c>
      <c r="N440" s="1">
        <v>50</v>
      </c>
      <c r="O440" t="s">
        <v>35</v>
      </c>
      <c r="P440" s="1">
        <v>64.9375</v>
      </c>
      <c r="Q440" s="1">
        <v>61</v>
      </c>
      <c r="R440" t="s">
        <v>36</v>
      </c>
      <c r="S440" t="s">
        <v>37</v>
      </c>
      <c r="T440" s="1">
        <v>58.75</v>
      </c>
      <c r="U440" t="s">
        <v>36</v>
      </c>
      <c r="V440" t="s">
        <v>37</v>
      </c>
      <c r="W440" s="1">
        <v>65</v>
      </c>
      <c r="X440" t="s">
        <v>36</v>
      </c>
      <c r="Y440" t="s">
        <v>37</v>
      </c>
      <c r="Z440" s="1">
        <v>75</v>
      </c>
      <c r="AA440" t="s">
        <v>36</v>
      </c>
      <c r="AB440" t="s">
        <v>37</v>
      </c>
      <c r="AC440" t="s">
        <v>36</v>
      </c>
    </row>
    <row r="441" spans="1:29" x14ac:dyDescent="0.3">
      <c r="A441" s="1">
        <v>2298452</v>
      </c>
      <c r="B441" t="s">
        <v>618</v>
      </c>
      <c r="C441" t="s">
        <v>30</v>
      </c>
      <c r="D441" t="s">
        <v>31</v>
      </c>
      <c r="E441" s="3">
        <v>6</v>
      </c>
      <c r="F441" s="3">
        <v>6</v>
      </c>
      <c r="G441" s="3">
        <v>6</v>
      </c>
      <c r="H441" s="3">
        <v>6</v>
      </c>
      <c r="I441" s="3">
        <v>6</v>
      </c>
      <c r="J441" s="2" t="s">
        <v>32</v>
      </c>
      <c r="K441" t="s">
        <v>33</v>
      </c>
      <c r="L441" t="s">
        <v>619</v>
      </c>
      <c r="M441" s="1">
        <v>70</v>
      </c>
      <c r="N441" s="1">
        <v>60</v>
      </c>
      <c r="O441" t="s">
        <v>35</v>
      </c>
      <c r="P441" s="1">
        <v>78.375</v>
      </c>
      <c r="Q441" s="1">
        <v>80</v>
      </c>
      <c r="R441" t="s">
        <v>36</v>
      </c>
      <c r="S441" t="s">
        <v>37</v>
      </c>
      <c r="T441" s="1">
        <v>82.5</v>
      </c>
      <c r="U441" t="s">
        <v>36</v>
      </c>
      <c r="V441" t="s">
        <v>37</v>
      </c>
      <c r="W441" s="1">
        <v>69</v>
      </c>
      <c r="X441" t="s">
        <v>36</v>
      </c>
      <c r="Y441" t="s">
        <v>37</v>
      </c>
      <c r="Z441" s="1">
        <v>82</v>
      </c>
      <c r="AA441" t="s">
        <v>36</v>
      </c>
      <c r="AB441" t="s">
        <v>37</v>
      </c>
      <c r="AC441" t="s">
        <v>36</v>
      </c>
    </row>
    <row r="442" spans="1:29" x14ac:dyDescent="0.3">
      <c r="A442" s="1">
        <v>2298496</v>
      </c>
      <c r="B442" t="s">
        <v>620</v>
      </c>
      <c r="C442" t="s">
        <v>30</v>
      </c>
      <c r="D442" t="s">
        <v>31</v>
      </c>
      <c r="E442" s="3">
        <v>5.5</v>
      </c>
      <c r="F442" s="3">
        <v>6</v>
      </c>
      <c r="G442" s="3">
        <v>5.5</v>
      </c>
      <c r="H442" s="3">
        <v>5.5</v>
      </c>
      <c r="I442" s="3">
        <v>5</v>
      </c>
      <c r="J442" s="2" t="s">
        <v>41</v>
      </c>
      <c r="K442" t="s">
        <v>33</v>
      </c>
      <c r="L442" t="s">
        <v>188</v>
      </c>
      <c r="M442" s="1">
        <v>50</v>
      </c>
      <c r="N442" s="1">
        <v>40</v>
      </c>
      <c r="O442" t="s">
        <v>35</v>
      </c>
      <c r="P442" s="1">
        <v>69.125</v>
      </c>
      <c r="Q442" s="1">
        <v>73</v>
      </c>
      <c r="R442" t="s">
        <v>36</v>
      </c>
      <c r="S442" t="s">
        <v>37</v>
      </c>
      <c r="T442" s="1">
        <v>72.5</v>
      </c>
      <c r="U442" t="s">
        <v>36</v>
      </c>
      <c r="V442" t="s">
        <v>37</v>
      </c>
      <c r="W442" s="1">
        <v>57</v>
      </c>
      <c r="X442" t="s">
        <v>36</v>
      </c>
      <c r="Y442" t="s">
        <v>37</v>
      </c>
      <c r="Z442" s="1">
        <v>74</v>
      </c>
      <c r="AA442" t="s">
        <v>36</v>
      </c>
      <c r="AB442" t="s">
        <v>37</v>
      </c>
      <c r="AC442" t="s">
        <v>36</v>
      </c>
    </row>
    <row r="443" spans="1:29" x14ac:dyDescent="0.3">
      <c r="A443" s="1">
        <v>2298681</v>
      </c>
      <c r="B443" t="s">
        <v>621</v>
      </c>
      <c r="C443" t="s">
        <v>30</v>
      </c>
      <c r="D443" t="s">
        <v>31</v>
      </c>
      <c r="E443" s="3">
        <v>5</v>
      </c>
      <c r="F443" s="3">
        <v>5</v>
      </c>
      <c r="G443" s="3">
        <v>5</v>
      </c>
      <c r="H443" s="3">
        <v>5</v>
      </c>
      <c r="I443" s="3">
        <v>4</v>
      </c>
      <c r="J443" s="2" t="s">
        <v>129</v>
      </c>
      <c r="K443" t="s">
        <v>33</v>
      </c>
      <c r="L443" t="s">
        <v>184</v>
      </c>
      <c r="M443" s="1">
        <v>60</v>
      </c>
      <c r="N443" s="1">
        <v>50</v>
      </c>
      <c r="O443" t="s">
        <v>73</v>
      </c>
      <c r="P443" s="1">
        <v>72.0625</v>
      </c>
      <c r="Q443" s="1">
        <v>76</v>
      </c>
      <c r="R443" t="s">
        <v>36</v>
      </c>
      <c r="S443" t="s">
        <v>37</v>
      </c>
      <c r="T443" s="1">
        <v>71.25</v>
      </c>
      <c r="U443" t="s">
        <v>36</v>
      </c>
      <c r="V443" t="s">
        <v>37</v>
      </c>
      <c r="W443" s="1">
        <v>67</v>
      </c>
      <c r="X443" t="s">
        <v>36</v>
      </c>
      <c r="Y443" t="s">
        <v>37</v>
      </c>
      <c r="Z443" s="1">
        <v>74</v>
      </c>
      <c r="AA443" t="s">
        <v>36</v>
      </c>
      <c r="AB443" t="s">
        <v>37</v>
      </c>
      <c r="AC443" t="s">
        <v>36</v>
      </c>
    </row>
    <row r="444" spans="1:29" x14ac:dyDescent="0.3">
      <c r="A444" s="1">
        <v>2298781</v>
      </c>
      <c r="B444" t="s">
        <v>622</v>
      </c>
      <c r="C444" t="s">
        <v>39</v>
      </c>
      <c r="D444" t="s">
        <v>31</v>
      </c>
      <c r="E444" s="3">
        <v>6</v>
      </c>
      <c r="F444" s="3">
        <v>6</v>
      </c>
      <c r="G444" s="3">
        <v>6.5</v>
      </c>
      <c r="H444" s="3">
        <v>6</v>
      </c>
      <c r="I444" s="3">
        <v>6</v>
      </c>
      <c r="J444" s="2" t="s">
        <v>41</v>
      </c>
      <c r="K444" t="s">
        <v>33</v>
      </c>
      <c r="L444" t="s">
        <v>623</v>
      </c>
      <c r="M444" s="1">
        <v>60</v>
      </c>
      <c r="N444" s="1">
        <v>50</v>
      </c>
      <c r="O444" t="s">
        <v>35</v>
      </c>
      <c r="P444" s="1">
        <v>80.75</v>
      </c>
      <c r="Q444" s="1">
        <v>82</v>
      </c>
      <c r="R444" t="s">
        <v>36</v>
      </c>
      <c r="S444" t="s">
        <v>37</v>
      </c>
      <c r="T444" s="1">
        <v>85</v>
      </c>
      <c r="U444" t="s">
        <v>36</v>
      </c>
      <c r="V444" t="s">
        <v>37</v>
      </c>
      <c r="W444" s="1">
        <v>81</v>
      </c>
      <c r="X444" t="s">
        <v>36</v>
      </c>
      <c r="Y444" t="s">
        <v>37</v>
      </c>
      <c r="Z444" s="1">
        <v>75</v>
      </c>
      <c r="AA444" t="s">
        <v>36</v>
      </c>
      <c r="AB444" t="s">
        <v>37</v>
      </c>
      <c r="AC444" t="s">
        <v>36</v>
      </c>
    </row>
    <row r="445" spans="1:29" x14ac:dyDescent="0.3">
      <c r="A445" s="1">
        <v>2298973</v>
      </c>
      <c r="B445" t="s">
        <v>624</v>
      </c>
      <c r="C445" t="s">
        <v>30</v>
      </c>
      <c r="D445" t="s">
        <v>31</v>
      </c>
      <c r="E445" s="3">
        <v>6</v>
      </c>
      <c r="F445" s="3">
        <v>7</v>
      </c>
      <c r="G445" s="3">
        <v>6</v>
      </c>
      <c r="H445" s="3">
        <v>5.5</v>
      </c>
      <c r="I445" s="3">
        <v>5.5</v>
      </c>
      <c r="J445" s="2" t="s">
        <v>41</v>
      </c>
      <c r="K445" t="s">
        <v>33</v>
      </c>
      <c r="L445" t="s">
        <v>114</v>
      </c>
      <c r="M445" s="1">
        <v>60</v>
      </c>
      <c r="N445" s="1">
        <v>50</v>
      </c>
      <c r="O445" t="s">
        <v>35</v>
      </c>
      <c r="P445" s="1">
        <v>62.75</v>
      </c>
      <c r="Q445" s="1">
        <v>70</v>
      </c>
      <c r="R445" t="s">
        <v>36</v>
      </c>
      <c r="S445" t="s">
        <v>37</v>
      </c>
      <c r="T445" s="1">
        <v>55</v>
      </c>
      <c r="U445" t="s">
        <v>36</v>
      </c>
      <c r="V445" t="s">
        <v>37</v>
      </c>
      <c r="W445" s="1">
        <v>59</v>
      </c>
      <c r="X445" t="s">
        <v>36</v>
      </c>
      <c r="Y445" t="s">
        <v>37</v>
      </c>
      <c r="Z445" s="1">
        <v>67</v>
      </c>
      <c r="AA445" t="s">
        <v>36</v>
      </c>
      <c r="AB445" t="s">
        <v>37</v>
      </c>
      <c r="AC445" t="s">
        <v>36</v>
      </c>
    </row>
    <row r="446" spans="1:29" x14ac:dyDescent="0.3">
      <c r="A446" s="1">
        <v>2299031</v>
      </c>
      <c r="B446" t="s">
        <v>625</v>
      </c>
      <c r="C446" t="s">
        <v>30</v>
      </c>
      <c r="D446" t="s">
        <v>31</v>
      </c>
      <c r="E446" s="3">
        <v>5.5</v>
      </c>
      <c r="F446" s="3">
        <v>5</v>
      </c>
      <c r="G446" s="3">
        <v>6</v>
      </c>
      <c r="H446" s="3">
        <v>6</v>
      </c>
      <c r="I446" s="3">
        <v>5.5</v>
      </c>
      <c r="J446" s="2" t="s">
        <v>32</v>
      </c>
      <c r="K446" t="s">
        <v>42</v>
      </c>
      <c r="L446" t="s">
        <v>626</v>
      </c>
      <c r="M446" s="1">
        <v>60</v>
      </c>
      <c r="N446" s="1">
        <v>50</v>
      </c>
      <c r="O446" t="s">
        <v>35</v>
      </c>
      <c r="P446" s="1">
        <v>79.875</v>
      </c>
      <c r="Q446" s="1">
        <v>85</v>
      </c>
      <c r="R446" t="s">
        <v>36</v>
      </c>
      <c r="S446" t="s">
        <v>37</v>
      </c>
      <c r="T446" s="1">
        <v>82.5</v>
      </c>
      <c r="U446" t="s">
        <v>36</v>
      </c>
      <c r="V446" t="s">
        <v>37</v>
      </c>
      <c r="W446" s="1">
        <v>73</v>
      </c>
      <c r="X446" t="s">
        <v>36</v>
      </c>
      <c r="Y446" t="s">
        <v>37</v>
      </c>
      <c r="Z446" s="1">
        <v>79</v>
      </c>
      <c r="AA446" t="s">
        <v>36</v>
      </c>
      <c r="AB446" t="s">
        <v>37</v>
      </c>
      <c r="AC446" t="s">
        <v>36</v>
      </c>
    </row>
    <row r="447" spans="1:29" x14ac:dyDescent="0.3">
      <c r="A447" s="1">
        <v>2299381</v>
      </c>
      <c r="B447" t="s">
        <v>627</v>
      </c>
      <c r="C447" t="s">
        <v>39</v>
      </c>
      <c r="D447" t="s">
        <v>31</v>
      </c>
      <c r="E447" s="3">
        <v>6.5</v>
      </c>
      <c r="F447" s="3">
        <v>6.5</v>
      </c>
      <c r="G447" s="3">
        <v>7</v>
      </c>
      <c r="H447" s="3">
        <v>6.5</v>
      </c>
      <c r="I447" s="3">
        <v>6.5</v>
      </c>
      <c r="J447" s="2" t="s">
        <v>41</v>
      </c>
      <c r="K447" t="s">
        <v>33</v>
      </c>
      <c r="L447" t="s">
        <v>107</v>
      </c>
      <c r="M447" s="1">
        <v>70</v>
      </c>
      <c r="N447" s="1">
        <v>60</v>
      </c>
      <c r="O447" t="s">
        <v>35</v>
      </c>
      <c r="P447" s="1">
        <v>74.75</v>
      </c>
      <c r="Q447" s="1">
        <v>80</v>
      </c>
      <c r="R447" t="s">
        <v>36</v>
      </c>
      <c r="S447" t="s">
        <v>37</v>
      </c>
      <c r="T447" s="1">
        <v>75</v>
      </c>
      <c r="U447" t="s">
        <v>36</v>
      </c>
      <c r="V447" t="s">
        <v>37</v>
      </c>
      <c r="W447" s="1">
        <v>73</v>
      </c>
      <c r="X447" t="s">
        <v>36</v>
      </c>
      <c r="Y447" t="s">
        <v>37</v>
      </c>
      <c r="Z447" s="1">
        <v>71</v>
      </c>
      <c r="AA447" t="s">
        <v>36</v>
      </c>
      <c r="AB447" t="s">
        <v>37</v>
      </c>
      <c r="AC447" t="s">
        <v>36</v>
      </c>
    </row>
    <row r="448" spans="1:29" x14ac:dyDescent="0.3">
      <c r="A448" s="1">
        <v>2299415</v>
      </c>
      <c r="B448" t="s">
        <v>628</v>
      </c>
      <c r="C448" t="s">
        <v>39</v>
      </c>
      <c r="D448" t="s">
        <v>31</v>
      </c>
      <c r="E448" s="3">
        <v>6</v>
      </c>
      <c r="F448" s="3">
        <v>6</v>
      </c>
      <c r="G448" s="3">
        <v>6.5</v>
      </c>
      <c r="H448" s="3">
        <v>6.5</v>
      </c>
      <c r="I448" s="3">
        <v>5.5</v>
      </c>
      <c r="J448" s="2" t="s">
        <v>41</v>
      </c>
      <c r="K448" t="s">
        <v>33</v>
      </c>
      <c r="L448" t="s">
        <v>77</v>
      </c>
      <c r="M448" s="1">
        <v>60</v>
      </c>
      <c r="N448" s="1">
        <v>50</v>
      </c>
      <c r="O448" t="s">
        <v>35</v>
      </c>
      <c r="P448" s="1">
        <v>72.875</v>
      </c>
      <c r="Q448" s="1">
        <v>75</v>
      </c>
      <c r="R448" t="s">
        <v>36</v>
      </c>
      <c r="S448" t="s">
        <v>37</v>
      </c>
      <c r="T448" s="1">
        <v>72.5</v>
      </c>
      <c r="U448" t="s">
        <v>36</v>
      </c>
      <c r="V448" t="s">
        <v>37</v>
      </c>
      <c r="W448" s="1">
        <v>73</v>
      </c>
      <c r="X448" t="s">
        <v>36</v>
      </c>
      <c r="Y448" t="s">
        <v>37</v>
      </c>
      <c r="Z448" s="1">
        <v>71</v>
      </c>
      <c r="AA448" t="s">
        <v>36</v>
      </c>
      <c r="AB448" t="s">
        <v>37</v>
      </c>
      <c r="AC448" t="s">
        <v>36</v>
      </c>
    </row>
    <row r="449" spans="1:29" x14ac:dyDescent="0.3">
      <c r="A449" s="1">
        <v>2299653</v>
      </c>
      <c r="B449" t="s">
        <v>629</v>
      </c>
      <c r="C449" t="s">
        <v>30</v>
      </c>
      <c r="D449" t="s">
        <v>31</v>
      </c>
      <c r="E449" s="3">
        <v>6.5</v>
      </c>
      <c r="F449" s="3">
        <v>7</v>
      </c>
      <c r="G449" s="3">
        <v>7</v>
      </c>
      <c r="H449" s="3">
        <v>6</v>
      </c>
      <c r="I449" s="3">
        <v>6.5</v>
      </c>
      <c r="J449" s="2" t="s">
        <v>41</v>
      </c>
      <c r="K449" t="s">
        <v>33</v>
      </c>
      <c r="L449" t="s">
        <v>132</v>
      </c>
      <c r="M449" s="1">
        <v>70</v>
      </c>
      <c r="N449" s="1">
        <v>60</v>
      </c>
      <c r="O449" t="s">
        <v>35</v>
      </c>
      <c r="P449" s="1">
        <v>75.125</v>
      </c>
      <c r="Q449" s="1">
        <v>82</v>
      </c>
      <c r="R449" t="s">
        <v>36</v>
      </c>
      <c r="S449" t="s">
        <v>37</v>
      </c>
      <c r="T449" s="1">
        <v>77.5</v>
      </c>
      <c r="U449" t="s">
        <v>36</v>
      </c>
      <c r="V449" t="s">
        <v>37</v>
      </c>
      <c r="W449" s="1">
        <v>72</v>
      </c>
      <c r="X449" t="s">
        <v>36</v>
      </c>
      <c r="Y449" t="s">
        <v>37</v>
      </c>
      <c r="Z449" s="1">
        <v>69</v>
      </c>
      <c r="AA449" t="s">
        <v>36</v>
      </c>
      <c r="AB449" t="s">
        <v>37</v>
      </c>
      <c r="AC449" t="s">
        <v>36</v>
      </c>
    </row>
    <row r="450" spans="1:29" x14ac:dyDescent="0.3">
      <c r="A450" s="1">
        <v>2299677</v>
      </c>
      <c r="B450" t="s">
        <v>630</v>
      </c>
      <c r="C450" t="s">
        <v>39</v>
      </c>
      <c r="D450" t="s">
        <v>31</v>
      </c>
      <c r="E450" s="3">
        <v>5.5</v>
      </c>
      <c r="F450" s="3">
        <v>5.5</v>
      </c>
      <c r="G450" s="3">
        <v>6</v>
      </c>
      <c r="H450" s="3">
        <v>5.5</v>
      </c>
      <c r="I450" s="3">
        <v>5</v>
      </c>
      <c r="J450" s="2" t="s">
        <v>32</v>
      </c>
      <c r="K450" t="s">
        <v>33</v>
      </c>
      <c r="L450" t="s">
        <v>94</v>
      </c>
      <c r="M450" s="1">
        <v>60</v>
      </c>
      <c r="N450" s="1">
        <v>50</v>
      </c>
      <c r="O450" t="s">
        <v>35</v>
      </c>
      <c r="P450" s="1">
        <v>30.5</v>
      </c>
      <c r="Q450" s="1">
        <v>79</v>
      </c>
      <c r="R450" t="s">
        <v>36</v>
      </c>
      <c r="S450" t="s">
        <v>37</v>
      </c>
      <c r="T450" s="1">
        <v>0</v>
      </c>
      <c r="U450" t="s">
        <v>37</v>
      </c>
      <c r="V450" t="s">
        <v>36</v>
      </c>
      <c r="W450" s="1">
        <v>15</v>
      </c>
      <c r="X450" t="s">
        <v>37</v>
      </c>
      <c r="Y450" t="s">
        <v>36</v>
      </c>
      <c r="Z450" s="1">
        <v>28</v>
      </c>
      <c r="AA450" t="s">
        <v>37</v>
      </c>
      <c r="AB450" t="s">
        <v>36</v>
      </c>
      <c r="AC450" t="s">
        <v>37</v>
      </c>
    </row>
    <row r="451" spans="1:29" x14ac:dyDescent="0.3">
      <c r="A451" s="1">
        <v>2299731</v>
      </c>
      <c r="B451" t="s">
        <v>631</v>
      </c>
      <c r="C451" t="s">
        <v>30</v>
      </c>
      <c r="D451" t="s">
        <v>31</v>
      </c>
      <c r="E451" s="3">
        <v>6.5</v>
      </c>
      <c r="F451" s="3">
        <v>7.5</v>
      </c>
      <c r="G451" s="3">
        <v>6</v>
      </c>
      <c r="H451" s="3">
        <v>6</v>
      </c>
      <c r="I451" s="3">
        <v>6</v>
      </c>
      <c r="J451" s="2" t="s">
        <v>45</v>
      </c>
      <c r="K451" t="s">
        <v>33</v>
      </c>
      <c r="L451" t="s">
        <v>75</v>
      </c>
      <c r="M451" s="1">
        <v>60</v>
      </c>
      <c r="N451" s="1">
        <v>60</v>
      </c>
      <c r="O451" t="s">
        <v>35</v>
      </c>
      <c r="P451" s="1">
        <v>74.625</v>
      </c>
      <c r="Q451" s="1">
        <v>75</v>
      </c>
      <c r="R451" t="s">
        <v>36</v>
      </c>
      <c r="S451" t="s">
        <v>37</v>
      </c>
      <c r="T451" s="1">
        <v>72.5</v>
      </c>
      <c r="U451" t="s">
        <v>36</v>
      </c>
      <c r="V451" t="s">
        <v>37</v>
      </c>
      <c r="W451" s="1">
        <v>73</v>
      </c>
      <c r="X451" t="s">
        <v>36</v>
      </c>
      <c r="Y451" t="s">
        <v>37</v>
      </c>
      <c r="Z451" s="1">
        <v>78</v>
      </c>
      <c r="AA451" t="s">
        <v>36</v>
      </c>
      <c r="AB451" t="s">
        <v>37</v>
      </c>
      <c r="AC451" t="s">
        <v>36</v>
      </c>
    </row>
    <row r="452" spans="1:29" x14ac:dyDescent="0.3">
      <c r="A452" s="1">
        <v>2299757</v>
      </c>
      <c r="B452" t="s">
        <v>632</v>
      </c>
      <c r="C452" t="s">
        <v>30</v>
      </c>
      <c r="D452" t="s">
        <v>31</v>
      </c>
      <c r="E452" s="3">
        <v>7</v>
      </c>
      <c r="F452" s="3">
        <v>7</v>
      </c>
      <c r="G452" s="3">
        <v>8</v>
      </c>
      <c r="H452" s="3">
        <v>6</v>
      </c>
      <c r="I452" s="3">
        <v>6</v>
      </c>
      <c r="J452" s="2" t="s">
        <v>45</v>
      </c>
      <c r="K452" t="s">
        <v>33</v>
      </c>
      <c r="L452" t="s">
        <v>107</v>
      </c>
      <c r="M452" s="1">
        <v>70</v>
      </c>
      <c r="N452" s="1">
        <v>60</v>
      </c>
      <c r="O452" t="s">
        <v>35</v>
      </c>
      <c r="P452" s="1">
        <v>75.75</v>
      </c>
      <c r="Q452" s="1">
        <v>87</v>
      </c>
      <c r="R452" t="s">
        <v>36</v>
      </c>
      <c r="S452" t="s">
        <v>37</v>
      </c>
      <c r="T452" s="1">
        <v>75</v>
      </c>
      <c r="U452" t="s">
        <v>36</v>
      </c>
      <c r="V452" t="s">
        <v>37</v>
      </c>
      <c r="W452" s="1">
        <v>68</v>
      </c>
      <c r="X452" t="s">
        <v>36</v>
      </c>
      <c r="Y452" t="s">
        <v>37</v>
      </c>
      <c r="Z452" s="1">
        <v>73</v>
      </c>
      <c r="AA452" t="s">
        <v>36</v>
      </c>
      <c r="AB452" t="s">
        <v>37</v>
      </c>
      <c r="AC452" t="s">
        <v>36</v>
      </c>
    </row>
    <row r="453" spans="1:29" x14ac:dyDescent="0.3">
      <c r="A453" s="1">
        <v>2299881</v>
      </c>
      <c r="B453" t="s">
        <v>633</v>
      </c>
      <c r="C453" t="s">
        <v>30</v>
      </c>
      <c r="D453" t="s">
        <v>31</v>
      </c>
      <c r="E453" s="3">
        <v>6.5</v>
      </c>
      <c r="F453" s="3">
        <v>7</v>
      </c>
      <c r="G453" s="3">
        <v>6</v>
      </c>
      <c r="H453" s="3">
        <v>6</v>
      </c>
      <c r="I453" s="3">
        <v>7</v>
      </c>
      <c r="J453" s="2" t="s">
        <v>41</v>
      </c>
      <c r="K453" t="s">
        <v>33</v>
      </c>
      <c r="L453" t="s">
        <v>634</v>
      </c>
      <c r="M453" s="1">
        <v>70</v>
      </c>
      <c r="N453" s="1">
        <v>60</v>
      </c>
      <c r="O453" t="s">
        <v>35</v>
      </c>
      <c r="P453" s="1">
        <v>75.5</v>
      </c>
      <c r="Q453" s="1">
        <v>63</v>
      </c>
      <c r="R453" t="s">
        <v>36</v>
      </c>
      <c r="S453" t="s">
        <v>37</v>
      </c>
      <c r="T453" s="1">
        <v>80</v>
      </c>
      <c r="U453" t="s">
        <v>36</v>
      </c>
      <c r="V453" t="s">
        <v>37</v>
      </c>
      <c r="W453" s="1">
        <v>75</v>
      </c>
      <c r="X453" t="s">
        <v>36</v>
      </c>
      <c r="Y453" t="s">
        <v>37</v>
      </c>
      <c r="Z453" s="1">
        <v>84</v>
      </c>
      <c r="AA453" t="s">
        <v>36</v>
      </c>
      <c r="AB453" t="s">
        <v>37</v>
      </c>
      <c r="AC453" t="s">
        <v>36</v>
      </c>
    </row>
    <row r="454" spans="1:29" x14ac:dyDescent="0.3">
      <c r="A454" s="1">
        <v>2299896</v>
      </c>
      <c r="B454" t="s">
        <v>635</v>
      </c>
      <c r="C454" t="s">
        <v>30</v>
      </c>
      <c r="D454" t="s">
        <v>31</v>
      </c>
      <c r="E454" s="3">
        <v>5.5</v>
      </c>
      <c r="F454" s="3">
        <v>5</v>
      </c>
      <c r="G454" s="3">
        <v>5.5</v>
      </c>
      <c r="H454" s="3">
        <v>5.5</v>
      </c>
      <c r="I454" s="3">
        <v>5.5</v>
      </c>
      <c r="J454" s="2" t="s">
        <v>41</v>
      </c>
      <c r="K454" t="s">
        <v>33</v>
      </c>
      <c r="L454" t="s">
        <v>94</v>
      </c>
      <c r="M454" s="1">
        <v>60</v>
      </c>
      <c r="N454" s="1">
        <v>50</v>
      </c>
      <c r="O454" t="s">
        <v>35</v>
      </c>
      <c r="P454" s="1">
        <v>62.375</v>
      </c>
      <c r="Q454" s="1">
        <v>65</v>
      </c>
      <c r="R454" t="s">
        <v>36</v>
      </c>
      <c r="S454" t="s">
        <v>37</v>
      </c>
      <c r="T454" s="1">
        <v>52.5</v>
      </c>
      <c r="U454" t="s">
        <v>36</v>
      </c>
      <c r="V454" t="s">
        <v>37</v>
      </c>
      <c r="W454" s="1">
        <v>63</v>
      </c>
      <c r="X454" t="s">
        <v>36</v>
      </c>
      <c r="Y454" t="s">
        <v>37</v>
      </c>
      <c r="Z454" s="1">
        <v>69</v>
      </c>
      <c r="AA454" t="s">
        <v>36</v>
      </c>
      <c r="AB454" t="s">
        <v>37</v>
      </c>
      <c r="AC454" t="s">
        <v>36</v>
      </c>
    </row>
    <row r="455" spans="1:29" x14ac:dyDescent="0.3">
      <c r="A455" s="1">
        <v>2299958</v>
      </c>
      <c r="B455" t="s">
        <v>636</v>
      </c>
      <c r="C455" t="s">
        <v>39</v>
      </c>
      <c r="D455" t="s">
        <v>31</v>
      </c>
      <c r="E455" s="3">
        <v>6.5</v>
      </c>
      <c r="F455" s="3">
        <v>6.5</v>
      </c>
      <c r="G455" s="3">
        <v>7</v>
      </c>
      <c r="H455" s="3">
        <v>6.5</v>
      </c>
      <c r="I455" s="3">
        <v>5.5</v>
      </c>
      <c r="J455" s="2" t="s">
        <v>45</v>
      </c>
      <c r="K455" t="s">
        <v>33</v>
      </c>
      <c r="L455" t="s">
        <v>140</v>
      </c>
      <c r="M455" s="1">
        <v>60</v>
      </c>
      <c r="N455" s="1">
        <v>50</v>
      </c>
      <c r="O455" t="s">
        <v>35</v>
      </c>
      <c r="P455" s="1">
        <v>78.375</v>
      </c>
      <c r="Q455" s="1">
        <v>83</v>
      </c>
      <c r="R455" t="s">
        <v>36</v>
      </c>
      <c r="S455" t="s">
        <v>37</v>
      </c>
      <c r="T455" s="1">
        <v>87.5</v>
      </c>
      <c r="U455" t="s">
        <v>36</v>
      </c>
      <c r="V455" t="s">
        <v>37</v>
      </c>
      <c r="W455" s="1">
        <v>72</v>
      </c>
      <c r="X455" t="s">
        <v>36</v>
      </c>
      <c r="Y455" t="s">
        <v>37</v>
      </c>
      <c r="Z455" s="1">
        <v>71</v>
      </c>
      <c r="AA455" t="s">
        <v>36</v>
      </c>
      <c r="AB455" t="s">
        <v>37</v>
      </c>
      <c r="AC455" t="s">
        <v>36</v>
      </c>
    </row>
    <row r="456" spans="1:29" x14ac:dyDescent="0.3">
      <c r="A456" s="1">
        <v>2300073</v>
      </c>
      <c r="B456" t="s">
        <v>637</v>
      </c>
      <c r="C456" t="s">
        <v>30</v>
      </c>
      <c r="D456" t="s">
        <v>31</v>
      </c>
      <c r="E456" s="3">
        <v>7</v>
      </c>
      <c r="F456" s="3">
        <v>7</v>
      </c>
      <c r="G456" s="3">
        <v>9</v>
      </c>
      <c r="H456" s="3">
        <v>6</v>
      </c>
      <c r="I456" s="3">
        <v>6.5</v>
      </c>
      <c r="J456" s="2" t="s">
        <v>45</v>
      </c>
      <c r="K456" t="s">
        <v>33</v>
      </c>
      <c r="L456" t="s">
        <v>50</v>
      </c>
      <c r="M456" s="1">
        <v>70</v>
      </c>
      <c r="N456" s="1">
        <v>60</v>
      </c>
      <c r="O456" t="s">
        <v>35</v>
      </c>
      <c r="P456" s="1">
        <v>80.75</v>
      </c>
      <c r="Q456" s="1">
        <v>82</v>
      </c>
      <c r="R456" t="s">
        <v>36</v>
      </c>
      <c r="S456" t="s">
        <v>37</v>
      </c>
      <c r="T456" s="1">
        <v>95</v>
      </c>
      <c r="U456" t="s">
        <v>36</v>
      </c>
      <c r="V456" t="s">
        <v>37</v>
      </c>
      <c r="W456" s="1">
        <v>75</v>
      </c>
      <c r="X456" t="s">
        <v>36</v>
      </c>
      <c r="Y456" t="s">
        <v>37</v>
      </c>
      <c r="Z456" s="1">
        <v>71</v>
      </c>
      <c r="AA456" t="s">
        <v>36</v>
      </c>
      <c r="AB456" t="s">
        <v>37</v>
      </c>
      <c r="AC456" t="s">
        <v>36</v>
      </c>
    </row>
    <row r="457" spans="1:29" x14ac:dyDescent="0.3">
      <c r="A457" s="1">
        <v>2300078</v>
      </c>
      <c r="B457" t="s">
        <v>638</v>
      </c>
      <c r="C457" t="s">
        <v>39</v>
      </c>
      <c r="D457" t="s">
        <v>31</v>
      </c>
      <c r="E457" s="3">
        <v>6</v>
      </c>
      <c r="F457" s="3">
        <v>6</v>
      </c>
      <c r="G457" s="3">
        <v>7</v>
      </c>
      <c r="H457" s="3">
        <v>5.5</v>
      </c>
      <c r="I457" s="3">
        <v>5</v>
      </c>
      <c r="J457" s="2" t="s">
        <v>41</v>
      </c>
      <c r="K457" t="s">
        <v>33</v>
      </c>
      <c r="L457" t="s">
        <v>358</v>
      </c>
      <c r="M457" s="1">
        <v>60</v>
      </c>
      <c r="N457" s="1">
        <v>40</v>
      </c>
      <c r="O457" t="s">
        <v>35</v>
      </c>
      <c r="P457" s="1">
        <v>76.125</v>
      </c>
      <c r="Q457" s="1">
        <v>75</v>
      </c>
      <c r="R457" t="s">
        <v>36</v>
      </c>
      <c r="S457" t="s">
        <v>37</v>
      </c>
      <c r="T457" s="1">
        <v>87.5</v>
      </c>
      <c r="U457" t="s">
        <v>36</v>
      </c>
      <c r="V457" t="s">
        <v>37</v>
      </c>
      <c r="W457" s="1">
        <v>73</v>
      </c>
      <c r="X457" t="s">
        <v>36</v>
      </c>
      <c r="Y457" t="s">
        <v>37</v>
      </c>
      <c r="Z457" s="1">
        <v>69</v>
      </c>
      <c r="AA457" t="s">
        <v>36</v>
      </c>
      <c r="AB457" t="s">
        <v>37</v>
      </c>
      <c r="AC457" t="s">
        <v>36</v>
      </c>
    </row>
    <row r="458" spans="1:29" x14ac:dyDescent="0.3">
      <c r="A458" s="1">
        <v>2300144</v>
      </c>
      <c r="B458" t="s">
        <v>639</v>
      </c>
      <c r="C458" t="s">
        <v>30</v>
      </c>
      <c r="D458" t="s">
        <v>31</v>
      </c>
      <c r="E458" s="3">
        <v>7</v>
      </c>
      <c r="F458" s="3">
        <v>7.5</v>
      </c>
      <c r="G458" s="3">
        <v>8.5</v>
      </c>
      <c r="H458" s="3">
        <v>6</v>
      </c>
      <c r="I458" s="3">
        <v>5.5</v>
      </c>
      <c r="J458" s="2" t="s">
        <v>45</v>
      </c>
      <c r="K458" t="s">
        <v>33</v>
      </c>
      <c r="L458" t="s">
        <v>423</v>
      </c>
      <c r="M458" s="1">
        <v>70</v>
      </c>
      <c r="N458" s="1">
        <v>60</v>
      </c>
      <c r="O458" t="s">
        <v>35</v>
      </c>
      <c r="P458" s="1">
        <v>74.5</v>
      </c>
      <c r="Q458" s="1">
        <v>82</v>
      </c>
      <c r="R458" t="s">
        <v>36</v>
      </c>
      <c r="S458" t="s">
        <v>37</v>
      </c>
      <c r="T458" s="1">
        <v>75</v>
      </c>
      <c r="U458" t="s">
        <v>36</v>
      </c>
      <c r="V458" t="s">
        <v>37</v>
      </c>
      <c r="W458" s="1">
        <v>68</v>
      </c>
      <c r="X458" t="s">
        <v>36</v>
      </c>
      <c r="Y458" t="s">
        <v>37</v>
      </c>
      <c r="Z458" s="1">
        <v>73</v>
      </c>
      <c r="AA458" t="s">
        <v>36</v>
      </c>
      <c r="AB458" t="s">
        <v>37</v>
      </c>
      <c r="AC458" t="s">
        <v>36</v>
      </c>
    </row>
    <row r="459" spans="1:29" x14ac:dyDescent="0.3">
      <c r="A459" s="1">
        <v>2300168</v>
      </c>
      <c r="B459" t="s">
        <v>640</v>
      </c>
      <c r="C459" t="s">
        <v>39</v>
      </c>
      <c r="D459" t="s">
        <v>31</v>
      </c>
      <c r="E459" s="3">
        <v>5.5</v>
      </c>
      <c r="F459" s="3">
        <v>6</v>
      </c>
      <c r="G459" s="3">
        <v>5.5</v>
      </c>
      <c r="H459" s="3">
        <v>5.5</v>
      </c>
      <c r="I459" s="3">
        <v>5</v>
      </c>
      <c r="J459" s="2" t="s">
        <v>32</v>
      </c>
      <c r="K459" t="s">
        <v>33</v>
      </c>
      <c r="L459" t="s">
        <v>178</v>
      </c>
      <c r="M459" s="1">
        <v>60</v>
      </c>
      <c r="N459" s="1">
        <v>50</v>
      </c>
      <c r="O459" t="s">
        <v>35</v>
      </c>
      <c r="P459" s="1">
        <v>69.6875</v>
      </c>
      <c r="Q459" s="1">
        <v>66</v>
      </c>
      <c r="R459" t="s">
        <v>36</v>
      </c>
      <c r="S459" t="s">
        <v>37</v>
      </c>
      <c r="T459" s="1">
        <v>68.75</v>
      </c>
      <c r="U459" t="s">
        <v>36</v>
      </c>
      <c r="V459" t="s">
        <v>37</v>
      </c>
      <c r="W459" s="1">
        <v>68</v>
      </c>
      <c r="X459" t="s">
        <v>36</v>
      </c>
      <c r="Y459" t="s">
        <v>37</v>
      </c>
      <c r="Z459" s="1">
        <v>76</v>
      </c>
      <c r="AA459" t="s">
        <v>36</v>
      </c>
      <c r="AB459" t="s">
        <v>37</v>
      </c>
      <c r="AC459" t="s">
        <v>36</v>
      </c>
    </row>
    <row r="460" spans="1:29" x14ac:dyDescent="0.3">
      <c r="A460" s="1">
        <v>2300301</v>
      </c>
      <c r="B460" t="s">
        <v>641</v>
      </c>
      <c r="C460" t="s">
        <v>30</v>
      </c>
      <c r="D460" t="s">
        <v>40</v>
      </c>
      <c r="E460" s="3">
        <v>5.5</v>
      </c>
      <c r="F460" s="3">
        <v>5.5</v>
      </c>
      <c r="G460" s="3">
        <v>5</v>
      </c>
      <c r="H460" s="3">
        <v>5</v>
      </c>
      <c r="I460" s="3">
        <v>6.5</v>
      </c>
      <c r="J460" s="2" t="s">
        <v>32</v>
      </c>
      <c r="K460" t="s">
        <v>42</v>
      </c>
      <c r="L460" t="s">
        <v>358</v>
      </c>
      <c r="M460" s="1">
        <v>60</v>
      </c>
      <c r="N460" s="1">
        <v>40</v>
      </c>
      <c r="O460" t="s">
        <v>35</v>
      </c>
      <c r="P460" s="1">
        <v>65.875</v>
      </c>
      <c r="Q460" s="1">
        <v>58</v>
      </c>
      <c r="R460" t="s">
        <v>36</v>
      </c>
      <c r="S460" t="s">
        <v>37</v>
      </c>
      <c r="T460" s="1">
        <v>67.5</v>
      </c>
      <c r="U460" t="s">
        <v>36</v>
      </c>
      <c r="V460" t="s">
        <v>37</v>
      </c>
      <c r="W460" s="1">
        <v>64</v>
      </c>
      <c r="X460" t="s">
        <v>36</v>
      </c>
      <c r="Y460" t="s">
        <v>37</v>
      </c>
      <c r="Z460" s="1">
        <v>74</v>
      </c>
      <c r="AA460" t="s">
        <v>36</v>
      </c>
      <c r="AB460" t="s">
        <v>37</v>
      </c>
      <c r="AC460" t="s">
        <v>36</v>
      </c>
    </row>
    <row r="461" spans="1:29" x14ac:dyDescent="0.3">
      <c r="A461" s="1">
        <v>2301008</v>
      </c>
      <c r="B461" t="s">
        <v>642</v>
      </c>
      <c r="C461" t="s">
        <v>39</v>
      </c>
      <c r="D461" t="s">
        <v>31</v>
      </c>
      <c r="E461" s="3">
        <v>5</v>
      </c>
      <c r="F461" s="3">
        <v>5</v>
      </c>
      <c r="G461" s="3">
        <v>5</v>
      </c>
      <c r="H461" s="3">
        <v>4.5</v>
      </c>
      <c r="I461" s="3">
        <v>5</v>
      </c>
      <c r="J461" s="2" t="s">
        <v>32</v>
      </c>
      <c r="K461" t="s">
        <v>33</v>
      </c>
      <c r="L461" t="s">
        <v>643</v>
      </c>
      <c r="M461" s="1">
        <v>50</v>
      </c>
      <c r="N461" s="1">
        <v>40</v>
      </c>
      <c r="O461" t="s">
        <v>73</v>
      </c>
      <c r="P461" s="1">
        <v>72.25</v>
      </c>
      <c r="Q461" s="1">
        <v>66</v>
      </c>
      <c r="R461" t="s">
        <v>36</v>
      </c>
      <c r="S461" t="s">
        <v>37</v>
      </c>
      <c r="T461" s="1">
        <v>90</v>
      </c>
      <c r="U461" t="s">
        <v>36</v>
      </c>
      <c r="V461" t="s">
        <v>37</v>
      </c>
      <c r="W461" s="1">
        <v>65</v>
      </c>
      <c r="X461" t="s">
        <v>36</v>
      </c>
      <c r="Y461" t="s">
        <v>37</v>
      </c>
      <c r="Z461" s="1">
        <v>68</v>
      </c>
      <c r="AA461" t="s">
        <v>36</v>
      </c>
      <c r="AB461" t="s">
        <v>37</v>
      </c>
      <c r="AC461" t="s">
        <v>36</v>
      </c>
    </row>
    <row r="462" spans="1:29" x14ac:dyDescent="0.3">
      <c r="A462" s="1">
        <v>2301050</v>
      </c>
      <c r="B462" t="s">
        <v>644</v>
      </c>
      <c r="C462" t="s">
        <v>30</v>
      </c>
      <c r="D462" t="s">
        <v>31</v>
      </c>
      <c r="E462" s="3">
        <v>5.5</v>
      </c>
      <c r="F462" s="3">
        <v>5.5</v>
      </c>
      <c r="G462" s="3">
        <v>5.5</v>
      </c>
      <c r="H462" s="3">
        <v>5.5</v>
      </c>
      <c r="I462" s="3">
        <v>5.5</v>
      </c>
      <c r="J462" s="2" t="s">
        <v>45</v>
      </c>
      <c r="K462" t="s">
        <v>33</v>
      </c>
      <c r="L462" t="s">
        <v>208</v>
      </c>
      <c r="M462" s="1">
        <v>60</v>
      </c>
      <c r="N462" s="1">
        <v>50</v>
      </c>
      <c r="O462" t="s">
        <v>73</v>
      </c>
      <c r="P462" s="1">
        <v>67.25</v>
      </c>
      <c r="Q462" s="1">
        <v>58</v>
      </c>
      <c r="R462" t="s">
        <v>36</v>
      </c>
      <c r="S462" t="s">
        <v>37</v>
      </c>
      <c r="T462" s="1">
        <v>80</v>
      </c>
      <c r="U462" t="s">
        <v>36</v>
      </c>
      <c r="V462" t="s">
        <v>37</v>
      </c>
      <c r="W462" s="1">
        <v>62</v>
      </c>
      <c r="X462" t="s">
        <v>36</v>
      </c>
      <c r="Y462" t="s">
        <v>37</v>
      </c>
      <c r="Z462" s="1">
        <v>69</v>
      </c>
      <c r="AA462" t="s">
        <v>36</v>
      </c>
      <c r="AB462" t="s">
        <v>37</v>
      </c>
      <c r="AC462" t="s">
        <v>36</v>
      </c>
    </row>
    <row r="463" spans="1:29" x14ac:dyDescent="0.3">
      <c r="A463" s="1">
        <v>2301116</v>
      </c>
      <c r="B463" t="s">
        <v>645</v>
      </c>
      <c r="C463" t="s">
        <v>30</v>
      </c>
      <c r="D463" t="s">
        <v>31</v>
      </c>
      <c r="E463" s="3">
        <v>6.5</v>
      </c>
      <c r="F463" s="3">
        <v>6</v>
      </c>
      <c r="G463" s="3">
        <v>7.5</v>
      </c>
      <c r="H463" s="3">
        <v>6.5</v>
      </c>
      <c r="I463" s="3">
        <v>6</v>
      </c>
      <c r="J463" s="2" t="s">
        <v>41</v>
      </c>
      <c r="K463" t="s">
        <v>33</v>
      </c>
      <c r="L463" t="s">
        <v>107</v>
      </c>
      <c r="M463" s="1">
        <v>70</v>
      </c>
      <c r="N463" s="1">
        <v>60</v>
      </c>
      <c r="O463" t="s">
        <v>35</v>
      </c>
      <c r="P463" s="1">
        <v>74.875</v>
      </c>
      <c r="Q463" s="1">
        <v>74</v>
      </c>
      <c r="R463" t="s">
        <v>36</v>
      </c>
      <c r="S463" t="s">
        <v>37</v>
      </c>
      <c r="T463" s="1">
        <v>77.5</v>
      </c>
      <c r="U463" t="s">
        <v>36</v>
      </c>
      <c r="V463" t="s">
        <v>37</v>
      </c>
      <c r="W463" s="1">
        <v>78</v>
      </c>
      <c r="X463" t="s">
        <v>36</v>
      </c>
      <c r="Y463" t="s">
        <v>37</v>
      </c>
      <c r="Z463" s="1">
        <v>70</v>
      </c>
      <c r="AA463" t="s">
        <v>36</v>
      </c>
      <c r="AB463" t="s">
        <v>37</v>
      </c>
      <c r="AC463" t="s">
        <v>36</v>
      </c>
    </row>
    <row r="464" spans="1:29" x14ac:dyDescent="0.3">
      <c r="A464" s="1">
        <v>2301881</v>
      </c>
      <c r="B464" t="s">
        <v>646</v>
      </c>
      <c r="C464" t="s">
        <v>30</v>
      </c>
      <c r="D464" t="s">
        <v>31</v>
      </c>
      <c r="E464" s="3">
        <v>7.5</v>
      </c>
      <c r="F464" s="3">
        <v>8</v>
      </c>
      <c r="G464" s="3">
        <v>8.5</v>
      </c>
      <c r="H464" s="3">
        <v>6.5</v>
      </c>
      <c r="I464" s="3">
        <v>6</v>
      </c>
      <c r="J464" s="2" t="s">
        <v>45</v>
      </c>
      <c r="K464" t="s">
        <v>33</v>
      </c>
      <c r="L464" t="s">
        <v>266</v>
      </c>
      <c r="M464" s="1">
        <v>70</v>
      </c>
      <c r="N464" s="1">
        <v>60</v>
      </c>
      <c r="O464" t="s">
        <v>35</v>
      </c>
      <c r="P464" s="1">
        <v>75.625</v>
      </c>
      <c r="Q464" s="1">
        <v>76</v>
      </c>
      <c r="R464" t="s">
        <v>36</v>
      </c>
      <c r="S464" t="s">
        <v>37</v>
      </c>
      <c r="T464" s="1">
        <v>77.5</v>
      </c>
      <c r="U464" t="s">
        <v>36</v>
      </c>
      <c r="V464" t="s">
        <v>37</v>
      </c>
      <c r="W464" s="1">
        <v>74</v>
      </c>
      <c r="X464" t="s">
        <v>36</v>
      </c>
      <c r="Y464" t="s">
        <v>37</v>
      </c>
      <c r="Z464" s="1">
        <v>75</v>
      </c>
      <c r="AA464" t="s">
        <v>36</v>
      </c>
      <c r="AB464" t="s">
        <v>37</v>
      </c>
      <c r="AC464" t="s">
        <v>36</v>
      </c>
    </row>
    <row r="465" spans="1:29" x14ac:dyDescent="0.3">
      <c r="A465" s="1">
        <v>2301959</v>
      </c>
      <c r="B465" t="s">
        <v>647</v>
      </c>
      <c r="C465" t="s">
        <v>30</v>
      </c>
      <c r="D465" t="s">
        <v>31</v>
      </c>
      <c r="E465" s="3">
        <v>6.5</v>
      </c>
      <c r="F465" s="3">
        <v>6.5</v>
      </c>
      <c r="G465" s="3">
        <v>6.5</v>
      </c>
      <c r="H465" s="3">
        <v>6</v>
      </c>
      <c r="I465" s="3">
        <v>6</v>
      </c>
      <c r="J465" s="2" t="s">
        <v>45</v>
      </c>
      <c r="K465" t="s">
        <v>33</v>
      </c>
      <c r="L465" t="s">
        <v>75</v>
      </c>
      <c r="M465" s="1">
        <v>60</v>
      </c>
      <c r="N465" s="1">
        <v>60</v>
      </c>
      <c r="O465" t="s">
        <v>35</v>
      </c>
      <c r="P465" s="1">
        <v>79.5</v>
      </c>
      <c r="Q465" s="1">
        <v>82</v>
      </c>
      <c r="R465" t="s">
        <v>36</v>
      </c>
      <c r="S465" t="s">
        <v>37</v>
      </c>
      <c r="T465" s="1">
        <v>85</v>
      </c>
      <c r="U465" t="s">
        <v>36</v>
      </c>
      <c r="V465" t="s">
        <v>37</v>
      </c>
      <c r="W465" s="1">
        <v>78</v>
      </c>
      <c r="X465" t="s">
        <v>36</v>
      </c>
      <c r="Y465" t="s">
        <v>37</v>
      </c>
      <c r="Z465" s="1">
        <v>73</v>
      </c>
      <c r="AA465" t="s">
        <v>36</v>
      </c>
      <c r="AB465" t="s">
        <v>37</v>
      </c>
      <c r="AC465" t="s">
        <v>36</v>
      </c>
    </row>
    <row r="466" spans="1:29" x14ac:dyDescent="0.3">
      <c r="A466" s="1">
        <v>2301984</v>
      </c>
      <c r="B466" t="s">
        <v>648</v>
      </c>
      <c r="C466" t="s">
        <v>39</v>
      </c>
      <c r="D466" t="s">
        <v>31</v>
      </c>
      <c r="E466" s="3">
        <v>5.5</v>
      </c>
      <c r="F466" s="3">
        <v>5</v>
      </c>
      <c r="G466" s="3">
        <v>5.5</v>
      </c>
      <c r="H466" s="3">
        <v>5</v>
      </c>
      <c r="I466" s="3">
        <v>5.5</v>
      </c>
      <c r="J466" s="2" t="s">
        <v>32</v>
      </c>
      <c r="K466" t="s">
        <v>33</v>
      </c>
      <c r="L466" t="s">
        <v>184</v>
      </c>
      <c r="M466" s="1">
        <v>60</v>
      </c>
      <c r="N466" s="1">
        <v>50</v>
      </c>
      <c r="O466" t="s">
        <v>73</v>
      </c>
      <c r="P466" s="1">
        <v>68.625</v>
      </c>
      <c r="Q466" s="1">
        <v>76</v>
      </c>
      <c r="R466" t="s">
        <v>36</v>
      </c>
      <c r="S466" t="s">
        <v>37</v>
      </c>
      <c r="T466" s="1">
        <v>67.5</v>
      </c>
      <c r="U466" t="s">
        <v>36</v>
      </c>
      <c r="V466" t="s">
        <v>37</v>
      </c>
      <c r="W466" s="1">
        <v>61</v>
      </c>
      <c r="X466" t="s">
        <v>36</v>
      </c>
      <c r="Y466" t="s">
        <v>37</v>
      </c>
      <c r="Z466" s="1">
        <v>70</v>
      </c>
      <c r="AA466" t="s">
        <v>36</v>
      </c>
      <c r="AB466" t="s">
        <v>37</v>
      </c>
      <c r="AC466" t="s">
        <v>36</v>
      </c>
    </row>
    <row r="467" spans="1:29" x14ac:dyDescent="0.3">
      <c r="A467" s="1">
        <v>2302021</v>
      </c>
      <c r="B467" t="s">
        <v>649</v>
      </c>
      <c r="C467" t="s">
        <v>30</v>
      </c>
      <c r="D467" t="s">
        <v>31</v>
      </c>
      <c r="E467" s="3">
        <v>6</v>
      </c>
      <c r="F467" s="3">
        <v>7</v>
      </c>
      <c r="G467" s="3">
        <v>5.5</v>
      </c>
      <c r="H467" s="3">
        <v>6</v>
      </c>
      <c r="I467" s="3">
        <v>5.5</v>
      </c>
      <c r="J467" s="2" t="s">
        <v>41</v>
      </c>
      <c r="K467" t="s">
        <v>33</v>
      </c>
      <c r="L467" t="s">
        <v>208</v>
      </c>
      <c r="M467" s="1">
        <v>60</v>
      </c>
      <c r="N467" s="1">
        <v>50</v>
      </c>
      <c r="O467" t="s">
        <v>73</v>
      </c>
      <c r="P467" s="1">
        <v>67.75</v>
      </c>
      <c r="Q467" s="1">
        <v>72</v>
      </c>
      <c r="R467" t="s">
        <v>36</v>
      </c>
      <c r="S467" t="s">
        <v>37</v>
      </c>
      <c r="T467" s="1">
        <v>75</v>
      </c>
      <c r="U467" t="s">
        <v>36</v>
      </c>
      <c r="V467" t="s">
        <v>37</v>
      </c>
      <c r="W467" s="1">
        <v>63</v>
      </c>
      <c r="X467" t="s">
        <v>36</v>
      </c>
      <c r="Y467" t="s">
        <v>37</v>
      </c>
      <c r="Z467" s="1">
        <v>61</v>
      </c>
      <c r="AA467" t="s">
        <v>36</v>
      </c>
      <c r="AB467" t="s">
        <v>37</v>
      </c>
      <c r="AC467" t="s">
        <v>36</v>
      </c>
    </row>
    <row r="468" spans="1:29" x14ac:dyDescent="0.3">
      <c r="A468" s="1">
        <v>2302043</v>
      </c>
      <c r="B468" t="s">
        <v>650</v>
      </c>
      <c r="C468" t="s">
        <v>39</v>
      </c>
      <c r="D468" t="s">
        <v>31</v>
      </c>
      <c r="E468" s="3">
        <v>5.5</v>
      </c>
      <c r="F468" s="3">
        <v>5</v>
      </c>
      <c r="G468" s="3">
        <v>5.5</v>
      </c>
      <c r="H468" s="3">
        <v>6</v>
      </c>
      <c r="I468" s="3">
        <v>5</v>
      </c>
      <c r="J468" s="2" t="s">
        <v>32</v>
      </c>
      <c r="K468" t="s">
        <v>33</v>
      </c>
      <c r="L468" t="s">
        <v>382</v>
      </c>
      <c r="M468" s="1">
        <v>60</v>
      </c>
      <c r="N468" s="1">
        <v>40</v>
      </c>
      <c r="O468" t="s">
        <v>35</v>
      </c>
      <c r="P468" s="1">
        <v>78.875</v>
      </c>
      <c r="Q468" s="1">
        <v>88</v>
      </c>
      <c r="R468" t="s">
        <v>36</v>
      </c>
      <c r="S468" t="s">
        <v>37</v>
      </c>
      <c r="T468" s="1">
        <v>72.5</v>
      </c>
      <c r="U468" t="s">
        <v>36</v>
      </c>
      <c r="V468" t="s">
        <v>37</v>
      </c>
      <c r="W468" s="1">
        <v>83</v>
      </c>
      <c r="X468" t="s">
        <v>36</v>
      </c>
      <c r="Y468" t="s">
        <v>37</v>
      </c>
      <c r="Z468" s="1">
        <v>72</v>
      </c>
      <c r="AA468" t="s">
        <v>36</v>
      </c>
      <c r="AB468" t="s">
        <v>37</v>
      </c>
      <c r="AC468" t="s">
        <v>36</v>
      </c>
    </row>
    <row r="469" spans="1:29" x14ac:dyDescent="0.3">
      <c r="A469" s="1">
        <v>2302061</v>
      </c>
      <c r="B469" t="s">
        <v>651</v>
      </c>
      <c r="C469" t="s">
        <v>30</v>
      </c>
      <c r="D469" t="s">
        <v>31</v>
      </c>
      <c r="E469" s="3">
        <v>6</v>
      </c>
      <c r="F469" s="3">
        <v>7</v>
      </c>
      <c r="G469" s="3">
        <v>5.5</v>
      </c>
      <c r="H469" s="3">
        <v>5.5</v>
      </c>
      <c r="I469" s="3">
        <v>5.5</v>
      </c>
      <c r="J469" s="2" t="s">
        <v>41</v>
      </c>
      <c r="K469" t="s">
        <v>33</v>
      </c>
      <c r="L469" t="s">
        <v>529</v>
      </c>
      <c r="M469" s="1">
        <v>60</v>
      </c>
      <c r="N469" s="1">
        <v>50</v>
      </c>
      <c r="O469" t="s">
        <v>73</v>
      </c>
      <c r="P469" s="1">
        <v>66.75</v>
      </c>
      <c r="Q469" s="1">
        <v>73</v>
      </c>
      <c r="R469" t="s">
        <v>36</v>
      </c>
      <c r="S469" t="s">
        <v>37</v>
      </c>
      <c r="T469" s="1">
        <v>70</v>
      </c>
      <c r="U469" t="s">
        <v>36</v>
      </c>
      <c r="V469" t="s">
        <v>37</v>
      </c>
      <c r="W469" s="1">
        <v>59</v>
      </c>
      <c r="X469" t="s">
        <v>36</v>
      </c>
      <c r="Y469" t="s">
        <v>37</v>
      </c>
      <c r="Z469" s="1">
        <v>65</v>
      </c>
      <c r="AA469" t="s">
        <v>36</v>
      </c>
      <c r="AB469" t="s">
        <v>37</v>
      </c>
      <c r="AC469" t="s">
        <v>36</v>
      </c>
    </row>
    <row r="470" spans="1:29" x14ac:dyDescent="0.3">
      <c r="A470" s="1">
        <v>2302185</v>
      </c>
      <c r="B470" t="s">
        <v>652</v>
      </c>
      <c r="C470" t="s">
        <v>39</v>
      </c>
      <c r="D470" t="s">
        <v>31</v>
      </c>
      <c r="E470" s="3">
        <v>5.5</v>
      </c>
      <c r="F470" s="3">
        <v>5</v>
      </c>
      <c r="G470" s="3">
        <v>5.5</v>
      </c>
      <c r="H470" s="3">
        <v>5.5</v>
      </c>
      <c r="I470" s="3">
        <v>5.5</v>
      </c>
      <c r="J470" s="2" t="s">
        <v>32</v>
      </c>
      <c r="K470" t="s">
        <v>33</v>
      </c>
      <c r="L470" t="s">
        <v>184</v>
      </c>
      <c r="M470" s="1">
        <v>60</v>
      </c>
      <c r="N470" s="1">
        <v>50</v>
      </c>
      <c r="O470" t="s">
        <v>73</v>
      </c>
      <c r="P470" s="1">
        <v>72.125</v>
      </c>
      <c r="Q470" s="1">
        <v>70</v>
      </c>
      <c r="R470" t="s">
        <v>36</v>
      </c>
      <c r="S470" t="s">
        <v>37</v>
      </c>
      <c r="T470" s="1">
        <v>82.5</v>
      </c>
      <c r="U470" t="s">
        <v>36</v>
      </c>
      <c r="V470" t="s">
        <v>37</v>
      </c>
      <c r="W470" s="1">
        <v>62</v>
      </c>
      <c r="X470" t="s">
        <v>36</v>
      </c>
      <c r="Y470" t="s">
        <v>37</v>
      </c>
      <c r="Z470" s="1">
        <v>74</v>
      </c>
      <c r="AA470" t="s">
        <v>36</v>
      </c>
      <c r="AB470" t="s">
        <v>37</v>
      </c>
      <c r="AC470" t="s">
        <v>36</v>
      </c>
    </row>
    <row r="471" spans="1:29" x14ac:dyDescent="0.3">
      <c r="A471" s="1">
        <v>2302222</v>
      </c>
      <c r="B471" t="s">
        <v>653</v>
      </c>
      <c r="C471" t="s">
        <v>30</v>
      </c>
      <c r="D471" t="s">
        <v>31</v>
      </c>
      <c r="E471" s="3">
        <v>6</v>
      </c>
      <c r="F471" s="3">
        <v>5.5</v>
      </c>
      <c r="G471" s="3">
        <v>7</v>
      </c>
      <c r="H471" s="3">
        <v>6</v>
      </c>
      <c r="I471" s="3">
        <v>6</v>
      </c>
      <c r="J471" s="2" t="s">
        <v>41</v>
      </c>
      <c r="K471" t="s">
        <v>42</v>
      </c>
      <c r="L471" t="s">
        <v>94</v>
      </c>
      <c r="M471" s="1">
        <v>60</v>
      </c>
      <c r="N471" s="1">
        <v>50</v>
      </c>
      <c r="O471" t="s">
        <v>35</v>
      </c>
      <c r="P471" s="1">
        <v>72</v>
      </c>
      <c r="Q471" s="1">
        <v>78</v>
      </c>
      <c r="R471" t="s">
        <v>36</v>
      </c>
      <c r="S471" t="s">
        <v>37</v>
      </c>
      <c r="T471" s="1">
        <v>75</v>
      </c>
      <c r="U471" t="s">
        <v>36</v>
      </c>
      <c r="V471" t="s">
        <v>37</v>
      </c>
      <c r="W471" s="1">
        <v>67</v>
      </c>
      <c r="X471" t="s">
        <v>36</v>
      </c>
      <c r="Y471" t="s">
        <v>37</v>
      </c>
      <c r="Z471" s="1">
        <v>68</v>
      </c>
      <c r="AA471" t="s">
        <v>36</v>
      </c>
      <c r="AB471" t="s">
        <v>37</v>
      </c>
      <c r="AC471" t="s">
        <v>36</v>
      </c>
    </row>
    <row r="472" spans="1:29" x14ac:dyDescent="0.3">
      <c r="A472" s="1">
        <v>2302297</v>
      </c>
      <c r="B472" t="s">
        <v>654</v>
      </c>
      <c r="C472" t="s">
        <v>39</v>
      </c>
      <c r="D472" t="s">
        <v>31</v>
      </c>
      <c r="E472" s="3">
        <v>6.5</v>
      </c>
      <c r="F472" s="3">
        <v>6</v>
      </c>
      <c r="G472" s="3">
        <v>7.5</v>
      </c>
      <c r="H472" s="3">
        <v>5.5</v>
      </c>
      <c r="I472" s="3">
        <v>7.5</v>
      </c>
      <c r="J472" s="2" t="s">
        <v>45</v>
      </c>
      <c r="K472" t="s">
        <v>33</v>
      </c>
      <c r="L472" t="s">
        <v>188</v>
      </c>
      <c r="M472" s="1">
        <v>50</v>
      </c>
      <c r="N472" s="1">
        <v>40</v>
      </c>
      <c r="O472" t="s">
        <v>35</v>
      </c>
      <c r="P472" s="1">
        <v>71.125</v>
      </c>
      <c r="Q472" s="1">
        <v>74</v>
      </c>
      <c r="R472" t="s">
        <v>36</v>
      </c>
      <c r="S472" t="s">
        <v>37</v>
      </c>
      <c r="T472" s="1">
        <v>67.5</v>
      </c>
      <c r="U472" t="s">
        <v>36</v>
      </c>
      <c r="V472" t="s">
        <v>37</v>
      </c>
      <c r="W472" s="1">
        <v>64</v>
      </c>
      <c r="X472" t="s">
        <v>36</v>
      </c>
      <c r="Y472" t="s">
        <v>37</v>
      </c>
      <c r="Z472" s="1">
        <v>79</v>
      </c>
      <c r="AA472" t="s">
        <v>36</v>
      </c>
      <c r="AB472" t="s">
        <v>37</v>
      </c>
      <c r="AC472" t="s">
        <v>36</v>
      </c>
    </row>
    <row r="473" spans="1:29" x14ac:dyDescent="0.3">
      <c r="A473" s="1">
        <v>2302469</v>
      </c>
      <c r="B473" t="s">
        <v>655</v>
      </c>
      <c r="C473" t="s">
        <v>39</v>
      </c>
      <c r="D473" t="s">
        <v>31</v>
      </c>
      <c r="E473" s="3">
        <v>6</v>
      </c>
      <c r="F473" s="3">
        <v>6.5</v>
      </c>
      <c r="G473" s="3">
        <v>6.5</v>
      </c>
      <c r="H473" s="3">
        <v>6</v>
      </c>
      <c r="I473" s="3">
        <v>5.5</v>
      </c>
      <c r="J473" s="2" t="s">
        <v>41</v>
      </c>
      <c r="K473" t="s">
        <v>33</v>
      </c>
      <c r="L473" t="s">
        <v>140</v>
      </c>
      <c r="M473" s="1">
        <v>60</v>
      </c>
      <c r="N473" s="1">
        <v>50</v>
      </c>
      <c r="O473" t="s">
        <v>35</v>
      </c>
      <c r="P473" s="1">
        <v>73.5</v>
      </c>
      <c r="Q473" s="1">
        <v>82</v>
      </c>
      <c r="R473" t="s">
        <v>36</v>
      </c>
      <c r="S473" t="s">
        <v>37</v>
      </c>
      <c r="T473" s="1">
        <v>80</v>
      </c>
      <c r="U473" t="s">
        <v>36</v>
      </c>
      <c r="V473" t="s">
        <v>37</v>
      </c>
      <c r="W473" s="1">
        <v>64</v>
      </c>
      <c r="X473" t="s">
        <v>36</v>
      </c>
      <c r="Y473" t="s">
        <v>37</v>
      </c>
      <c r="Z473" s="1">
        <v>68</v>
      </c>
      <c r="AA473" t="s">
        <v>36</v>
      </c>
      <c r="AB473" t="s">
        <v>37</v>
      </c>
      <c r="AC473" t="s">
        <v>36</v>
      </c>
    </row>
    <row r="474" spans="1:29" x14ac:dyDescent="0.3">
      <c r="A474" s="1">
        <v>2302729</v>
      </c>
      <c r="B474" t="s">
        <v>656</v>
      </c>
      <c r="C474" t="s">
        <v>30</v>
      </c>
      <c r="D474" t="s">
        <v>40</v>
      </c>
      <c r="E474" s="3">
        <v>5.5</v>
      </c>
      <c r="F474" s="3">
        <v>6</v>
      </c>
      <c r="G474" s="3">
        <v>5</v>
      </c>
      <c r="H474" s="3">
        <v>5.5</v>
      </c>
      <c r="I474" s="3">
        <v>5</v>
      </c>
      <c r="J474" s="2" t="s">
        <v>129</v>
      </c>
      <c r="K474" t="s">
        <v>42</v>
      </c>
      <c r="L474" t="s">
        <v>657</v>
      </c>
      <c r="M474" s="1">
        <v>60</v>
      </c>
      <c r="N474" s="1">
        <v>50</v>
      </c>
      <c r="O474" t="s">
        <v>35</v>
      </c>
      <c r="P474" s="1">
        <v>72.125</v>
      </c>
      <c r="Q474" s="1">
        <v>81</v>
      </c>
      <c r="R474" t="s">
        <v>36</v>
      </c>
      <c r="S474" t="s">
        <v>37</v>
      </c>
      <c r="T474" s="1">
        <v>72.5</v>
      </c>
      <c r="U474" t="s">
        <v>36</v>
      </c>
      <c r="V474" t="s">
        <v>37</v>
      </c>
      <c r="W474" s="1">
        <v>66</v>
      </c>
      <c r="X474" t="s">
        <v>36</v>
      </c>
      <c r="Y474" t="s">
        <v>37</v>
      </c>
      <c r="Z474" s="1">
        <v>69</v>
      </c>
      <c r="AA474" t="s">
        <v>36</v>
      </c>
      <c r="AB474" t="s">
        <v>37</v>
      </c>
      <c r="AC474" t="s">
        <v>36</v>
      </c>
    </row>
    <row r="475" spans="1:29" x14ac:dyDescent="0.3">
      <c r="A475" s="1">
        <v>2302901</v>
      </c>
      <c r="B475" t="s">
        <v>658</v>
      </c>
      <c r="C475" t="s">
        <v>30</v>
      </c>
      <c r="D475" t="s">
        <v>31</v>
      </c>
      <c r="E475" s="3">
        <v>6.5</v>
      </c>
      <c r="F475" s="3">
        <v>6</v>
      </c>
      <c r="G475" s="3">
        <v>7.5</v>
      </c>
      <c r="H475" s="3">
        <v>6.5</v>
      </c>
      <c r="I475" s="3">
        <v>5</v>
      </c>
      <c r="J475" s="2" t="s">
        <v>45</v>
      </c>
      <c r="K475" t="s">
        <v>33</v>
      </c>
      <c r="L475" t="s">
        <v>52</v>
      </c>
      <c r="M475" s="1">
        <v>60</v>
      </c>
      <c r="N475" s="1">
        <v>50</v>
      </c>
      <c r="O475" t="s">
        <v>35</v>
      </c>
      <c r="P475" s="1">
        <v>68.75</v>
      </c>
      <c r="Q475" s="1">
        <v>73</v>
      </c>
      <c r="R475" t="s">
        <v>36</v>
      </c>
      <c r="S475" t="s">
        <v>37</v>
      </c>
      <c r="T475" s="1">
        <v>70</v>
      </c>
      <c r="U475" t="s">
        <v>36</v>
      </c>
      <c r="V475" t="s">
        <v>37</v>
      </c>
      <c r="W475" s="1">
        <v>65</v>
      </c>
      <c r="X475" t="s">
        <v>36</v>
      </c>
      <c r="Y475" t="s">
        <v>37</v>
      </c>
      <c r="Z475" s="1">
        <v>67</v>
      </c>
      <c r="AA475" t="s">
        <v>36</v>
      </c>
      <c r="AB475" t="s">
        <v>37</v>
      </c>
      <c r="AC475" t="s">
        <v>36</v>
      </c>
    </row>
    <row r="476" spans="1:29" x14ac:dyDescent="0.3">
      <c r="A476" s="1">
        <v>2302905</v>
      </c>
      <c r="B476" t="s">
        <v>659</v>
      </c>
      <c r="C476" t="s">
        <v>30</v>
      </c>
      <c r="D476" t="s">
        <v>31</v>
      </c>
      <c r="E476" s="3">
        <v>5.5</v>
      </c>
      <c r="F476" s="3">
        <v>5.5</v>
      </c>
      <c r="G476" s="3">
        <v>6</v>
      </c>
      <c r="H476" s="3">
        <v>5.5</v>
      </c>
      <c r="I476" s="3">
        <v>5.5</v>
      </c>
      <c r="J476" s="2" t="s">
        <v>41</v>
      </c>
      <c r="K476" t="s">
        <v>33</v>
      </c>
      <c r="L476" t="s">
        <v>151</v>
      </c>
      <c r="M476" s="1">
        <v>50</v>
      </c>
      <c r="N476" s="1">
        <v>40</v>
      </c>
      <c r="O476" t="s">
        <v>35</v>
      </c>
      <c r="P476" s="1">
        <v>77.375</v>
      </c>
      <c r="Q476" s="1">
        <v>77</v>
      </c>
      <c r="R476" t="s">
        <v>36</v>
      </c>
      <c r="S476" t="s">
        <v>37</v>
      </c>
      <c r="T476" s="1">
        <v>82.5</v>
      </c>
      <c r="U476" t="s">
        <v>36</v>
      </c>
      <c r="V476" t="s">
        <v>37</v>
      </c>
      <c r="W476" s="1">
        <v>70</v>
      </c>
      <c r="X476" t="s">
        <v>36</v>
      </c>
      <c r="Y476" t="s">
        <v>37</v>
      </c>
      <c r="Z476" s="1">
        <v>80</v>
      </c>
      <c r="AA476" t="s">
        <v>36</v>
      </c>
      <c r="AB476" t="s">
        <v>37</v>
      </c>
      <c r="AC476" t="s">
        <v>36</v>
      </c>
    </row>
    <row r="477" spans="1:29" x14ac:dyDescent="0.3">
      <c r="A477" s="1">
        <v>2302973</v>
      </c>
      <c r="B477" t="s">
        <v>660</v>
      </c>
      <c r="C477" t="s">
        <v>30</v>
      </c>
      <c r="D477" t="s">
        <v>31</v>
      </c>
      <c r="E477" s="3">
        <v>6.5</v>
      </c>
      <c r="F477" s="3">
        <v>7</v>
      </c>
      <c r="G477" s="3">
        <v>6.5</v>
      </c>
      <c r="H477" s="3">
        <v>6</v>
      </c>
      <c r="I477" s="3">
        <v>5.5</v>
      </c>
      <c r="J477" s="2" t="s">
        <v>41</v>
      </c>
      <c r="K477" t="s">
        <v>42</v>
      </c>
      <c r="L477" t="s">
        <v>107</v>
      </c>
      <c r="M477" s="1">
        <v>70</v>
      </c>
      <c r="N477" s="1">
        <v>60</v>
      </c>
      <c r="O477" t="s">
        <v>35</v>
      </c>
      <c r="P477" s="1">
        <v>84.0625</v>
      </c>
      <c r="Q477" s="1">
        <v>82</v>
      </c>
      <c r="R477" t="s">
        <v>36</v>
      </c>
      <c r="S477" t="s">
        <v>37</v>
      </c>
      <c r="T477" s="1">
        <v>96.25</v>
      </c>
      <c r="U477" t="s">
        <v>36</v>
      </c>
      <c r="V477" t="s">
        <v>37</v>
      </c>
      <c r="W477" s="1">
        <v>72</v>
      </c>
      <c r="X477" t="s">
        <v>36</v>
      </c>
      <c r="Y477" t="s">
        <v>37</v>
      </c>
      <c r="Z477" s="1">
        <v>86</v>
      </c>
      <c r="AA477" t="s">
        <v>36</v>
      </c>
      <c r="AB477" t="s">
        <v>37</v>
      </c>
      <c r="AC477" t="s">
        <v>36</v>
      </c>
    </row>
    <row r="478" spans="1:29" x14ac:dyDescent="0.3">
      <c r="A478" s="1">
        <v>2303047</v>
      </c>
      <c r="B478" t="s">
        <v>661</v>
      </c>
      <c r="C478" t="s">
        <v>30</v>
      </c>
      <c r="D478" t="s">
        <v>31</v>
      </c>
      <c r="E478" s="3">
        <v>7</v>
      </c>
      <c r="F478" s="3">
        <v>7.5</v>
      </c>
      <c r="G478" s="3">
        <v>8</v>
      </c>
      <c r="H478" s="3">
        <v>6</v>
      </c>
      <c r="I478" s="3">
        <v>5.5</v>
      </c>
      <c r="J478" s="2" t="s">
        <v>45</v>
      </c>
      <c r="K478" t="s">
        <v>33</v>
      </c>
      <c r="L478" t="s">
        <v>367</v>
      </c>
      <c r="M478" s="1">
        <v>70</v>
      </c>
      <c r="N478" s="1">
        <v>60</v>
      </c>
      <c r="O478" t="s">
        <v>35</v>
      </c>
      <c r="P478" s="1">
        <v>76.625</v>
      </c>
      <c r="Q478" s="1">
        <v>70</v>
      </c>
      <c r="R478" t="s">
        <v>36</v>
      </c>
      <c r="S478" t="s">
        <v>37</v>
      </c>
      <c r="T478" s="1">
        <v>87.5</v>
      </c>
      <c r="U478" t="s">
        <v>36</v>
      </c>
      <c r="V478" t="s">
        <v>37</v>
      </c>
      <c r="W478" s="1">
        <v>74</v>
      </c>
      <c r="X478" t="s">
        <v>36</v>
      </c>
      <c r="Y478" t="s">
        <v>37</v>
      </c>
      <c r="Z478" s="1">
        <v>75</v>
      </c>
      <c r="AA478" t="s">
        <v>36</v>
      </c>
      <c r="AB478" t="s">
        <v>37</v>
      </c>
      <c r="AC478" t="s">
        <v>36</v>
      </c>
    </row>
    <row r="479" spans="1:29" x14ac:dyDescent="0.3">
      <c r="A479" s="1">
        <v>2303106</v>
      </c>
      <c r="B479" t="s">
        <v>662</v>
      </c>
      <c r="C479" t="s">
        <v>39</v>
      </c>
      <c r="D479" t="s">
        <v>31</v>
      </c>
      <c r="E479" s="3">
        <v>6</v>
      </c>
      <c r="F479" s="3">
        <v>6</v>
      </c>
      <c r="G479" s="3">
        <v>6.5</v>
      </c>
      <c r="H479" s="3">
        <v>5.5</v>
      </c>
      <c r="I479" s="3">
        <v>6</v>
      </c>
      <c r="J479" s="2" t="s">
        <v>129</v>
      </c>
      <c r="K479" t="s">
        <v>33</v>
      </c>
      <c r="L479" t="s">
        <v>50</v>
      </c>
      <c r="M479" s="1">
        <v>70</v>
      </c>
      <c r="N479" s="1">
        <v>60</v>
      </c>
      <c r="O479" t="s">
        <v>35</v>
      </c>
      <c r="P479" s="1">
        <v>80.875</v>
      </c>
      <c r="Q479" s="1">
        <v>85</v>
      </c>
      <c r="R479" t="s">
        <v>36</v>
      </c>
      <c r="S479" t="s">
        <v>37</v>
      </c>
      <c r="T479" s="1">
        <v>87.5</v>
      </c>
      <c r="U479" t="s">
        <v>36</v>
      </c>
      <c r="V479" t="s">
        <v>37</v>
      </c>
      <c r="W479" s="1">
        <v>72</v>
      </c>
      <c r="X479" t="s">
        <v>36</v>
      </c>
      <c r="Y479" t="s">
        <v>37</v>
      </c>
      <c r="Z479" s="1">
        <v>79</v>
      </c>
      <c r="AA479" t="s">
        <v>36</v>
      </c>
      <c r="AB479" t="s">
        <v>37</v>
      </c>
      <c r="AC479" t="s">
        <v>36</v>
      </c>
    </row>
    <row r="480" spans="1:29" x14ac:dyDescent="0.3">
      <c r="A480" s="1">
        <v>2303307</v>
      </c>
      <c r="B480" t="s">
        <v>663</v>
      </c>
      <c r="C480" t="s">
        <v>30</v>
      </c>
      <c r="D480" t="s">
        <v>31</v>
      </c>
      <c r="E480" s="3">
        <v>6</v>
      </c>
      <c r="F480" s="3">
        <v>6</v>
      </c>
      <c r="G480" s="3">
        <v>6.5</v>
      </c>
      <c r="H480" s="3">
        <v>6</v>
      </c>
      <c r="I480" s="3">
        <v>5.5</v>
      </c>
      <c r="J480" s="2" t="s">
        <v>41</v>
      </c>
      <c r="K480" t="s">
        <v>33</v>
      </c>
      <c r="L480" t="s">
        <v>144</v>
      </c>
      <c r="M480" s="1">
        <v>60</v>
      </c>
      <c r="N480" s="1">
        <v>40</v>
      </c>
      <c r="O480" t="s">
        <v>35</v>
      </c>
      <c r="P480" s="1">
        <v>70.625</v>
      </c>
      <c r="Q480" s="1">
        <v>79</v>
      </c>
      <c r="R480" t="s">
        <v>36</v>
      </c>
      <c r="S480" t="s">
        <v>37</v>
      </c>
      <c r="T480" s="1">
        <v>77.5</v>
      </c>
      <c r="U480" t="s">
        <v>36</v>
      </c>
      <c r="V480" t="s">
        <v>37</v>
      </c>
      <c r="W480" s="1">
        <v>54</v>
      </c>
      <c r="X480" t="s">
        <v>36</v>
      </c>
      <c r="Y480" t="s">
        <v>37</v>
      </c>
      <c r="Z480" s="1">
        <v>72</v>
      </c>
      <c r="AA480" t="s">
        <v>36</v>
      </c>
      <c r="AB480" t="s">
        <v>37</v>
      </c>
      <c r="AC480" t="s">
        <v>36</v>
      </c>
    </row>
    <row r="481" spans="1:29" x14ac:dyDescent="0.3">
      <c r="A481" s="1">
        <v>2303963</v>
      </c>
      <c r="B481" t="s">
        <v>664</v>
      </c>
      <c r="C481" t="s">
        <v>30</v>
      </c>
      <c r="D481" t="s">
        <v>31</v>
      </c>
      <c r="E481" s="3">
        <v>6.5</v>
      </c>
      <c r="F481" s="3">
        <v>7.5</v>
      </c>
      <c r="G481" s="3">
        <v>6.5</v>
      </c>
      <c r="H481" s="3">
        <v>6.5</v>
      </c>
      <c r="I481" s="3">
        <v>5.5</v>
      </c>
      <c r="J481" s="2" t="s">
        <v>45</v>
      </c>
      <c r="K481" t="s">
        <v>33</v>
      </c>
      <c r="L481" t="s">
        <v>56</v>
      </c>
      <c r="M481" s="1">
        <v>60</v>
      </c>
      <c r="N481" s="1">
        <v>50</v>
      </c>
      <c r="O481" t="s">
        <v>35</v>
      </c>
      <c r="P481" s="1">
        <v>76.25</v>
      </c>
      <c r="Q481" s="1">
        <v>88</v>
      </c>
      <c r="R481" t="s">
        <v>36</v>
      </c>
      <c r="S481" t="s">
        <v>37</v>
      </c>
      <c r="T481" s="1">
        <v>80</v>
      </c>
      <c r="U481" t="s">
        <v>36</v>
      </c>
      <c r="V481" t="s">
        <v>37</v>
      </c>
      <c r="W481" s="1">
        <v>69</v>
      </c>
      <c r="X481" t="s">
        <v>36</v>
      </c>
      <c r="Y481" t="s">
        <v>37</v>
      </c>
      <c r="Z481" s="1">
        <v>68</v>
      </c>
      <c r="AA481" t="s">
        <v>36</v>
      </c>
      <c r="AB481" t="s">
        <v>37</v>
      </c>
      <c r="AC481" t="s">
        <v>36</v>
      </c>
    </row>
    <row r="482" spans="1:29" x14ac:dyDescent="0.3">
      <c r="A482" s="1">
        <v>2304175</v>
      </c>
      <c r="B482" t="s">
        <v>665</v>
      </c>
      <c r="C482" t="s">
        <v>39</v>
      </c>
      <c r="D482" t="s">
        <v>31</v>
      </c>
      <c r="E482" s="3">
        <v>6</v>
      </c>
      <c r="F482" s="3">
        <v>5.5</v>
      </c>
      <c r="G482" s="3">
        <v>7</v>
      </c>
      <c r="H482" s="3">
        <v>6</v>
      </c>
      <c r="I482" s="3">
        <v>5.5</v>
      </c>
      <c r="J482" s="2" t="s">
        <v>32</v>
      </c>
      <c r="K482" t="s">
        <v>33</v>
      </c>
      <c r="L482" t="s">
        <v>132</v>
      </c>
      <c r="M482" s="1">
        <v>70</v>
      </c>
      <c r="N482" s="1">
        <v>60</v>
      </c>
      <c r="O482" t="s">
        <v>35</v>
      </c>
      <c r="P482" s="1">
        <v>79.25</v>
      </c>
      <c r="Q482" s="1">
        <v>82</v>
      </c>
      <c r="R482" t="s">
        <v>36</v>
      </c>
      <c r="S482" t="s">
        <v>37</v>
      </c>
      <c r="T482" s="1">
        <v>80</v>
      </c>
      <c r="U482" t="s">
        <v>36</v>
      </c>
      <c r="V482" t="s">
        <v>37</v>
      </c>
      <c r="W482" s="1">
        <v>74</v>
      </c>
      <c r="X482" t="s">
        <v>36</v>
      </c>
      <c r="Y482" t="s">
        <v>37</v>
      </c>
      <c r="Z482" s="1">
        <v>81</v>
      </c>
      <c r="AA482" t="s">
        <v>36</v>
      </c>
      <c r="AB482" t="s">
        <v>37</v>
      </c>
      <c r="AC482" t="s">
        <v>36</v>
      </c>
    </row>
    <row r="483" spans="1:29" x14ac:dyDescent="0.3">
      <c r="A483" s="1">
        <v>2304179</v>
      </c>
      <c r="B483" t="s">
        <v>666</v>
      </c>
      <c r="C483" t="s">
        <v>30</v>
      </c>
      <c r="D483" t="s">
        <v>31</v>
      </c>
      <c r="E483" s="3">
        <v>6</v>
      </c>
      <c r="F483" s="3">
        <v>6</v>
      </c>
      <c r="G483" s="3">
        <v>6</v>
      </c>
      <c r="H483" s="3">
        <v>6</v>
      </c>
      <c r="I483" s="3">
        <v>5.5</v>
      </c>
      <c r="J483" s="2" t="s">
        <v>41</v>
      </c>
      <c r="K483" t="s">
        <v>33</v>
      </c>
      <c r="L483" t="s">
        <v>94</v>
      </c>
      <c r="M483" s="1">
        <v>60</v>
      </c>
      <c r="N483" s="1">
        <v>50</v>
      </c>
      <c r="O483" t="s">
        <v>35</v>
      </c>
      <c r="P483" s="1">
        <v>69.5</v>
      </c>
      <c r="Q483" s="1">
        <v>71</v>
      </c>
      <c r="R483" t="s">
        <v>36</v>
      </c>
      <c r="S483" t="s">
        <v>37</v>
      </c>
      <c r="T483" s="1">
        <v>65</v>
      </c>
      <c r="U483" t="s">
        <v>36</v>
      </c>
      <c r="V483" t="s">
        <v>37</v>
      </c>
      <c r="W483" s="1">
        <v>71</v>
      </c>
      <c r="X483" t="s">
        <v>36</v>
      </c>
      <c r="Y483" t="s">
        <v>37</v>
      </c>
      <c r="Z483" s="1">
        <v>71</v>
      </c>
      <c r="AA483" t="s">
        <v>36</v>
      </c>
      <c r="AB483" t="s">
        <v>37</v>
      </c>
      <c r="AC483" t="s">
        <v>36</v>
      </c>
    </row>
    <row r="484" spans="1:29" x14ac:dyDescent="0.3">
      <c r="A484" s="1">
        <v>2304219</v>
      </c>
      <c r="B484" t="s">
        <v>667</v>
      </c>
      <c r="C484" t="s">
        <v>39</v>
      </c>
      <c r="D484" t="s">
        <v>31</v>
      </c>
      <c r="E484" s="3">
        <v>6.5</v>
      </c>
      <c r="F484" s="3">
        <v>8</v>
      </c>
      <c r="G484" s="3">
        <v>7</v>
      </c>
      <c r="H484" s="3">
        <v>6</v>
      </c>
      <c r="I484" s="3">
        <v>5.5</v>
      </c>
      <c r="J484" s="2" t="s">
        <v>41</v>
      </c>
      <c r="K484" t="s">
        <v>33</v>
      </c>
      <c r="L484" t="s">
        <v>107</v>
      </c>
      <c r="M484" s="1">
        <v>70</v>
      </c>
      <c r="N484" s="1">
        <v>60</v>
      </c>
      <c r="O484" t="s">
        <v>35</v>
      </c>
      <c r="P484" s="1">
        <v>75.25</v>
      </c>
      <c r="Q484" s="1">
        <v>84</v>
      </c>
      <c r="R484" t="s">
        <v>36</v>
      </c>
      <c r="S484" t="s">
        <v>37</v>
      </c>
      <c r="T484" s="1">
        <v>70</v>
      </c>
      <c r="U484" t="s">
        <v>36</v>
      </c>
      <c r="V484" t="s">
        <v>37</v>
      </c>
      <c r="W484" s="1">
        <v>76</v>
      </c>
      <c r="X484" t="s">
        <v>36</v>
      </c>
      <c r="Y484" t="s">
        <v>37</v>
      </c>
      <c r="Z484" s="1">
        <v>71</v>
      </c>
      <c r="AA484" t="s">
        <v>36</v>
      </c>
      <c r="AB484" t="s">
        <v>37</v>
      </c>
      <c r="AC484" t="s">
        <v>36</v>
      </c>
    </row>
    <row r="485" spans="1:29" x14ac:dyDescent="0.3">
      <c r="A485" s="1">
        <v>2305390</v>
      </c>
      <c r="B485" t="s">
        <v>668</v>
      </c>
      <c r="C485" t="s">
        <v>30</v>
      </c>
      <c r="D485" t="s">
        <v>31</v>
      </c>
      <c r="E485" s="3">
        <v>6</v>
      </c>
      <c r="F485" s="3">
        <v>6</v>
      </c>
      <c r="G485" s="3">
        <v>5.5</v>
      </c>
      <c r="H485" s="3">
        <v>6</v>
      </c>
      <c r="I485" s="3">
        <v>5.5</v>
      </c>
      <c r="J485" s="2" t="s">
        <v>32</v>
      </c>
      <c r="K485" t="s">
        <v>33</v>
      </c>
      <c r="L485" t="s">
        <v>130</v>
      </c>
      <c r="M485" s="1">
        <v>70</v>
      </c>
      <c r="N485" s="1">
        <v>60</v>
      </c>
      <c r="O485" t="s">
        <v>35</v>
      </c>
      <c r="P485" s="1">
        <v>70.125</v>
      </c>
      <c r="Q485" s="1">
        <v>76</v>
      </c>
      <c r="R485" t="s">
        <v>36</v>
      </c>
      <c r="S485" t="s">
        <v>37</v>
      </c>
      <c r="T485" s="1">
        <v>62.5</v>
      </c>
      <c r="U485" t="s">
        <v>36</v>
      </c>
      <c r="V485" t="s">
        <v>37</v>
      </c>
      <c r="W485" s="1">
        <v>72</v>
      </c>
      <c r="X485" t="s">
        <v>36</v>
      </c>
      <c r="Y485" t="s">
        <v>37</v>
      </c>
      <c r="Z485" s="1">
        <v>70</v>
      </c>
      <c r="AA485" t="s">
        <v>36</v>
      </c>
      <c r="AB485" t="s">
        <v>37</v>
      </c>
      <c r="AC485" t="s">
        <v>36</v>
      </c>
    </row>
    <row r="486" spans="1:29" x14ac:dyDescent="0.3">
      <c r="A486" s="1">
        <v>2305619</v>
      </c>
      <c r="B486" t="s">
        <v>669</v>
      </c>
      <c r="C486" t="s">
        <v>39</v>
      </c>
      <c r="D486" t="s">
        <v>31</v>
      </c>
      <c r="E486" s="3">
        <v>6</v>
      </c>
      <c r="F486" s="3">
        <v>6</v>
      </c>
      <c r="G486" s="3">
        <v>6.5</v>
      </c>
      <c r="H486" s="3">
        <v>5.5</v>
      </c>
      <c r="I486" s="3">
        <v>5.5</v>
      </c>
      <c r="J486" s="2" t="s">
        <v>41</v>
      </c>
      <c r="K486" t="s">
        <v>33</v>
      </c>
      <c r="L486" t="s">
        <v>94</v>
      </c>
      <c r="M486" s="1">
        <v>60</v>
      </c>
      <c r="N486" s="1">
        <v>50</v>
      </c>
      <c r="O486" t="s">
        <v>35</v>
      </c>
      <c r="P486" s="1">
        <v>74.5</v>
      </c>
      <c r="Q486" s="1">
        <v>85</v>
      </c>
      <c r="R486" t="s">
        <v>36</v>
      </c>
      <c r="S486" t="s">
        <v>37</v>
      </c>
      <c r="T486" s="1">
        <v>70</v>
      </c>
      <c r="U486" t="s">
        <v>36</v>
      </c>
      <c r="V486" t="s">
        <v>37</v>
      </c>
      <c r="W486" s="1">
        <v>71</v>
      </c>
      <c r="X486" t="s">
        <v>36</v>
      </c>
      <c r="Y486" t="s">
        <v>37</v>
      </c>
      <c r="Z486" s="1">
        <v>72</v>
      </c>
      <c r="AA486" t="s">
        <v>36</v>
      </c>
      <c r="AB486" t="s">
        <v>37</v>
      </c>
      <c r="AC486" t="s">
        <v>36</v>
      </c>
    </row>
    <row r="487" spans="1:29" x14ac:dyDescent="0.3">
      <c r="A487" s="1">
        <v>2305621</v>
      </c>
      <c r="B487" t="s">
        <v>670</v>
      </c>
      <c r="C487" t="s">
        <v>39</v>
      </c>
      <c r="D487" t="s">
        <v>31</v>
      </c>
      <c r="E487" s="3">
        <v>6</v>
      </c>
      <c r="F487" s="3">
        <v>6</v>
      </c>
      <c r="G487" s="3">
        <v>7</v>
      </c>
      <c r="H487" s="3">
        <v>6</v>
      </c>
      <c r="I487" s="3">
        <v>5</v>
      </c>
      <c r="J487" s="2" t="s">
        <v>45</v>
      </c>
      <c r="K487" t="s">
        <v>33</v>
      </c>
      <c r="L487" t="s">
        <v>116</v>
      </c>
      <c r="M487" s="1">
        <v>50</v>
      </c>
      <c r="N487" s="1">
        <v>40</v>
      </c>
      <c r="O487" t="s">
        <v>35</v>
      </c>
      <c r="P487" s="1">
        <v>72.5</v>
      </c>
      <c r="Q487" s="1">
        <v>86</v>
      </c>
      <c r="R487" t="s">
        <v>36</v>
      </c>
      <c r="S487" t="s">
        <v>37</v>
      </c>
      <c r="T487" s="1">
        <v>60</v>
      </c>
      <c r="U487" t="s">
        <v>36</v>
      </c>
      <c r="V487" t="s">
        <v>37</v>
      </c>
      <c r="W487" s="1">
        <v>73</v>
      </c>
      <c r="X487" t="s">
        <v>36</v>
      </c>
      <c r="Y487" t="s">
        <v>37</v>
      </c>
      <c r="Z487" s="1">
        <v>71</v>
      </c>
      <c r="AA487" t="s">
        <v>36</v>
      </c>
      <c r="AB487" t="s">
        <v>37</v>
      </c>
      <c r="AC487" t="s">
        <v>36</v>
      </c>
    </row>
    <row r="488" spans="1:29" x14ac:dyDescent="0.3">
      <c r="A488" s="1">
        <v>2305636</v>
      </c>
      <c r="B488" t="s">
        <v>671</v>
      </c>
      <c r="C488" t="s">
        <v>30</v>
      </c>
      <c r="D488" t="s">
        <v>31</v>
      </c>
      <c r="E488" s="3">
        <v>7</v>
      </c>
      <c r="F488" s="3">
        <v>8</v>
      </c>
      <c r="G488" s="3">
        <v>7</v>
      </c>
      <c r="H488" s="3">
        <v>6.5</v>
      </c>
      <c r="I488" s="3">
        <v>6</v>
      </c>
      <c r="J488" s="2" t="s">
        <v>45</v>
      </c>
      <c r="K488" t="s">
        <v>33</v>
      </c>
      <c r="L488" t="s">
        <v>50</v>
      </c>
      <c r="M488" s="1">
        <v>70</v>
      </c>
      <c r="N488" s="1">
        <v>60</v>
      </c>
      <c r="O488" t="s">
        <v>35</v>
      </c>
      <c r="P488" s="1">
        <v>75.5</v>
      </c>
      <c r="Q488" s="1">
        <v>71</v>
      </c>
      <c r="R488" t="s">
        <v>36</v>
      </c>
      <c r="S488" t="s">
        <v>37</v>
      </c>
      <c r="T488" s="1">
        <v>80</v>
      </c>
      <c r="U488" t="s">
        <v>36</v>
      </c>
      <c r="V488" t="s">
        <v>37</v>
      </c>
      <c r="W488" s="1">
        <v>75</v>
      </c>
      <c r="X488" t="s">
        <v>36</v>
      </c>
      <c r="Y488" t="s">
        <v>37</v>
      </c>
      <c r="Z488" s="1">
        <v>76</v>
      </c>
      <c r="AA488" t="s">
        <v>36</v>
      </c>
      <c r="AB488" t="s">
        <v>37</v>
      </c>
      <c r="AC488" t="s">
        <v>36</v>
      </c>
    </row>
    <row r="489" spans="1:29" x14ac:dyDescent="0.3">
      <c r="A489" s="1">
        <v>2306403</v>
      </c>
      <c r="B489" t="s">
        <v>672</v>
      </c>
      <c r="C489" t="s">
        <v>30</v>
      </c>
      <c r="D489" t="s">
        <v>31</v>
      </c>
      <c r="E489" s="3">
        <v>5.5</v>
      </c>
      <c r="F489" s="3">
        <v>5</v>
      </c>
      <c r="G489" s="3">
        <v>5</v>
      </c>
      <c r="H489" s="3">
        <v>6</v>
      </c>
      <c r="I489" s="3">
        <v>5</v>
      </c>
      <c r="J489" s="2" t="s">
        <v>41</v>
      </c>
      <c r="K489" t="s">
        <v>33</v>
      </c>
      <c r="L489" t="s">
        <v>46</v>
      </c>
      <c r="M489" s="1">
        <v>50</v>
      </c>
      <c r="N489" s="1">
        <v>40</v>
      </c>
      <c r="O489" t="s">
        <v>35</v>
      </c>
      <c r="P489" s="1">
        <v>68.375</v>
      </c>
      <c r="Q489" s="1">
        <v>70</v>
      </c>
      <c r="R489" t="s">
        <v>36</v>
      </c>
      <c r="S489" t="s">
        <v>37</v>
      </c>
      <c r="T489" s="1">
        <v>47.5</v>
      </c>
      <c r="U489" t="s">
        <v>36</v>
      </c>
      <c r="V489" t="s">
        <v>37</v>
      </c>
      <c r="W489" s="1">
        <v>71</v>
      </c>
      <c r="X489" t="s">
        <v>36</v>
      </c>
      <c r="Y489" t="s">
        <v>37</v>
      </c>
      <c r="Z489" s="1">
        <v>85</v>
      </c>
      <c r="AA489" t="s">
        <v>36</v>
      </c>
      <c r="AB489" t="s">
        <v>37</v>
      </c>
      <c r="AC489" t="s">
        <v>36</v>
      </c>
    </row>
    <row r="490" spans="1:29" x14ac:dyDescent="0.3">
      <c r="A490" s="1">
        <v>2306689</v>
      </c>
      <c r="B490" t="s">
        <v>673</v>
      </c>
      <c r="C490" t="s">
        <v>30</v>
      </c>
      <c r="D490" t="s">
        <v>31</v>
      </c>
      <c r="E490" s="3">
        <v>6</v>
      </c>
      <c r="F490" s="3">
        <v>5.5</v>
      </c>
      <c r="G490" s="3">
        <v>6</v>
      </c>
      <c r="H490" s="3">
        <v>5.5</v>
      </c>
      <c r="I490" s="3">
        <v>6</v>
      </c>
      <c r="J490" s="2" t="s">
        <v>41</v>
      </c>
      <c r="K490" t="s">
        <v>42</v>
      </c>
      <c r="L490" t="s">
        <v>674</v>
      </c>
      <c r="M490" s="1">
        <v>60</v>
      </c>
      <c r="N490" s="1">
        <v>50</v>
      </c>
      <c r="O490" t="s">
        <v>35</v>
      </c>
      <c r="P490" s="1">
        <v>68.5625</v>
      </c>
      <c r="Q490" s="1">
        <v>71</v>
      </c>
      <c r="R490" t="s">
        <v>36</v>
      </c>
      <c r="S490" t="s">
        <v>37</v>
      </c>
      <c r="T490" s="1">
        <v>66.25</v>
      </c>
      <c r="U490" t="s">
        <v>36</v>
      </c>
      <c r="V490" t="s">
        <v>37</v>
      </c>
      <c r="W490" s="1">
        <v>66</v>
      </c>
      <c r="X490" t="s">
        <v>36</v>
      </c>
      <c r="Y490" t="s">
        <v>37</v>
      </c>
      <c r="Z490" s="1">
        <v>71</v>
      </c>
      <c r="AA490" t="s">
        <v>36</v>
      </c>
      <c r="AB490" t="s">
        <v>37</v>
      </c>
      <c r="AC490" t="s">
        <v>36</v>
      </c>
    </row>
    <row r="491" spans="1:29" x14ac:dyDescent="0.3">
      <c r="A491" s="1">
        <v>2307522</v>
      </c>
      <c r="B491" t="s">
        <v>675</v>
      </c>
      <c r="C491" t="s">
        <v>39</v>
      </c>
      <c r="D491" t="s">
        <v>31</v>
      </c>
      <c r="E491" s="3">
        <v>6</v>
      </c>
      <c r="F491" s="3">
        <v>7</v>
      </c>
      <c r="G491" s="3">
        <v>5.5</v>
      </c>
      <c r="H491" s="3">
        <v>6</v>
      </c>
      <c r="I491" s="3">
        <v>6</v>
      </c>
      <c r="J491" s="2" t="s">
        <v>41</v>
      </c>
      <c r="K491" t="s">
        <v>42</v>
      </c>
      <c r="L491" t="s">
        <v>382</v>
      </c>
      <c r="M491" s="1">
        <v>60</v>
      </c>
      <c r="N491" s="1">
        <v>40</v>
      </c>
      <c r="O491" t="s">
        <v>35</v>
      </c>
      <c r="P491" s="1">
        <v>79.25</v>
      </c>
      <c r="Q491" s="1">
        <v>69</v>
      </c>
      <c r="R491" t="s">
        <v>36</v>
      </c>
      <c r="S491" t="s">
        <v>37</v>
      </c>
      <c r="T491" s="1">
        <v>80</v>
      </c>
      <c r="U491" t="s">
        <v>36</v>
      </c>
      <c r="V491" t="s">
        <v>37</v>
      </c>
      <c r="W491" s="1">
        <v>87</v>
      </c>
      <c r="X491" t="s">
        <v>36</v>
      </c>
      <c r="Y491" t="s">
        <v>37</v>
      </c>
      <c r="Z491" s="1">
        <v>81</v>
      </c>
      <c r="AA491" t="s">
        <v>36</v>
      </c>
      <c r="AB491" t="s">
        <v>37</v>
      </c>
      <c r="AC491" t="s">
        <v>36</v>
      </c>
    </row>
    <row r="492" spans="1:29" x14ac:dyDescent="0.3">
      <c r="A492" s="1">
        <v>2307533</v>
      </c>
      <c r="B492" t="s">
        <v>676</v>
      </c>
      <c r="C492" t="s">
        <v>30</v>
      </c>
      <c r="D492" t="s">
        <v>31</v>
      </c>
      <c r="E492" s="3">
        <v>7</v>
      </c>
      <c r="F492" s="3">
        <v>7.5</v>
      </c>
      <c r="G492" s="3">
        <v>8.5</v>
      </c>
      <c r="H492" s="3">
        <v>6.5</v>
      </c>
      <c r="I492" s="3">
        <v>5.5</v>
      </c>
      <c r="J492" s="2" t="s">
        <v>45</v>
      </c>
      <c r="K492" t="s">
        <v>33</v>
      </c>
      <c r="L492" t="s">
        <v>90</v>
      </c>
      <c r="M492" s="1">
        <v>70</v>
      </c>
      <c r="N492" s="1">
        <v>60</v>
      </c>
      <c r="O492" t="s">
        <v>35</v>
      </c>
      <c r="P492" s="1">
        <v>78.875</v>
      </c>
      <c r="Q492" s="1">
        <v>70</v>
      </c>
      <c r="R492" t="s">
        <v>36</v>
      </c>
      <c r="S492" t="s">
        <v>37</v>
      </c>
      <c r="T492" s="1">
        <v>92.5</v>
      </c>
      <c r="U492" t="s">
        <v>36</v>
      </c>
      <c r="V492" t="s">
        <v>37</v>
      </c>
      <c r="W492" s="1">
        <v>74</v>
      </c>
      <c r="X492" t="s">
        <v>36</v>
      </c>
      <c r="Y492" t="s">
        <v>37</v>
      </c>
      <c r="Z492" s="1">
        <v>79</v>
      </c>
      <c r="AA492" t="s">
        <v>36</v>
      </c>
      <c r="AB492" t="s">
        <v>37</v>
      </c>
      <c r="AC492" t="s">
        <v>36</v>
      </c>
    </row>
    <row r="493" spans="1:29" x14ac:dyDescent="0.3">
      <c r="A493" s="1">
        <v>2307565</v>
      </c>
      <c r="B493" t="s">
        <v>677</v>
      </c>
      <c r="C493" t="s">
        <v>30</v>
      </c>
      <c r="D493" t="s">
        <v>31</v>
      </c>
      <c r="E493" s="3">
        <v>7</v>
      </c>
      <c r="F493" s="3">
        <v>7</v>
      </c>
      <c r="G493" s="3">
        <v>8.5</v>
      </c>
      <c r="H493" s="3">
        <v>6</v>
      </c>
      <c r="I493" s="3">
        <v>6</v>
      </c>
      <c r="J493" s="2" t="s">
        <v>45</v>
      </c>
      <c r="K493" t="s">
        <v>33</v>
      </c>
      <c r="L493" t="s">
        <v>367</v>
      </c>
      <c r="M493" s="1">
        <v>70</v>
      </c>
      <c r="N493" s="1">
        <v>60</v>
      </c>
      <c r="O493" t="s">
        <v>35</v>
      </c>
      <c r="P493" s="1">
        <v>75.125</v>
      </c>
      <c r="Q493" s="1">
        <v>78</v>
      </c>
      <c r="R493" t="s">
        <v>36</v>
      </c>
      <c r="S493" t="s">
        <v>37</v>
      </c>
      <c r="T493" s="1">
        <v>82.5</v>
      </c>
      <c r="U493" t="s">
        <v>36</v>
      </c>
      <c r="V493" t="s">
        <v>37</v>
      </c>
      <c r="W493" s="1">
        <v>64</v>
      </c>
      <c r="X493" t="s">
        <v>36</v>
      </c>
      <c r="Y493" t="s">
        <v>37</v>
      </c>
      <c r="Z493" s="1">
        <v>76</v>
      </c>
      <c r="AA493" t="s">
        <v>36</v>
      </c>
      <c r="AB493" t="s">
        <v>37</v>
      </c>
      <c r="AC493" t="s">
        <v>36</v>
      </c>
    </row>
    <row r="494" spans="1:29" x14ac:dyDescent="0.3">
      <c r="A494" s="1">
        <v>2307729</v>
      </c>
      <c r="B494" t="s">
        <v>678</v>
      </c>
      <c r="C494" t="s">
        <v>30</v>
      </c>
      <c r="D494" t="s">
        <v>31</v>
      </c>
      <c r="E494" s="3">
        <v>6</v>
      </c>
      <c r="F494" s="3">
        <v>6</v>
      </c>
      <c r="G494" s="3">
        <v>6</v>
      </c>
      <c r="H494" s="3">
        <v>6</v>
      </c>
      <c r="I494" s="3">
        <v>5.5</v>
      </c>
      <c r="J494" s="2" t="s">
        <v>41</v>
      </c>
      <c r="K494" t="s">
        <v>33</v>
      </c>
      <c r="L494" t="s">
        <v>92</v>
      </c>
      <c r="M494" s="1">
        <v>60</v>
      </c>
      <c r="N494" s="1">
        <v>50</v>
      </c>
      <c r="O494" t="s">
        <v>73</v>
      </c>
      <c r="P494" s="1">
        <v>71.875</v>
      </c>
      <c r="Q494" s="1">
        <v>71</v>
      </c>
      <c r="R494" t="s">
        <v>36</v>
      </c>
      <c r="S494" t="s">
        <v>37</v>
      </c>
      <c r="T494" s="1">
        <v>82.5</v>
      </c>
      <c r="U494" t="s">
        <v>36</v>
      </c>
      <c r="V494" t="s">
        <v>37</v>
      </c>
      <c r="W494" s="1">
        <v>68</v>
      </c>
      <c r="X494" t="s">
        <v>36</v>
      </c>
      <c r="Y494" t="s">
        <v>37</v>
      </c>
      <c r="Z494" s="1">
        <v>66</v>
      </c>
      <c r="AA494" t="s">
        <v>36</v>
      </c>
      <c r="AB494" t="s">
        <v>37</v>
      </c>
      <c r="AC494" t="s">
        <v>36</v>
      </c>
    </row>
    <row r="495" spans="1:29" x14ac:dyDescent="0.3">
      <c r="A495" s="1">
        <v>2307734</v>
      </c>
      <c r="B495" t="s">
        <v>679</v>
      </c>
      <c r="C495" t="s">
        <v>39</v>
      </c>
      <c r="D495" t="s">
        <v>31</v>
      </c>
      <c r="E495" s="3">
        <v>5.5</v>
      </c>
      <c r="F495" s="3">
        <v>5.5</v>
      </c>
      <c r="G495" s="3">
        <v>6</v>
      </c>
      <c r="H495" s="3">
        <v>5.5</v>
      </c>
      <c r="I495" s="3">
        <v>5</v>
      </c>
      <c r="J495" s="2" t="s">
        <v>32</v>
      </c>
      <c r="K495" t="s">
        <v>33</v>
      </c>
      <c r="L495" t="s">
        <v>288</v>
      </c>
      <c r="M495" s="1">
        <v>60</v>
      </c>
      <c r="N495" s="1">
        <v>50</v>
      </c>
      <c r="O495" t="s">
        <v>35</v>
      </c>
      <c r="P495" s="1">
        <v>76.4375</v>
      </c>
      <c r="Q495" s="1">
        <v>84</v>
      </c>
      <c r="R495" t="s">
        <v>36</v>
      </c>
      <c r="S495" t="s">
        <v>37</v>
      </c>
      <c r="T495" s="1">
        <v>73.75</v>
      </c>
      <c r="U495" t="s">
        <v>36</v>
      </c>
      <c r="V495" t="s">
        <v>37</v>
      </c>
      <c r="W495" s="1">
        <v>79</v>
      </c>
      <c r="X495" t="s">
        <v>36</v>
      </c>
      <c r="Y495" t="s">
        <v>37</v>
      </c>
      <c r="Z495" s="1">
        <v>69</v>
      </c>
      <c r="AA495" t="s">
        <v>36</v>
      </c>
      <c r="AB495" t="s">
        <v>37</v>
      </c>
      <c r="AC495" t="s">
        <v>36</v>
      </c>
    </row>
    <row r="496" spans="1:29" x14ac:dyDescent="0.3">
      <c r="A496" s="1">
        <v>2307750</v>
      </c>
      <c r="B496" t="s">
        <v>680</v>
      </c>
      <c r="C496" t="s">
        <v>30</v>
      </c>
      <c r="D496" t="s">
        <v>31</v>
      </c>
      <c r="E496" s="3">
        <v>6</v>
      </c>
      <c r="F496" s="3">
        <v>6</v>
      </c>
      <c r="G496" s="3">
        <v>6</v>
      </c>
      <c r="H496" s="3">
        <v>5.5</v>
      </c>
      <c r="I496" s="3">
        <v>5.5</v>
      </c>
      <c r="J496" s="2" t="s">
        <v>129</v>
      </c>
      <c r="K496" t="s">
        <v>33</v>
      </c>
      <c r="L496" t="s">
        <v>469</v>
      </c>
      <c r="M496" s="1">
        <v>70</v>
      </c>
      <c r="N496" s="1">
        <v>60</v>
      </c>
      <c r="O496" t="s">
        <v>35</v>
      </c>
      <c r="P496" s="1">
        <v>77.6875</v>
      </c>
      <c r="Q496" s="1">
        <v>74</v>
      </c>
      <c r="R496" t="s">
        <v>36</v>
      </c>
      <c r="S496" t="s">
        <v>37</v>
      </c>
      <c r="T496" s="1">
        <v>83.75</v>
      </c>
      <c r="U496" t="s">
        <v>36</v>
      </c>
      <c r="V496" t="s">
        <v>37</v>
      </c>
      <c r="W496" s="1">
        <v>78</v>
      </c>
      <c r="X496" t="s">
        <v>36</v>
      </c>
      <c r="Y496" t="s">
        <v>37</v>
      </c>
      <c r="Z496" s="1">
        <v>75</v>
      </c>
      <c r="AA496" t="s">
        <v>36</v>
      </c>
      <c r="AB496" t="s">
        <v>37</v>
      </c>
      <c r="AC496" t="s">
        <v>36</v>
      </c>
    </row>
    <row r="497" spans="1:29" x14ac:dyDescent="0.3">
      <c r="A497" s="1">
        <v>2308803</v>
      </c>
      <c r="B497" t="s">
        <v>681</v>
      </c>
      <c r="C497" t="s">
        <v>39</v>
      </c>
      <c r="D497" t="s">
        <v>31</v>
      </c>
      <c r="E497" s="3">
        <v>6</v>
      </c>
      <c r="F497" s="3">
        <v>5.5</v>
      </c>
      <c r="G497" s="3">
        <v>7.5</v>
      </c>
      <c r="H497" s="3">
        <v>6</v>
      </c>
      <c r="I497" s="3">
        <v>5</v>
      </c>
      <c r="J497" s="2" t="s">
        <v>41</v>
      </c>
      <c r="K497" t="s">
        <v>33</v>
      </c>
      <c r="L497" t="s">
        <v>94</v>
      </c>
      <c r="M497" s="1">
        <v>60</v>
      </c>
      <c r="N497" s="1">
        <v>50</v>
      </c>
      <c r="O497" t="s">
        <v>35</v>
      </c>
      <c r="P497" s="1">
        <v>68.625</v>
      </c>
      <c r="Q497" s="1">
        <v>65</v>
      </c>
      <c r="R497" t="s">
        <v>36</v>
      </c>
      <c r="S497" t="s">
        <v>37</v>
      </c>
      <c r="T497" s="1">
        <v>72.5</v>
      </c>
      <c r="U497" t="s">
        <v>36</v>
      </c>
      <c r="V497" t="s">
        <v>37</v>
      </c>
      <c r="W497" s="1">
        <v>67</v>
      </c>
      <c r="X497" t="s">
        <v>36</v>
      </c>
      <c r="Y497" t="s">
        <v>37</v>
      </c>
      <c r="Z497" s="1">
        <v>70</v>
      </c>
      <c r="AA497" t="s">
        <v>36</v>
      </c>
      <c r="AB497" t="s">
        <v>37</v>
      </c>
      <c r="AC497" t="s">
        <v>36</v>
      </c>
    </row>
    <row r="498" spans="1:29" x14ac:dyDescent="0.3">
      <c r="A498" s="1">
        <v>2308849</v>
      </c>
      <c r="B498" t="s">
        <v>682</v>
      </c>
      <c r="C498" t="s">
        <v>39</v>
      </c>
      <c r="D498" t="s">
        <v>31</v>
      </c>
      <c r="E498" s="3">
        <v>6.5</v>
      </c>
      <c r="F498" s="3">
        <v>6</v>
      </c>
      <c r="G498" s="3">
        <v>8.5</v>
      </c>
      <c r="H498" s="3">
        <v>5.5</v>
      </c>
      <c r="I498" s="3">
        <v>6</v>
      </c>
      <c r="J498" s="2" t="s">
        <v>45</v>
      </c>
      <c r="K498" t="s">
        <v>33</v>
      </c>
      <c r="L498" t="s">
        <v>509</v>
      </c>
      <c r="M498" s="1">
        <v>60</v>
      </c>
      <c r="N498" s="1">
        <v>50</v>
      </c>
      <c r="O498" t="s">
        <v>35</v>
      </c>
      <c r="P498" s="1">
        <v>72.3125</v>
      </c>
      <c r="Q498" s="1">
        <v>79</v>
      </c>
      <c r="R498" t="s">
        <v>36</v>
      </c>
      <c r="S498" t="s">
        <v>37</v>
      </c>
      <c r="T498" s="1">
        <v>71.25</v>
      </c>
      <c r="U498" t="s">
        <v>36</v>
      </c>
      <c r="V498" t="s">
        <v>37</v>
      </c>
      <c r="W498" s="1">
        <v>73</v>
      </c>
      <c r="X498" t="s">
        <v>36</v>
      </c>
      <c r="Y498" t="s">
        <v>37</v>
      </c>
      <c r="Z498" s="1">
        <v>66</v>
      </c>
      <c r="AA498" t="s">
        <v>36</v>
      </c>
      <c r="AB498" t="s">
        <v>37</v>
      </c>
      <c r="AC498" t="s">
        <v>36</v>
      </c>
    </row>
    <row r="499" spans="1:29" x14ac:dyDescent="0.3">
      <c r="A499" s="1">
        <v>2309258</v>
      </c>
      <c r="B499" t="s">
        <v>683</v>
      </c>
      <c r="C499" t="s">
        <v>39</v>
      </c>
      <c r="D499" t="s">
        <v>31</v>
      </c>
      <c r="E499" s="3">
        <v>5.5</v>
      </c>
      <c r="F499" s="3">
        <v>5</v>
      </c>
      <c r="G499" s="3">
        <v>5.5</v>
      </c>
      <c r="H499" s="3">
        <v>5.5</v>
      </c>
      <c r="I499" s="3">
        <v>5</v>
      </c>
      <c r="J499" s="2" t="s">
        <v>41</v>
      </c>
      <c r="K499" t="s">
        <v>33</v>
      </c>
      <c r="L499" t="s">
        <v>380</v>
      </c>
      <c r="M499" s="1">
        <v>50</v>
      </c>
      <c r="N499" s="1">
        <v>40</v>
      </c>
      <c r="O499" t="s">
        <v>73</v>
      </c>
      <c r="P499" s="1">
        <v>64</v>
      </c>
      <c r="Q499" s="1">
        <v>63</v>
      </c>
      <c r="R499" t="s">
        <v>36</v>
      </c>
      <c r="S499" t="s">
        <v>37</v>
      </c>
      <c r="T499" s="1">
        <v>65</v>
      </c>
      <c r="U499" t="s">
        <v>36</v>
      </c>
      <c r="V499" t="s">
        <v>37</v>
      </c>
      <c r="W499" s="1">
        <v>60</v>
      </c>
      <c r="X499" t="s">
        <v>36</v>
      </c>
      <c r="Y499" t="s">
        <v>37</v>
      </c>
      <c r="Z499" s="1">
        <v>68</v>
      </c>
      <c r="AA499" t="s">
        <v>36</v>
      </c>
      <c r="AB499" t="s">
        <v>37</v>
      </c>
      <c r="AC499" t="s">
        <v>36</v>
      </c>
    </row>
    <row r="500" spans="1:29" x14ac:dyDescent="0.3">
      <c r="A500" s="1">
        <v>2309942</v>
      </c>
      <c r="B500" t="s">
        <v>684</v>
      </c>
      <c r="C500" t="s">
        <v>30</v>
      </c>
      <c r="D500" t="s">
        <v>31</v>
      </c>
      <c r="E500" s="3">
        <v>6</v>
      </c>
      <c r="F500" s="3">
        <v>6</v>
      </c>
      <c r="G500" s="3">
        <v>6</v>
      </c>
      <c r="H500" s="3">
        <v>5.5</v>
      </c>
      <c r="I500" s="3">
        <v>5.5</v>
      </c>
      <c r="J500" s="2" t="s">
        <v>41</v>
      </c>
      <c r="K500" t="s">
        <v>33</v>
      </c>
      <c r="L500" t="s">
        <v>94</v>
      </c>
      <c r="M500" s="1">
        <v>60</v>
      </c>
      <c r="N500" s="1">
        <v>50</v>
      </c>
      <c r="O500" t="s">
        <v>35</v>
      </c>
      <c r="P500" s="1">
        <v>63.75</v>
      </c>
      <c r="Q500" s="1">
        <v>67</v>
      </c>
      <c r="R500" t="s">
        <v>36</v>
      </c>
      <c r="S500" t="s">
        <v>37</v>
      </c>
      <c r="T500" s="1">
        <v>55</v>
      </c>
      <c r="U500" t="s">
        <v>36</v>
      </c>
      <c r="V500" t="s">
        <v>37</v>
      </c>
      <c r="W500" s="1">
        <v>62</v>
      </c>
      <c r="X500" t="s">
        <v>36</v>
      </c>
      <c r="Y500" t="s">
        <v>37</v>
      </c>
      <c r="Z500" s="1">
        <v>71</v>
      </c>
      <c r="AA500" t="s">
        <v>36</v>
      </c>
      <c r="AB500" t="s">
        <v>37</v>
      </c>
      <c r="AC500" t="s">
        <v>36</v>
      </c>
    </row>
    <row r="501" spans="1:29" x14ac:dyDescent="0.3">
      <c r="A501" s="1">
        <v>2309976</v>
      </c>
      <c r="B501" t="s">
        <v>685</v>
      </c>
      <c r="C501" t="s">
        <v>39</v>
      </c>
      <c r="D501" t="s">
        <v>31</v>
      </c>
      <c r="E501" s="3">
        <v>7</v>
      </c>
      <c r="F501" s="3">
        <v>7.5</v>
      </c>
      <c r="G501" s="3">
        <v>7</v>
      </c>
      <c r="H501" s="3">
        <v>6.5</v>
      </c>
      <c r="I501" s="3">
        <v>6</v>
      </c>
      <c r="J501" s="2" t="s">
        <v>45</v>
      </c>
      <c r="K501" t="s">
        <v>33</v>
      </c>
      <c r="L501" t="s">
        <v>423</v>
      </c>
      <c r="M501" s="1">
        <v>70</v>
      </c>
      <c r="N501" s="1">
        <v>60</v>
      </c>
      <c r="O501" t="s">
        <v>35</v>
      </c>
      <c r="P501" s="1">
        <v>78.875</v>
      </c>
      <c r="Q501" s="1">
        <v>80</v>
      </c>
      <c r="R501" t="s">
        <v>36</v>
      </c>
      <c r="S501" t="s">
        <v>37</v>
      </c>
      <c r="T501" s="1">
        <v>82.5</v>
      </c>
      <c r="U501" t="s">
        <v>36</v>
      </c>
      <c r="V501" t="s">
        <v>37</v>
      </c>
      <c r="W501" s="1">
        <v>76</v>
      </c>
      <c r="X501" t="s">
        <v>36</v>
      </c>
      <c r="Y501" t="s">
        <v>37</v>
      </c>
      <c r="Z501" s="1">
        <v>77</v>
      </c>
      <c r="AA501" t="s">
        <v>36</v>
      </c>
      <c r="AB501" t="s">
        <v>37</v>
      </c>
      <c r="AC501" t="s">
        <v>36</v>
      </c>
    </row>
    <row r="502" spans="1:29" x14ac:dyDescent="0.3">
      <c r="A502" s="1">
        <v>2310943</v>
      </c>
      <c r="B502" t="s">
        <v>686</v>
      </c>
      <c r="C502" t="s">
        <v>30</v>
      </c>
      <c r="D502" t="s">
        <v>31</v>
      </c>
      <c r="E502" s="3">
        <v>7</v>
      </c>
      <c r="F502" s="3">
        <v>7.5</v>
      </c>
      <c r="G502" s="3">
        <v>7.5</v>
      </c>
      <c r="H502" s="3">
        <v>6</v>
      </c>
      <c r="I502" s="3">
        <v>6</v>
      </c>
      <c r="J502" s="2" t="s">
        <v>45</v>
      </c>
      <c r="K502" t="s">
        <v>33</v>
      </c>
      <c r="L502" t="s">
        <v>375</v>
      </c>
      <c r="M502" s="1">
        <v>60</v>
      </c>
      <c r="N502" s="1">
        <v>60</v>
      </c>
      <c r="O502" t="s">
        <v>35</v>
      </c>
      <c r="P502" s="1">
        <v>73.5</v>
      </c>
      <c r="Q502" s="1">
        <v>74</v>
      </c>
      <c r="R502" t="s">
        <v>36</v>
      </c>
      <c r="S502" t="s">
        <v>37</v>
      </c>
      <c r="T502" s="1">
        <v>70</v>
      </c>
      <c r="U502" t="s">
        <v>36</v>
      </c>
      <c r="V502" t="s">
        <v>37</v>
      </c>
      <c r="W502" s="1">
        <v>69</v>
      </c>
      <c r="X502" t="s">
        <v>36</v>
      </c>
      <c r="Y502" t="s">
        <v>37</v>
      </c>
      <c r="Z502" s="1">
        <v>81</v>
      </c>
      <c r="AA502" t="s">
        <v>36</v>
      </c>
      <c r="AB502" t="s">
        <v>37</v>
      </c>
      <c r="AC502" t="s">
        <v>36</v>
      </c>
    </row>
    <row r="503" spans="1:29" x14ac:dyDescent="0.3">
      <c r="A503" s="1">
        <v>2311438</v>
      </c>
      <c r="B503" t="s">
        <v>687</v>
      </c>
      <c r="C503" t="s">
        <v>30</v>
      </c>
      <c r="D503" t="s">
        <v>31</v>
      </c>
      <c r="E503" s="3">
        <v>6</v>
      </c>
      <c r="F503" s="3">
        <v>6</v>
      </c>
      <c r="G503" s="3">
        <v>5.5</v>
      </c>
      <c r="H503" s="3">
        <v>6</v>
      </c>
      <c r="I503" s="3">
        <v>6</v>
      </c>
      <c r="J503" s="2" t="s">
        <v>41</v>
      </c>
      <c r="K503" t="s">
        <v>33</v>
      </c>
      <c r="L503" t="s">
        <v>353</v>
      </c>
      <c r="M503" s="1">
        <v>60</v>
      </c>
      <c r="N503" s="1">
        <v>50</v>
      </c>
      <c r="O503" t="s">
        <v>35</v>
      </c>
      <c r="P503" s="1">
        <v>71.25</v>
      </c>
      <c r="Q503" s="1">
        <v>68</v>
      </c>
      <c r="R503" t="s">
        <v>36</v>
      </c>
      <c r="S503" t="s">
        <v>37</v>
      </c>
      <c r="T503" s="1">
        <v>60</v>
      </c>
      <c r="U503" t="s">
        <v>36</v>
      </c>
      <c r="V503" t="s">
        <v>37</v>
      </c>
      <c r="W503" s="1">
        <v>80</v>
      </c>
      <c r="X503" t="s">
        <v>36</v>
      </c>
      <c r="Y503" t="s">
        <v>37</v>
      </c>
      <c r="Z503" s="1">
        <v>77</v>
      </c>
      <c r="AA503" t="s">
        <v>36</v>
      </c>
      <c r="AB503" t="s">
        <v>37</v>
      </c>
      <c r="AC503" t="s">
        <v>36</v>
      </c>
    </row>
    <row r="504" spans="1:29" x14ac:dyDescent="0.3">
      <c r="A504" s="1">
        <v>2311603</v>
      </c>
      <c r="B504" t="s">
        <v>688</v>
      </c>
      <c r="C504" t="s">
        <v>30</v>
      </c>
      <c r="D504" t="s">
        <v>31</v>
      </c>
      <c r="E504" s="3">
        <v>5.5</v>
      </c>
      <c r="F504" s="3">
        <v>5</v>
      </c>
      <c r="G504" s="3">
        <v>5.5</v>
      </c>
      <c r="H504" s="3">
        <v>6</v>
      </c>
      <c r="I504" s="3">
        <v>5</v>
      </c>
      <c r="J504" s="2" t="s">
        <v>32</v>
      </c>
      <c r="K504" t="s">
        <v>33</v>
      </c>
      <c r="L504" t="s">
        <v>94</v>
      </c>
      <c r="M504" s="1">
        <v>60</v>
      </c>
      <c r="N504" s="1">
        <v>50</v>
      </c>
      <c r="O504" t="s">
        <v>35</v>
      </c>
      <c r="P504" s="1">
        <v>79.625</v>
      </c>
      <c r="Q504" s="1">
        <v>88</v>
      </c>
      <c r="R504" t="s">
        <v>36</v>
      </c>
      <c r="S504" t="s">
        <v>37</v>
      </c>
      <c r="T504" s="1">
        <v>87.5</v>
      </c>
      <c r="U504" t="s">
        <v>36</v>
      </c>
      <c r="V504" t="s">
        <v>37</v>
      </c>
      <c r="W504" s="1">
        <v>69</v>
      </c>
      <c r="X504" t="s">
        <v>36</v>
      </c>
      <c r="Y504" t="s">
        <v>37</v>
      </c>
      <c r="Z504" s="1">
        <v>74</v>
      </c>
      <c r="AA504" t="s">
        <v>36</v>
      </c>
      <c r="AB504" t="s">
        <v>37</v>
      </c>
      <c r="AC504" t="s">
        <v>36</v>
      </c>
    </row>
    <row r="505" spans="1:29" x14ac:dyDescent="0.3">
      <c r="A505" s="1">
        <v>2311609</v>
      </c>
      <c r="B505" t="s">
        <v>393</v>
      </c>
      <c r="C505" t="s">
        <v>30</v>
      </c>
      <c r="D505" t="s">
        <v>31</v>
      </c>
      <c r="E505" s="3">
        <v>6.5</v>
      </c>
      <c r="F505" s="3">
        <v>7</v>
      </c>
      <c r="G505" s="3">
        <v>6</v>
      </c>
      <c r="H505" s="3">
        <v>6.5</v>
      </c>
      <c r="I505" s="3">
        <v>5.5</v>
      </c>
      <c r="J505" s="2" t="s">
        <v>45</v>
      </c>
      <c r="K505" t="s">
        <v>33</v>
      </c>
      <c r="L505" t="s">
        <v>75</v>
      </c>
      <c r="M505" s="1">
        <v>60</v>
      </c>
      <c r="N505" s="1">
        <v>60</v>
      </c>
      <c r="O505" t="s">
        <v>35</v>
      </c>
      <c r="P505" s="1">
        <v>80.625</v>
      </c>
      <c r="Q505" s="1">
        <v>76</v>
      </c>
      <c r="R505" t="s">
        <v>36</v>
      </c>
      <c r="S505" t="s">
        <v>37</v>
      </c>
      <c r="T505" s="1">
        <v>92.5</v>
      </c>
      <c r="U505" t="s">
        <v>36</v>
      </c>
      <c r="V505" t="s">
        <v>37</v>
      </c>
      <c r="W505" s="1">
        <v>76</v>
      </c>
      <c r="X505" t="s">
        <v>36</v>
      </c>
      <c r="Y505" t="s">
        <v>37</v>
      </c>
      <c r="Z505" s="1">
        <v>78</v>
      </c>
      <c r="AA505" t="s">
        <v>36</v>
      </c>
      <c r="AB505" t="s">
        <v>37</v>
      </c>
      <c r="AC505" t="s">
        <v>36</v>
      </c>
    </row>
    <row r="506" spans="1:29" x14ac:dyDescent="0.3">
      <c r="A506" s="1">
        <v>2311652</v>
      </c>
      <c r="B506" t="s">
        <v>689</v>
      </c>
      <c r="C506" t="s">
        <v>39</v>
      </c>
      <c r="D506" t="s">
        <v>31</v>
      </c>
      <c r="E506" s="3">
        <v>5.5</v>
      </c>
      <c r="F506" s="3">
        <v>5</v>
      </c>
      <c r="G506" s="3">
        <v>6</v>
      </c>
      <c r="H506" s="3">
        <v>6</v>
      </c>
      <c r="I506" s="3">
        <v>5.5</v>
      </c>
      <c r="J506" s="2" t="s">
        <v>41</v>
      </c>
      <c r="K506" t="s">
        <v>33</v>
      </c>
      <c r="L506" t="s">
        <v>151</v>
      </c>
      <c r="M506" s="1">
        <v>50</v>
      </c>
      <c r="N506" s="1">
        <v>40</v>
      </c>
      <c r="O506" t="s">
        <v>35</v>
      </c>
      <c r="P506" s="1">
        <v>78.875</v>
      </c>
      <c r="Q506" s="1">
        <v>77</v>
      </c>
      <c r="R506" t="s">
        <v>36</v>
      </c>
      <c r="S506" t="s">
        <v>37</v>
      </c>
      <c r="T506" s="1">
        <v>87.5</v>
      </c>
      <c r="U506" t="s">
        <v>36</v>
      </c>
      <c r="V506" t="s">
        <v>37</v>
      </c>
      <c r="W506" s="1">
        <v>73</v>
      </c>
      <c r="X506" t="s">
        <v>36</v>
      </c>
      <c r="Y506" t="s">
        <v>37</v>
      </c>
      <c r="Z506" s="1">
        <v>78</v>
      </c>
      <c r="AA506" t="s">
        <v>36</v>
      </c>
      <c r="AB506" t="s">
        <v>37</v>
      </c>
      <c r="AC506" t="s">
        <v>36</v>
      </c>
    </row>
    <row r="507" spans="1:29" x14ac:dyDescent="0.3">
      <c r="A507" s="1">
        <v>2311697</v>
      </c>
      <c r="B507" t="s">
        <v>690</v>
      </c>
      <c r="C507" t="s">
        <v>30</v>
      </c>
      <c r="D507" t="s">
        <v>31</v>
      </c>
      <c r="E507" s="3">
        <v>7</v>
      </c>
      <c r="F507" s="3">
        <v>8</v>
      </c>
      <c r="G507" s="3">
        <v>7</v>
      </c>
      <c r="H507" s="3">
        <v>6</v>
      </c>
      <c r="I507" s="3">
        <v>6</v>
      </c>
      <c r="J507" s="2" t="s">
        <v>45</v>
      </c>
      <c r="K507" t="s">
        <v>33</v>
      </c>
      <c r="L507" t="s">
        <v>107</v>
      </c>
      <c r="M507" s="1">
        <v>70</v>
      </c>
      <c r="N507" s="1">
        <v>60</v>
      </c>
      <c r="O507" t="s">
        <v>35</v>
      </c>
      <c r="P507" s="1">
        <v>75.25</v>
      </c>
      <c r="Q507" s="1">
        <v>82</v>
      </c>
      <c r="R507" t="s">
        <v>36</v>
      </c>
      <c r="S507" t="s">
        <v>37</v>
      </c>
      <c r="T507" s="1">
        <v>75</v>
      </c>
      <c r="U507" t="s">
        <v>36</v>
      </c>
      <c r="V507" t="s">
        <v>37</v>
      </c>
      <c r="W507" s="1">
        <v>71</v>
      </c>
      <c r="X507" t="s">
        <v>36</v>
      </c>
      <c r="Y507" t="s">
        <v>37</v>
      </c>
      <c r="Z507" s="1">
        <v>73</v>
      </c>
      <c r="AA507" t="s">
        <v>36</v>
      </c>
      <c r="AB507" t="s">
        <v>37</v>
      </c>
      <c r="AC507" t="s">
        <v>36</v>
      </c>
    </row>
    <row r="508" spans="1:29" x14ac:dyDescent="0.3">
      <c r="A508" s="1">
        <v>2312702</v>
      </c>
      <c r="B508" t="s">
        <v>691</v>
      </c>
      <c r="C508" t="s">
        <v>30</v>
      </c>
      <c r="D508" t="s">
        <v>31</v>
      </c>
      <c r="E508" s="3">
        <v>6</v>
      </c>
      <c r="F508" s="3">
        <v>7</v>
      </c>
      <c r="G508" s="3">
        <v>6</v>
      </c>
      <c r="H508" s="3">
        <v>6</v>
      </c>
      <c r="I508" s="3">
        <v>5.5</v>
      </c>
      <c r="J508" s="2" t="s">
        <v>41</v>
      </c>
      <c r="K508" t="s">
        <v>33</v>
      </c>
      <c r="L508" t="s">
        <v>75</v>
      </c>
      <c r="M508" s="1">
        <v>60</v>
      </c>
      <c r="N508" s="1">
        <v>60</v>
      </c>
      <c r="O508" t="s">
        <v>35</v>
      </c>
      <c r="P508" s="1">
        <v>70.75</v>
      </c>
      <c r="Q508" s="1">
        <v>71</v>
      </c>
      <c r="R508" t="s">
        <v>36</v>
      </c>
      <c r="S508" t="s">
        <v>37</v>
      </c>
      <c r="T508" s="1">
        <v>75</v>
      </c>
      <c r="U508" t="s">
        <v>36</v>
      </c>
      <c r="V508" t="s">
        <v>37</v>
      </c>
      <c r="W508" s="1">
        <v>68</v>
      </c>
      <c r="X508" t="s">
        <v>36</v>
      </c>
      <c r="Y508" t="s">
        <v>37</v>
      </c>
      <c r="Z508" s="1">
        <v>69</v>
      </c>
      <c r="AA508" t="s">
        <v>36</v>
      </c>
      <c r="AB508" t="s">
        <v>37</v>
      </c>
      <c r="AC508" t="s">
        <v>36</v>
      </c>
    </row>
    <row r="509" spans="1:29" x14ac:dyDescent="0.3">
      <c r="A509" s="1">
        <v>2312717</v>
      </c>
      <c r="B509" t="s">
        <v>692</v>
      </c>
      <c r="C509" t="s">
        <v>30</v>
      </c>
      <c r="D509" t="s">
        <v>31</v>
      </c>
      <c r="E509" s="3">
        <v>5.5</v>
      </c>
      <c r="F509" s="3">
        <v>5</v>
      </c>
      <c r="G509" s="3">
        <v>6</v>
      </c>
      <c r="H509" s="3">
        <v>5</v>
      </c>
      <c r="I509" s="3">
        <v>5</v>
      </c>
      <c r="J509" s="2" t="s">
        <v>41</v>
      </c>
      <c r="K509" t="s">
        <v>33</v>
      </c>
      <c r="L509" t="s">
        <v>311</v>
      </c>
      <c r="M509" s="1">
        <v>50</v>
      </c>
      <c r="N509" s="1">
        <v>40</v>
      </c>
      <c r="O509" t="s">
        <v>35</v>
      </c>
      <c r="P509" s="1">
        <v>70.875</v>
      </c>
      <c r="Q509" s="1">
        <v>77</v>
      </c>
      <c r="R509" t="s">
        <v>36</v>
      </c>
      <c r="S509" t="s">
        <v>37</v>
      </c>
      <c r="T509" s="1">
        <v>62.5</v>
      </c>
      <c r="U509" t="s">
        <v>36</v>
      </c>
      <c r="V509" t="s">
        <v>37</v>
      </c>
      <c r="W509" s="1">
        <v>69</v>
      </c>
      <c r="X509" t="s">
        <v>36</v>
      </c>
      <c r="Y509" t="s">
        <v>37</v>
      </c>
      <c r="Z509" s="1">
        <v>75</v>
      </c>
      <c r="AA509" t="s">
        <v>36</v>
      </c>
      <c r="AB509" t="s">
        <v>37</v>
      </c>
      <c r="AC509" t="s">
        <v>36</v>
      </c>
    </row>
    <row r="510" spans="1:29" x14ac:dyDescent="0.3">
      <c r="A510" s="1">
        <v>2312728</v>
      </c>
      <c r="B510" t="s">
        <v>693</v>
      </c>
      <c r="C510" t="s">
        <v>30</v>
      </c>
      <c r="D510" t="s">
        <v>31</v>
      </c>
      <c r="E510" s="3">
        <v>6.5</v>
      </c>
      <c r="F510" s="3">
        <v>6.5</v>
      </c>
      <c r="G510" s="3">
        <v>7.5</v>
      </c>
      <c r="H510" s="3">
        <v>6.5</v>
      </c>
      <c r="I510" s="3">
        <v>6</v>
      </c>
      <c r="J510" s="2" t="s">
        <v>45</v>
      </c>
      <c r="K510" t="s">
        <v>33</v>
      </c>
      <c r="L510" t="s">
        <v>694</v>
      </c>
      <c r="M510" s="1">
        <v>70</v>
      </c>
      <c r="N510" s="1">
        <v>60</v>
      </c>
      <c r="O510" t="s">
        <v>35</v>
      </c>
      <c r="P510" s="1">
        <v>76.125</v>
      </c>
      <c r="Q510" s="1">
        <v>76</v>
      </c>
      <c r="R510" t="s">
        <v>36</v>
      </c>
      <c r="S510" t="s">
        <v>37</v>
      </c>
      <c r="T510" s="1">
        <v>77.5</v>
      </c>
      <c r="U510" t="s">
        <v>36</v>
      </c>
      <c r="V510" t="s">
        <v>37</v>
      </c>
      <c r="W510" s="1">
        <v>74</v>
      </c>
      <c r="X510" t="s">
        <v>36</v>
      </c>
      <c r="Y510" t="s">
        <v>37</v>
      </c>
      <c r="Z510" s="1">
        <v>77</v>
      </c>
      <c r="AA510" t="s">
        <v>36</v>
      </c>
      <c r="AB510" t="s">
        <v>37</v>
      </c>
      <c r="AC510" t="s">
        <v>36</v>
      </c>
    </row>
    <row r="511" spans="1:29" x14ac:dyDescent="0.3">
      <c r="A511" s="1">
        <v>2312879</v>
      </c>
      <c r="B511" t="s">
        <v>695</v>
      </c>
      <c r="C511" t="s">
        <v>39</v>
      </c>
      <c r="D511" t="s">
        <v>31</v>
      </c>
      <c r="E511" s="3">
        <v>6</v>
      </c>
      <c r="F511" s="3">
        <v>6.5</v>
      </c>
      <c r="G511" s="3">
        <v>6</v>
      </c>
      <c r="H511" s="3">
        <v>5.5</v>
      </c>
      <c r="I511" s="3">
        <v>5.5</v>
      </c>
      <c r="J511" s="2" t="s">
        <v>41</v>
      </c>
      <c r="K511" t="s">
        <v>33</v>
      </c>
      <c r="L511" t="s">
        <v>56</v>
      </c>
      <c r="M511" s="1">
        <v>60</v>
      </c>
      <c r="N511" s="1">
        <v>50</v>
      </c>
      <c r="O511" t="s">
        <v>35</v>
      </c>
      <c r="P511" s="1">
        <v>70.375</v>
      </c>
      <c r="Q511" s="1">
        <v>74</v>
      </c>
      <c r="R511" t="s">
        <v>36</v>
      </c>
      <c r="S511" t="s">
        <v>37</v>
      </c>
      <c r="T511" s="1">
        <v>82.5</v>
      </c>
      <c r="U511" t="s">
        <v>36</v>
      </c>
      <c r="V511" t="s">
        <v>37</v>
      </c>
      <c r="W511" s="1">
        <v>57</v>
      </c>
      <c r="X511" t="s">
        <v>36</v>
      </c>
      <c r="Y511" t="s">
        <v>37</v>
      </c>
      <c r="Z511" s="1">
        <v>68</v>
      </c>
      <c r="AA511" t="s">
        <v>36</v>
      </c>
      <c r="AB511" t="s">
        <v>37</v>
      </c>
      <c r="AC511" t="s">
        <v>36</v>
      </c>
    </row>
    <row r="512" spans="1:29" x14ac:dyDescent="0.3">
      <c r="A512" s="1">
        <v>2312902</v>
      </c>
      <c r="B512" t="s">
        <v>696</v>
      </c>
      <c r="C512" t="s">
        <v>39</v>
      </c>
      <c r="D512" t="s">
        <v>31</v>
      </c>
      <c r="E512" s="3">
        <v>7</v>
      </c>
      <c r="F512" s="3">
        <v>7.5</v>
      </c>
      <c r="G512" s="3">
        <v>6.5</v>
      </c>
      <c r="H512" s="3">
        <v>7.5</v>
      </c>
      <c r="I512" s="3">
        <v>5.5</v>
      </c>
      <c r="J512" s="2" t="s">
        <v>45</v>
      </c>
      <c r="K512" t="s">
        <v>33</v>
      </c>
      <c r="L512" t="s">
        <v>542</v>
      </c>
      <c r="M512" s="1">
        <v>60</v>
      </c>
      <c r="N512" s="1">
        <v>50</v>
      </c>
      <c r="O512" t="s">
        <v>73</v>
      </c>
      <c r="P512" s="1">
        <v>71.625</v>
      </c>
      <c r="Q512" s="1">
        <v>78</v>
      </c>
      <c r="R512" t="s">
        <v>36</v>
      </c>
      <c r="S512" t="s">
        <v>37</v>
      </c>
      <c r="T512" s="1">
        <v>72.5</v>
      </c>
      <c r="U512" t="s">
        <v>36</v>
      </c>
      <c r="V512" t="s">
        <v>37</v>
      </c>
      <c r="W512" s="1">
        <v>68</v>
      </c>
      <c r="X512" t="s">
        <v>36</v>
      </c>
      <c r="Y512" t="s">
        <v>37</v>
      </c>
      <c r="Z512" s="1">
        <v>68</v>
      </c>
      <c r="AA512" t="s">
        <v>36</v>
      </c>
      <c r="AB512" t="s">
        <v>37</v>
      </c>
      <c r="AC512" t="s">
        <v>36</v>
      </c>
    </row>
    <row r="513" spans="1:29" x14ac:dyDescent="0.3">
      <c r="A513" s="1">
        <v>2313199</v>
      </c>
      <c r="B513" t="s">
        <v>697</v>
      </c>
      <c r="C513" t="s">
        <v>30</v>
      </c>
      <c r="D513" t="s">
        <v>180</v>
      </c>
      <c r="E513" s="3">
        <v>6</v>
      </c>
      <c r="F513" s="3">
        <v>6</v>
      </c>
      <c r="G513" s="3">
        <v>6.5</v>
      </c>
      <c r="H513" s="3">
        <v>5.5</v>
      </c>
      <c r="I513" s="3">
        <v>5.5</v>
      </c>
      <c r="J513" s="2" t="s">
        <v>41</v>
      </c>
      <c r="K513" t="s">
        <v>33</v>
      </c>
      <c r="L513" t="s">
        <v>105</v>
      </c>
      <c r="M513" s="1">
        <v>60</v>
      </c>
      <c r="N513" s="1">
        <v>50</v>
      </c>
      <c r="O513" t="s">
        <v>35</v>
      </c>
      <c r="P513" s="1">
        <v>77.125</v>
      </c>
      <c r="Q513" s="1">
        <v>82</v>
      </c>
      <c r="R513" t="s">
        <v>36</v>
      </c>
      <c r="S513" t="s">
        <v>37</v>
      </c>
      <c r="T513" s="1">
        <v>82.5</v>
      </c>
      <c r="U513" t="s">
        <v>36</v>
      </c>
      <c r="V513" t="s">
        <v>37</v>
      </c>
      <c r="W513" s="1">
        <v>72</v>
      </c>
      <c r="X513" t="s">
        <v>36</v>
      </c>
      <c r="Y513" t="s">
        <v>37</v>
      </c>
      <c r="Z513" s="1">
        <v>72</v>
      </c>
      <c r="AA513" t="s">
        <v>36</v>
      </c>
      <c r="AB513" t="s">
        <v>37</v>
      </c>
      <c r="AC513" t="s">
        <v>36</v>
      </c>
    </row>
    <row r="514" spans="1:29" x14ac:dyDescent="0.3">
      <c r="A514" s="1">
        <v>2313493</v>
      </c>
      <c r="B514" t="s">
        <v>698</v>
      </c>
      <c r="C514" t="s">
        <v>30</v>
      </c>
      <c r="D514" t="s">
        <v>699</v>
      </c>
      <c r="E514" s="3">
        <v>5.5</v>
      </c>
      <c r="F514" s="3">
        <v>5.5</v>
      </c>
      <c r="G514" s="3">
        <v>4.5</v>
      </c>
      <c r="H514" s="3">
        <v>5</v>
      </c>
      <c r="I514" s="3">
        <v>6.5</v>
      </c>
      <c r="J514" s="2" t="s">
        <v>129</v>
      </c>
      <c r="K514" t="s">
        <v>33</v>
      </c>
      <c r="L514" t="s">
        <v>375</v>
      </c>
      <c r="M514" s="1">
        <v>60</v>
      </c>
      <c r="N514" s="1">
        <v>60</v>
      </c>
      <c r="O514" t="s">
        <v>35</v>
      </c>
      <c r="P514" s="1">
        <v>72.8125</v>
      </c>
      <c r="Q514" s="1">
        <v>70</v>
      </c>
      <c r="R514" t="s">
        <v>36</v>
      </c>
      <c r="S514" t="s">
        <v>37</v>
      </c>
      <c r="T514" s="1">
        <v>66.25</v>
      </c>
      <c r="U514" t="s">
        <v>36</v>
      </c>
      <c r="V514" t="s">
        <v>37</v>
      </c>
      <c r="W514" s="1">
        <v>74</v>
      </c>
      <c r="X514" t="s">
        <v>36</v>
      </c>
      <c r="Y514" t="s">
        <v>37</v>
      </c>
      <c r="Z514" s="1">
        <v>81</v>
      </c>
      <c r="AA514" t="s">
        <v>36</v>
      </c>
      <c r="AB514" t="s">
        <v>37</v>
      </c>
      <c r="AC514" t="s">
        <v>36</v>
      </c>
    </row>
    <row r="515" spans="1:29" x14ac:dyDescent="0.3">
      <c r="A515" s="1">
        <v>2313864</v>
      </c>
      <c r="B515" t="s">
        <v>700</v>
      </c>
      <c r="C515" t="s">
        <v>30</v>
      </c>
      <c r="D515" t="s">
        <v>31</v>
      </c>
      <c r="E515" s="3">
        <v>7</v>
      </c>
      <c r="F515" s="3">
        <v>7</v>
      </c>
      <c r="G515" s="3">
        <v>8.5</v>
      </c>
      <c r="H515" s="3">
        <v>6</v>
      </c>
      <c r="I515" s="3">
        <v>5.5</v>
      </c>
      <c r="J515" s="2" t="s">
        <v>45</v>
      </c>
      <c r="K515" t="s">
        <v>33</v>
      </c>
      <c r="L515" t="s">
        <v>132</v>
      </c>
      <c r="M515" s="1">
        <v>70</v>
      </c>
      <c r="N515" s="1">
        <v>60</v>
      </c>
      <c r="O515" t="s">
        <v>35</v>
      </c>
      <c r="P515" s="1">
        <v>76.75</v>
      </c>
      <c r="Q515" s="1">
        <v>72</v>
      </c>
      <c r="R515" t="s">
        <v>36</v>
      </c>
      <c r="S515" t="s">
        <v>37</v>
      </c>
      <c r="T515" s="1">
        <v>80</v>
      </c>
      <c r="U515" t="s">
        <v>36</v>
      </c>
      <c r="V515" t="s">
        <v>37</v>
      </c>
      <c r="W515" s="1">
        <v>76</v>
      </c>
      <c r="X515" t="s">
        <v>36</v>
      </c>
      <c r="Y515" t="s">
        <v>37</v>
      </c>
      <c r="Z515" s="1">
        <v>79</v>
      </c>
      <c r="AA515" t="s">
        <v>36</v>
      </c>
      <c r="AB515" t="s">
        <v>37</v>
      </c>
      <c r="AC515" t="s">
        <v>36</v>
      </c>
    </row>
    <row r="516" spans="1:29" x14ac:dyDescent="0.3">
      <c r="A516" s="1">
        <v>2314035</v>
      </c>
      <c r="B516" t="s">
        <v>701</v>
      </c>
      <c r="C516" t="s">
        <v>30</v>
      </c>
      <c r="D516" t="s">
        <v>31</v>
      </c>
      <c r="E516" s="3">
        <v>5.5</v>
      </c>
      <c r="F516" s="3">
        <v>5.5</v>
      </c>
      <c r="G516" s="3">
        <v>6</v>
      </c>
      <c r="H516" s="3">
        <v>6</v>
      </c>
      <c r="I516" s="3">
        <v>4.5</v>
      </c>
      <c r="J516" s="2" t="s">
        <v>32</v>
      </c>
      <c r="K516" t="s">
        <v>33</v>
      </c>
      <c r="L516" t="s">
        <v>148</v>
      </c>
      <c r="M516" s="1">
        <v>60</v>
      </c>
      <c r="N516" s="1">
        <v>50</v>
      </c>
      <c r="O516" t="s">
        <v>35</v>
      </c>
      <c r="P516" s="1">
        <v>77.6875</v>
      </c>
      <c r="Q516" s="1">
        <v>81</v>
      </c>
      <c r="R516" t="s">
        <v>36</v>
      </c>
      <c r="S516" t="s">
        <v>37</v>
      </c>
      <c r="T516" s="1">
        <v>83.75</v>
      </c>
      <c r="U516" t="s">
        <v>36</v>
      </c>
      <c r="V516" t="s">
        <v>37</v>
      </c>
      <c r="W516" s="1">
        <v>73</v>
      </c>
      <c r="X516" t="s">
        <v>36</v>
      </c>
      <c r="Y516" t="s">
        <v>37</v>
      </c>
      <c r="Z516" s="1">
        <v>73</v>
      </c>
      <c r="AA516" t="s">
        <v>36</v>
      </c>
      <c r="AB516" t="s">
        <v>37</v>
      </c>
      <c r="AC516" t="s">
        <v>36</v>
      </c>
    </row>
    <row r="517" spans="1:29" x14ac:dyDescent="0.3">
      <c r="A517" s="1">
        <v>2314062</v>
      </c>
      <c r="B517" t="s">
        <v>702</v>
      </c>
      <c r="C517" t="s">
        <v>30</v>
      </c>
      <c r="D517" t="s">
        <v>31</v>
      </c>
      <c r="E517" s="3">
        <v>6.5</v>
      </c>
      <c r="F517" s="3">
        <v>7.5</v>
      </c>
      <c r="G517" s="3">
        <v>6.5</v>
      </c>
      <c r="H517" s="3">
        <v>5.5</v>
      </c>
      <c r="I517" s="3">
        <v>5.5</v>
      </c>
      <c r="J517" s="2" t="s">
        <v>45</v>
      </c>
      <c r="K517" t="s">
        <v>33</v>
      </c>
      <c r="L517" t="s">
        <v>703</v>
      </c>
      <c r="M517" s="1">
        <v>60</v>
      </c>
      <c r="N517" s="1">
        <v>50</v>
      </c>
      <c r="O517" t="s">
        <v>35</v>
      </c>
      <c r="P517" s="1">
        <v>67.625</v>
      </c>
      <c r="Q517" s="1">
        <v>68</v>
      </c>
      <c r="R517" t="s">
        <v>36</v>
      </c>
      <c r="S517" t="s">
        <v>37</v>
      </c>
      <c r="T517" s="1">
        <v>72.5</v>
      </c>
      <c r="U517" t="s">
        <v>36</v>
      </c>
      <c r="V517" t="s">
        <v>37</v>
      </c>
      <c r="W517" s="1">
        <v>67</v>
      </c>
      <c r="X517" t="s">
        <v>36</v>
      </c>
      <c r="Y517" t="s">
        <v>37</v>
      </c>
      <c r="Z517" s="1">
        <v>63</v>
      </c>
      <c r="AA517" t="s">
        <v>36</v>
      </c>
      <c r="AB517" t="s">
        <v>37</v>
      </c>
      <c r="AC517" t="s">
        <v>36</v>
      </c>
    </row>
    <row r="518" spans="1:29" x14ac:dyDescent="0.3">
      <c r="A518" s="1">
        <v>2314091</v>
      </c>
      <c r="B518" t="s">
        <v>704</v>
      </c>
      <c r="C518" t="s">
        <v>39</v>
      </c>
      <c r="D518" t="s">
        <v>31</v>
      </c>
      <c r="E518" s="3">
        <v>6</v>
      </c>
      <c r="F518" s="3">
        <v>5.5</v>
      </c>
      <c r="G518" s="3">
        <v>6.5</v>
      </c>
      <c r="H518" s="3">
        <v>5.5</v>
      </c>
      <c r="I518" s="3">
        <v>5.5</v>
      </c>
      <c r="J518" s="2" t="s">
        <v>41</v>
      </c>
      <c r="K518" t="s">
        <v>33</v>
      </c>
      <c r="L518" t="s">
        <v>208</v>
      </c>
      <c r="M518" s="1">
        <v>60</v>
      </c>
      <c r="N518" s="1">
        <v>50</v>
      </c>
      <c r="O518" t="s">
        <v>73</v>
      </c>
      <c r="P518" s="1">
        <v>78</v>
      </c>
      <c r="Q518" s="1">
        <v>86</v>
      </c>
      <c r="R518" t="s">
        <v>36</v>
      </c>
      <c r="S518" t="s">
        <v>37</v>
      </c>
      <c r="T518" s="1">
        <v>70</v>
      </c>
      <c r="U518" t="s">
        <v>36</v>
      </c>
      <c r="V518" t="s">
        <v>37</v>
      </c>
      <c r="W518" s="1">
        <v>74</v>
      </c>
      <c r="X518" t="s">
        <v>36</v>
      </c>
      <c r="Y518" t="s">
        <v>37</v>
      </c>
      <c r="Z518" s="1">
        <v>82</v>
      </c>
      <c r="AA518" t="s">
        <v>36</v>
      </c>
      <c r="AB518" t="s">
        <v>37</v>
      </c>
      <c r="AC518" t="s">
        <v>36</v>
      </c>
    </row>
    <row r="519" spans="1:29" x14ac:dyDescent="0.3">
      <c r="A519" s="1">
        <v>2315601</v>
      </c>
      <c r="B519" t="s">
        <v>705</v>
      </c>
      <c r="C519" t="s">
        <v>30</v>
      </c>
      <c r="D519" t="s">
        <v>40</v>
      </c>
      <c r="E519" s="3">
        <v>6</v>
      </c>
      <c r="F519" s="3">
        <v>6.5</v>
      </c>
      <c r="G519" s="3">
        <v>7</v>
      </c>
      <c r="H519" s="3">
        <v>5.5</v>
      </c>
      <c r="I519" s="3">
        <v>5</v>
      </c>
      <c r="J519" s="2" t="s">
        <v>41</v>
      </c>
      <c r="K519" t="s">
        <v>33</v>
      </c>
      <c r="L519" t="s">
        <v>261</v>
      </c>
      <c r="M519" s="1">
        <v>60</v>
      </c>
      <c r="N519" s="1">
        <v>40</v>
      </c>
      <c r="O519" t="s">
        <v>35</v>
      </c>
      <c r="P519" s="1">
        <v>61.375</v>
      </c>
      <c r="Q519" s="1">
        <v>71</v>
      </c>
      <c r="R519" t="s">
        <v>36</v>
      </c>
      <c r="S519" t="s">
        <v>37</v>
      </c>
      <c r="T519" s="1">
        <v>47.5</v>
      </c>
      <c r="U519" t="s">
        <v>36</v>
      </c>
      <c r="V519" t="s">
        <v>37</v>
      </c>
      <c r="W519" s="1">
        <v>65</v>
      </c>
      <c r="X519" t="s">
        <v>36</v>
      </c>
      <c r="Y519" t="s">
        <v>37</v>
      </c>
      <c r="Z519" s="1">
        <v>62</v>
      </c>
      <c r="AA519" t="s">
        <v>36</v>
      </c>
      <c r="AB519" t="s">
        <v>37</v>
      </c>
      <c r="AC519" t="s">
        <v>36</v>
      </c>
    </row>
    <row r="520" spans="1:29" x14ac:dyDescent="0.3">
      <c r="A520" s="1">
        <v>2316349</v>
      </c>
      <c r="B520" t="s">
        <v>706</v>
      </c>
      <c r="C520" t="s">
        <v>39</v>
      </c>
      <c r="D520" t="s">
        <v>31</v>
      </c>
      <c r="E520" s="3">
        <v>5.5</v>
      </c>
      <c r="F520" s="3">
        <v>5</v>
      </c>
      <c r="G520" s="3">
        <v>5.5</v>
      </c>
      <c r="H520" s="3">
        <v>5.5</v>
      </c>
      <c r="I520" s="3">
        <v>5.5</v>
      </c>
      <c r="J520" s="2" t="s">
        <v>41</v>
      </c>
      <c r="K520" t="s">
        <v>33</v>
      </c>
      <c r="L520" t="s">
        <v>116</v>
      </c>
      <c r="M520" s="1">
        <v>50</v>
      </c>
      <c r="N520" s="1">
        <v>40</v>
      </c>
      <c r="O520" t="s">
        <v>35</v>
      </c>
      <c r="P520" s="1">
        <v>67.25</v>
      </c>
      <c r="Q520" s="1">
        <v>60</v>
      </c>
      <c r="R520" t="s">
        <v>36</v>
      </c>
      <c r="S520" t="s">
        <v>37</v>
      </c>
      <c r="T520" s="1">
        <v>85</v>
      </c>
      <c r="U520" t="s">
        <v>36</v>
      </c>
      <c r="V520" t="s">
        <v>37</v>
      </c>
      <c r="W520" s="1">
        <v>62</v>
      </c>
      <c r="X520" t="s">
        <v>36</v>
      </c>
      <c r="Y520" t="s">
        <v>37</v>
      </c>
      <c r="Z520" s="1">
        <v>62</v>
      </c>
      <c r="AA520" t="s">
        <v>36</v>
      </c>
      <c r="AB520" t="s">
        <v>37</v>
      </c>
      <c r="AC520" t="s">
        <v>36</v>
      </c>
    </row>
    <row r="521" spans="1:29" x14ac:dyDescent="0.3">
      <c r="A521" s="1">
        <v>2316369</v>
      </c>
      <c r="B521" t="s">
        <v>707</v>
      </c>
      <c r="C521" t="s">
        <v>30</v>
      </c>
      <c r="D521" t="s">
        <v>31</v>
      </c>
      <c r="E521" s="3">
        <v>6</v>
      </c>
      <c r="F521" s="3">
        <v>6.5</v>
      </c>
      <c r="G521" s="3">
        <v>6</v>
      </c>
      <c r="H521" s="3">
        <v>5.5</v>
      </c>
      <c r="I521" s="3">
        <v>5</v>
      </c>
      <c r="J521" s="2" t="s">
        <v>41</v>
      </c>
      <c r="K521" t="s">
        <v>33</v>
      </c>
      <c r="L521" t="s">
        <v>215</v>
      </c>
      <c r="M521" s="1">
        <v>60</v>
      </c>
      <c r="N521" s="1">
        <v>50</v>
      </c>
      <c r="O521" t="s">
        <v>73</v>
      </c>
      <c r="P521" s="1">
        <v>65.125</v>
      </c>
      <c r="Q521" s="1">
        <v>65</v>
      </c>
      <c r="R521" t="s">
        <v>36</v>
      </c>
      <c r="S521" t="s">
        <v>37</v>
      </c>
      <c r="T521" s="1">
        <v>67.5</v>
      </c>
      <c r="U521" t="s">
        <v>36</v>
      </c>
      <c r="V521" t="s">
        <v>37</v>
      </c>
      <c r="W521" s="1">
        <v>60</v>
      </c>
      <c r="X521" t="s">
        <v>36</v>
      </c>
      <c r="Y521" t="s">
        <v>37</v>
      </c>
      <c r="Z521" s="1">
        <v>68</v>
      </c>
      <c r="AA521" t="s">
        <v>36</v>
      </c>
      <c r="AB521" t="s">
        <v>37</v>
      </c>
      <c r="AC521" t="s">
        <v>36</v>
      </c>
    </row>
    <row r="522" spans="1:29" x14ac:dyDescent="0.3">
      <c r="A522" s="1">
        <v>2316532</v>
      </c>
      <c r="B522" t="s">
        <v>708</v>
      </c>
      <c r="C522" t="s">
        <v>39</v>
      </c>
      <c r="D522" t="s">
        <v>180</v>
      </c>
      <c r="E522" s="3">
        <v>6</v>
      </c>
      <c r="F522" s="3">
        <v>6</v>
      </c>
      <c r="G522" s="3">
        <v>7</v>
      </c>
      <c r="H522" s="3">
        <v>6</v>
      </c>
      <c r="I522" s="3">
        <v>6</v>
      </c>
      <c r="J522" s="2" t="s">
        <v>41</v>
      </c>
      <c r="K522" t="s">
        <v>33</v>
      </c>
      <c r="L522" t="s">
        <v>709</v>
      </c>
      <c r="M522" s="1">
        <v>60</v>
      </c>
      <c r="N522" s="1">
        <v>50</v>
      </c>
      <c r="O522" t="s">
        <v>35</v>
      </c>
      <c r="P522" s="1">
        <v>78.5</v>
      </c>
      <c r="Q522" s="1">
        <v>81</v>
      </c>
      <c r="R522" t="s">
        <v>36</v>
      </c>
      <c r="S522" t="s">
        <v>37</v>
      </c>
      <c r="T522" s="1">
        <v>85</v>
      </c>
      <c r="U522" t="s">
        <v>36</v>
      </c>
      <c r="V522" t="s">
        <v>37</v>
      </c>
      <c r="W522" s="1">
        <v>77</v>
      </c>
      <c r="X522" t="s">
        <v>36</v>
      </c>
      <c r="Y522" t="s">
        <v>37</v>
      </c>
      <c r="Z522" s="1">
        <v>71</v>
      </c>
      <c r="AA522" t="s">
        <v>36</v>
      </c>
      <c r="AB522" t="s">
        <v>37</v>
      </c>
      <c r="AC522" t="s">
        <v>36</v>
      </c>
    </row>
    <row r="523" spans="1:29" x14ac:dyDescent="0.3">
      <c r="A523" s="1">
        <v>2316542</v>
      </c>
      <c r="B523" t="s">
        <v>710</v>
      </c>
      <c r="C523" t="s">
        <v>30</v>
      </c>
      <c r="D523" t="s">
        <v>31</v>
      </c>
      <c r="E523" s="3">
        <v>6</v>
      </c>
      <c r="F523" s="3">
        <v>6.5</v>
      </c>
      <c r="G523" s="3">
        <v>5.5</v>
      </c>
      <c r="H523" s="3">
        <v>6</v>
      </c>
      <c r="I523" s="3">
        <v>6</v>
      </c>
      <c r="J523" s="2" t="s">
        <v>41</v>
      </c>
      <c r="K523" t="s">
        <v>33</v>
      </c>
      <c r="L523" t="s">
        <v>711</v>
      </c>
      <c r="M523" s="1">
        <v>60</v>
      </c>
      <c r="N523" s="1">
        <v>50</v>
      </c>
      <c r="O523" t="s">
        <v>35</v>
      </c>
      <c r="P523" s="1">
        <v>63.5</v>
      </c>
      <c r="Q523" s="1">
        <v>64</v>
      </c>
      <c r="R523" t="s">
        <v>36</v>
      </c>
      <c r="S523" t="s">
        <v>37</v>
      </c>
      <c r="T523" s="1">
        <v>55</v>
      </c>
      <c r="U523" t="s">
        <v>36</v>
      </c>
      <c r="V523" t="s">
        <v>37</v>
      </c>
      <c r="W523" s="1">
        <v>61</v>
      </c>
      <c r="X523" t="s">
        <v>36</v>
      </c>
      <c r="Y523" t="s">
        <v>37</v>
      </c>
      <c r="Z523" s="1">
        <v>74</v>
      </c>
      <c r="AA523" t="s">
        <v>36</v>
      </c>
      <c r="AB523" t="s">
        <v>37</v>
      </c>
      <c r="AC523" t="s">
        <v>36</v>
      </c>
    </row>
    <row r="524" spans="1:29" x14ac:dyDescent="0.3">
      <c r="A524" s="1">
        <v>2317554</v>
      </c>
      <c r="B524" t="s">
        <v>712</v>
      </c>
      <c r="C524" t="s">
        <v>30</v>
      </c>
      <c r="D524" t="s">
        <v>31</v>
      </c>
      <c r="E524" s="3">
        <v>6.5</v>
      </c>
      <c r="F524" s="3">
        <v>6.5</v>
      </c>
      <c r="G524" s="3">
        <v>7.5</v>
      </c>
      <c r="H524" s="3">
        <v>6</v>
      </c>
      <c r="I524" s="3">
        <v>6.5</v>
      </c>
      <c r="J524" s="2" t="s">
        <v>41</v>
      </c>
      <c r="K524" t="s">
        <v>33</v>
      </c>
      <c r="L524" t="s">
        <v>132</v>
      </c>
      <c r="M524" s="1">
        <v>70</v>
      </c>
      <c r="N524" s="1">
        <v>60</v>
      </c>
      <c r="O524" t="s">
        <v>35</v>
      </c>
      <c r="P524" s="1">
        <v>74.5</v>
      </c>
      <c r="Q524" s="1">
        <v>91</v>
      </c>
      <c r="R524" t="s">
        <v>36</v>
      </c>
      <c r="S524" t="s">
        <v>36</v>
      </c>
      <c r="T524" s="1">
        <v>70</v>
      </c>
      <c r="U524" t="s">
        <v>36</v>
      </c>
      <c r="V524" t="s">
        <v>37</v>
      </c>
      <c r="W524" s="1">
        <v>69</v>
      </c>
      <c r="X524" t="s">
        <v>36</v>
      </c>
      <c r="Y524" t="s">
        <v>37</v>
      </c>
      <c r="Z524" s="1">
        <v>68</v>
      </c>
      <c r="AA524" t="s">
        <v>36</v>
      </c>
      <c r="AB524" t="s">
        <v>37</v>
      </c>
      <c r="AC524" t="s">
        <v>36</v>
      </c>
    </row>
    <row r="525" spans="1:29" x14ac:dyDescent="0.3">
      <c r="A525" s="1">
        <v>2318178</v>
      </c>
      <c r="B525" t="s">
        <v>713</v>
      </c>
      <c r="C525" t="s">
        <v>30</v>
      </c>
      <c r="D525" t="s">
        <v>31</v>
      </c>
      <c r="E525" s="3">
        <v>5.5</v>
      </c>
      <c r="F525" s="3">
        <v>5</v>
      </c>
      <c r="G525" s="3">
        <v>7</v>
      </c>
      <c r="H525" s="3">
        <v>6</v>
      </c>
      <c r="I525" s="3">
        <v>4.5</v>
      </c>
      <c r="J525" s="2" t="s">
        <v>45</v>
      </c>
      <c r="K525" t="s">
        <v>33</v>
      </c>
      <c r="L525" t="s">
        <v>380</v>
      </c>
      <c r="M525" s="1">
        <v>50</v>
      </c>
      <c r="N525" s="1">
        <v>40</v>
      </c>
      <c r="O525" t="s">
        <v>73</v>
      </c>
      <c r="P525" s="1">
        <v>69.75</v>
      </c>
      <c r="Q525" s="1">
        <v>75</v>
      </c>
      <c r="R525" t="s">
        <v>36</v>
      </c>
      <c r="S525" t="s">
        <v>37</v>
      </c>
      <c r="T525" s="1">
        <v>70</v>
      </c>
      <c r="U525" t="s">
        <v>36</v>
      </c>
      <c r="V525" t="s">
        <v>37</v>
      </c>
      <c r="W525" s="1">
        <v>65</v>
      </c>
      <c r="X525" t="s">
        <v>36</v>
      </c>
      <c r="Y525" t="s">
        <v>37</v>
      </c>
      <c r="Z525" s="1">
        <v>69</v>
      </c>
      <c r="AA525" t="s">
        <v>36</v>
      </c>
      <c r="AB525" t="s">
        <v>37</v>
      </c>
      <c r="AC525" t="s">
        <v>36</v>
      </c>
    </row>
    <row r="526" spans="1:29" x14ac:dyDescent="0.3">
      <c r="A526" s="1">
        <v>2318194</v>
      </c>
      <c r="B526" t="s">
        <v>714</v>
      </c>
      <c r="C526" t="s">
        <v>30</v>
      </c>
      <c r="D526" t="s">
        <v>31</v>
      </c>
      <c r="E526" s="3">
        <v>5.5</v>
      </c>
      <c r="F526" s="3">
        <v>5.5</v>
      </c>
      <c r="G526" s="3">
        <v>5</v>
      </c>
      <c r="H526" s="3">
        <v>5.5</v>
      </c>
      <c r="I526" s="3">
        <v>6</v>
      </c>
      <c r="J526" s="2" t="s">
        <v>41</v>
      </c>
      <c r="K526" t="s">
        <v>33</v>
      </c>
      <c r="L526" t="s">
        <v>285</v>
      </c>
      <c r="M526" s="1">
        <v>50</v>
      </c>
      <c r="N526" s="1">
        <v>40</v>
      </c>
      <c r="O526" t="s">
        <v>35</v>
      </c>
      <c r="P526" s="1">
        <v>72.125</v>
      </c>
      <c r="Q526" s="1">
        <v>61</v>
      </c>
      <c r="R526" t="s">
        <v>36</v>
      </c>
      <c r="S526" t="s">
        <v>37</v>
      </c>
      <c r="T526" s="1">
        <v>67.5</v>
      </c>
      <c r="U526" t="s">
        <v>36</v>
      </c>
      <c r="V526" t="s">
        <v>37</v>
      </c>
      <c r="W526" s="1">
        <v>76</v>
      </c>
      <c r="X526" t="s">
        <v>36</v>
      </c>
      <c r="Y526" t="s">
        <v>37</v>
      </c>
      <c r="Z526" s="1">
        <v>84</v>
      </c>
      <c r="AA526" t="s">
        <v>36</v>
      </c>
      <c r="AB526" t="s">
        <v>37</v>
      </c>
      <c r="AC526" t="s">
        <v>36</v>
      </c>
    </row>
    <row r="527" spans="1:29" x14ac:dyDescent="0.3">
      <c r="A527" s="1">
        <v>2319576</v>
      </c>
      <c r="B527" t="s">
        <v>715</v>
      </c>
      <c r="C527" t="s">
        <v>30</v>
      </c>
      <c r="D527" t="s">
        <v>31</v>
      </c>
      <c r="E527" s="3">
        <v>6</v>
      </c>
      <c r="F527" s="3">
        <v>5.5</v>
      </c>
      <c r="G527" s="3">
        <v>6</v>
      </c>
      <c r="H527" s="3">
        <v>6</v>
      </c>
      <c r="I527" s="3">
        <v>5.5</v>
      </c>
      <c r="J527" s="2" t="s">
        <v>41</v>
      </c>
      <c r="K527" t="s">
        <v>33</v>
      </c>
      <c r="L527" t="s">
        <v>208</v>
      </c>
      <c r="M527" s="1">
        <v>60</v>
      </c>
      <c r="N527" s="1">
        <v>50</v>
      </c>
      <c r="O527" t="s">
        <v>73</v>
      </c>
      <c r="P527" s="1">
        <v>74</v>
      </c>
      <c r="Q527" s="1">
        <v>78</v>
      </c>
      <c r="R527" t="s">
        <v>36</v>
      </c>
      <c r="S527" t="s">
        <v>37</v>
      </c>
      <c r="T527" s="1">
        <v>70</v>
      </c>
      <c r="U527" t="s">
        <v>36</v>
      </c>
      <c r="V527" t="s">
        <v>37</v>
      </c>
      <c r="W527" s="1">
        <v>76</v>
      </c>
      <c r="X527" t="s">
        <v>36</v>
      </c>
      <c r="Y527" t="s">
        <v>37</v>
      </c>
      <c r="Z527" s="1">
        <v>72</v>
      </c>
      <c r="AA527" t="s">
        <v>36</v>
      </c>
      <c r="AB527" t="s">
        <v>37</v>
      </c>
      <c r="AC527" t="s">
        <v>36</v>
      </c>
    </row>
    <row r="528" spans="1:29" x14ac:dyDescent="0.3">
      <c r="A528" s="1">
        <v>2319731</v>
      </c>
      <c r="B528" t="s">
        <v>716</v>
      </c>
      <c r="C528" t="s">
        <v>39</v>
      </c>
      <c r="D528" t="s">
        <v>31</v>
      </c>
      <c r="E528" s="3">
        <v>5.5</v>
      </c>
      <c r="F528" s="3">
        <v>5</v>
      </c>
      <c r="G528" s="3">
        <v>5</v>
      </c>
      <c r="H528" s="3">
        <v>5.5</v>
      </c>
      <c r="I528" s="3">
        <v>6</v>
      </c>
      <c r="J528" s="2" t="s">
        <v>32</v>
      </c>
      <c r="K528" t="s">
        <v>33</v>
      </c>
      <c r="L528" t="s">
        <v>148</v>
      </c>
      <c r="M528" s="1">
        <v>60</v>
      </c>
      <c r="N528" s="1">
        <v>50</v>
      </c>
      <c r="O528" t="s">
        <v>35</v>
      </c>
      <c r="P528" s="1">
        <v>73.3125</v>
      </c>
      <c r="Q528" s="1">
        <v>71</v>
      </c>
      <c r="R528" t="s">
        <v>36</v>
      </c>
      <c r="S528" t="s">
        <v>37</v>
      </c>
      <c r="T528" s="1">
        <v>81.25</v>
      </c>
      <c r="U528" t="s">
        <v>36</v>
      </c>
      <c r="V528" t="s">
        <v>37</v>
      </c>
      <c r="W528" s="1">
        <v>66</v>
      </c>
      <c r="X528" t="s">
        <v>36</v>
      </c>
      <c r="Y528" t="s">
        <v>37</v>
      </c>
      <c r="Z528" s="1">
        <v>75</v>
      </c>
      <c r="AA528" t="s">
        <v>36</v>
      </c>
      <c r="AB528" t="s">
        <v>37</v>
      </c>
      <c r="AC528" t="s">
        <v>36</v>
      </c>
    </row>
    <row r="529" spans="1:29" x14ac:dyDescent="0.3">
      <c r="A529" s="1">
        <v>2319765</v>
      </c>
      <c r="B529" t="s">
        <v>717</v>
      </c>
      <c r="C529" t="s">
        <v>30</v>
      </c>
      <c r="D529" t="s">
        <v>31</v>
      </c>
      <c r="E529" s="3">
        <v>5.5</v>
      </c>
      <c r="F529" s="3">
        <v>5</v>
      </c>
      <c r="G529" s="3">
        <v>5.5</v>
      </c>
      <c r="H529" s="3">
        <v>5.5</v>
      </c>
      <c r="I529" s="3">
        <v>5</v>
      </c>
      <c r="J529" s="2" t="s">
        <v>32</v>
      </c>
      <c r="K529" t="s">
        <v>42</v>
      </c>
      <c r="L529" t="s">
        <v>184</v>
      </c>
      <c r="M529" s="1">
        <v>60</v>
      </c>
      <c r="N529" s="1">
        <v>50</v>
      </c>
      <c r="O529" t="s">
        <v>73</v>
      </c>
      <c r="P529" s="1">
        <v>68.375</v>
      </c>
      <c r="Q529" s="1">
        <v>81</v>
      </c>
      <c r="R529" t="s">
        <v>36</v>
      </c>
      <c r="S529" t="s">
        <v>37</v>
      </c>
      <c r="T529" s="1">
        <v>67.5</v>
      </c>
      <c r="U529" t="s">
        <v>36</v>
      </c>
      <c r="V529" t="s">
        <v>37</v>
      </c>
      <c r="W529" s="1">
        <v>62</v>
      </c>
      <c r="X529" t="s">
        <v>36</v>
      </c>
      <c r="Y529" t="s">
        <v>37</v>
      </c>
      <c r="Z529" s="1">
        <v>63</v>
      </c>
      <c r="AA529" t="s">
        <v>36</v>
      </c>
      <c r="AB529" t="s">
        <v>37</v>
      </c>
      <c r="AC529" t="s">
        <v>36</v>
      </c>
    </row>
    <row r="530" spans="1:29" x14ac:dyDescent="0.3">
      <c r="A530" s="1">
        <v>2319821</v>
      </c>
      <c r="B530" t="s">
        <v>718</v>
      </c>
      <c r="C530" t="s">
        <v>30</v>
      </c>
      <c r="D530" t="s">
        <v>31</v>
      </c>
      <c r="E530" s="3">
        <v>5.5</v>
      </c>
      <c r="F530" s="3">
        <v>5</v>
      </c>
      <c r="G530" s="3">
        <v>5.5</v>
      </c>
      <c r="H530" s="3">
        <v>5.5</v>
      </c>
      <c r="I530" s="3">
        <v>5.5</v>
      </c>
      <c r="J530" s="2" t="s">
        <v>32</v>
      </c>
      <c r="K530" t="s">
        <v>33</v>
      </c>
      <c r="L530" t="s">
        <v>324</v>
      </c>
      <c r="M530" s="1">
        <v>60</v>
      </c>
      <c r="N530" s="1">
        <v>50</v>
      </c>
      <c r="O530" t="s">
        <v>35</v>
      </c>
      <c r="P530" s="1">
        <v>6.75</v>
      </c>
      <c r="Q530" s="1">
        <v>18</v>
      </c>
      <c r="R530" t="s">
        <v>37</v>
      </c>
      <c r="S530" t="s">
        <v>36</v>
      </c>
      <c r="T530" s="1">
        <v>0</v>
      </c>
      <c r="U530" t="s">
        <v>37</v>
      </c>
      <c r="V530" t="s">
        <v>36</v>
      </c>
      <c r="W530" s="1">
        <v>9</v>
      </c>
      <c r="X530" t="s">
        <v>37</v>
      </c>
      <c r="Y530" t="s">
        <v>36</v>
      </c>
      <c r="Z530" s="1">
        <v>0</v>
      </c>
      <c r="AA530" t="s">
        <v>37</v>
      </c>
      <c r="AB530" t="s">
        <v>36</v>
      </c>
      <c r="AC530" t="s">
        <v>37</v>
      </c>
    </row>
    <row r="531" spans="1:29" x14ac:dyDescent="0.3">
      <c r="A531" s="1">
        <v>2319849</v>
      </c>
      <c r="B531" t="s">
        <v>719</v>
      </c>
      <c r="C531" t="s">
        <v>30</v>
      </c>
      <c r="D531" t="s">
        <v>31</v>
      </c>
      <c r="E531" s="3">
        <v>6.5</v>
      </c>
      <c r="F531" s="3">
        <v>8</v>
      </c>
      <c r="G531" s="3">
        <v>6.5</v>
      </c>
      <c r="H531" s="3">
        <v>6</v>
      </c>
      <c r="I531" s="3">
        <v>6</v>
      </c>
      <c r="J531" s="2" t="s">
        <v>41</v>
      </c>
      <c r="K531" t="s">
        <v>33</v>
      </c>
      <c r="L531" t="s">
        <v>132</v>
      </c>
      <c r="M531" s="1">
        <v>70</v>
      </c>
      <c r="N531" s="1">
        <v>60</v>
      </c>
      <c r="O531" t="s">
        <v>35</v>
      </c>
      <c r="P531" s="1">
        <v>73</v>
      </c>
      <c r="Q531" s="1">
        <v>77</v>
      </c>
      <c r="R531" t="s">
        <v>36</v>
      </c>
      <c r="S531" t="s">
        <v>37</v>
      </c>
      <c r="T531" s="1">
        <v>75</v>
      </c>
      <c r="U531" t="s">
        <v>36</v>
      </c>
      <c r="V531" t="s">
        <v>37</v>
      </c>
      <c r="W531" s="1">
        <v>68</v>
      </c>
      <c r="X531" t="s">
        <v>36</v>
      </c>
      <c r="Y531" t="s">
        <v>37</v>
      </c>
      <c r="Z531" s="1">
        <v>72</v>
      </c>
      <c r="AA531" t="s">
        <v>36</v>
      </c>
      <c r="AB531" t="s">
        <v>37</v>
      </c>
      <c r="AC531" t="s">
        <v>36</v>
      </c>
    </row>
    <row r="532" spans="1:29" x14ac:dyDescent="0.3">
      <c r="A532" s="1">
        <v>2320938</v>
      </c>
      <c r="B532" t="s">
        <v>720</v>
      </c>
      <c r="C532" t="s">
        <v>30</v>
      </c>
      <c r="D532" t="s">
        <v>31</v>
      </c>
      <c r="E532" s="3">
        <v>5.5</v>
      </c>
      <c r="F532" s="3">
        <v>6</v>
      </c>
      <c r="G532" s="3">
        <v>5.5</v>
      </c>
      <c r="H532" s="3">
        <v>6</v>
      </c>
      <c r="I532" s="3">
        <v>5</v>
      </c>
      <c r="J532" s="2" t="s">
        <v>32</v>
      </c>
      <c r="K532" t="s">
        <v>33</v>
      </c>
      <c r="L532" t="s">
        <v>184</v>
      </c>
      <c r="M532" s="1">
        <v>60</v>
      </c>
      <c r="N532" s="1">
        <v>50</v>
      </c>
      <c r="O532" t="s">
        <v>73</v>
      </c>
      <c r="P532" s="1">
        <v>77.5</v>
      </c>
      <c r="Q532" s="1">
        <v>90</v>
      </c>
      <c r="R532" t="s">
        <v>36</v>
      </c>
      <c r="S532" t="s">
        <v>37</v>
      </c>
      <c r="T532" s="1">
        <v>80</v>
      </c>
      <c r="U532" t="s">
        <v>36</v>
      </c>
      <c r="V532" t="s">
        <v>37</v>
      </c>
      <c r="W532" s="1">
        <v>65</v>
      </c>
      <c r="X532" t="s">
        <v>36</v>
      </c>
      <c r="Y532" t="s">
        <v>37</v>
      </c>
      <c r="Z532" s="1">
        <v>75</v>
      </c>
      <c r="AA532" t="s">
        <v>36</v>
      </c>
      <c r="AB532" t="s">
        <v>37</v>
      </c>
      <c r="AC532" t="s">
        <v>36</v>
      </c>
    </row>
    <row r="533" spans="1:29" x14ac:dyDescent="0.3">
      <c r="A533" s="1">
        <v>2321054</v>
      </c>
      <c r="B533" t="s">
        <v>721</v>
      </c>
      <c r="C533" t="s">
        <v>39</v>
      </c>
      <c r="D533" t="s">
        <v>31</v>
      </c>
      <c r="E533" s="3">
        <v>6</v>
      </c>
      <c r="F533" s="3">
        <v>6</v>
      </c>
      <c r="G533" s="3">
        <v>6</v>
      </c>
      <c r="H533" s="3">
        <v>5.5</v>
      </c>
      <c r="I533" s="3">
        <v>5.5</v>
      </c>
      <c r="J533" s="2" t="s">
        <v>41</v>
      </c>
      <c r="K533" t="s">
        <v>33</v>
      </c>
      <c r="L533" t="s">
        <v>529</v>
      </c>
      <c r="M533" s="1">
        <v>60</v>
      </c>
      <c r="N533" s="1">
        <v>50</v>
      </c>
      <c r="O533" t="s">
        <v>73</v>
      </c>
      <c r="P533" s="1">
        <v>66.625</v>
      </c>
      <c r="Q533" s="1">
        <v>58</v>
      </c>
      <c r="R533" t="s">
        <v>36</v>
      </c>
      <c r="S533" t="s">
        <v>37</v>
      </c>
      <c r="T533" s="1">
        <v>72.5</v>
      </c>
      <c r="U533" t="s">
        <v>36</v>
      </c>
      <c r="V533" t="s">
        <v>37</v>
      </c>
      <c r="W533" s="1">
        <v>69</v>
      </c>
      <c r="X533" t="s">
        <v>36</v>
      </c>
      <c r="Y533" t="s">
        <v>37</v>
      </c>
      <c r="Z533" s="1">
        <v>67</v>
      </c>
      <c r="AA533" t="s">
        <v>36</v>
      </c>
      <c r="AB533" t="s">
        <v>37</v>
      </c>
      <c r="AC533" t="s">
        <v>36</v>
      </c>
    </row>
    <row r="534" spans="1:29" x14ac:dyDescent="0.3">
      <c r="A534" s="1">
        <v>2322491</v>
      </c>
      <c r="B534" t="s">
        <v>662</v>
      </c>
      <c r="C534" t="s">
        <v>30</v>
      </c>
      <c r="D534" t="s">
        <v>31</v>
      </c>
      <c r="E534" s="3">
        <v>6</v>
      </c>
      <c r="F534" s="3">
        <v>6</v>
      </c>
      <c r="G534" s="3">
        <v>6.5</v>
      </c>
      <c r="H534" s="3">
        <v>5.5</v>
      </c>
      <c r="I534" s="3">
        <v>5.5</v>
      </c>
      <c r="J534" s="2" t="s">
        <v>41</v>
      </c>
      <c r="K534" t="s">
        <v>33</v>
      </c>
      <c r="L534" t="s">
        <v>509</v>
      </c>
      <c r="M534" s="1">
        <v>60</v>
      </c>
      <c r="N534" s="1">
        <v>50</v>
      </c>
      <c r="O534" t="s">
        <v>35</v>
      </c>
      <c r="P534" s="1">
        <v>76.5</v>
      </c>
      <c r="Q534" s="1">
        <v>86</v>
      </c>
      <c r="R534" t="s">
        <v>36</v>
      </c>
      <c r="S534" t="s">
        <v>37</v>
      </c>
      <c r="T534" s="1">
        <v>85</v>
      </c>
      <c r="U534" t="s">
        <v>36</v>
      </c>
      <c r="V534" t="s">
        <v>37</v>
      </c>
      <c r="W534" s="1">
        <v>68</v>
      </c>
      <c r="X534" t="s">
        <v>36</v>
      </c>
      <c r="Y534" t="s">
        <v>37</v>
      </c>
      <c r="Z534" s="1">
        <v>67</v>
      </c>
      <c r="AA534" t="s">
        <v>36</v>
      </c>
      <c r="AB534" t="s">
        <v>37</v>
      </c>
      <c r="AC534" t="s">
        <v>36</v>
      </c>
    </row>
    <row r="535" spans="1:29" x14ac:dyDescent="0.3">
      <c r="A535" s="1">
        <v>2323262</v>
      </c>
      <c r="B535" t="s">
        <v>722</v>
      </c>
      <c r="C535" t="s">
        <v>30</v>
      </c>
      <c r="D535" t="s">
        <v>31</v>
      </c>
      <c r="E535" s="3">
        <v>6</v>
      </c>
      <c r="F535" s="3">
        <v>6</v>
      </c>
      <c r="G535" s="3">
        <v>6</v>
      </c>
      <c r="H535" s="3">
        <v>5.5</v>
      </c>
      <c r="I535" s="3">
        <v>6</v>
      </c>
      <c r="J535" s="2" t="s">
        <v>41</v>
      </c>
      <c r="K535" t="s">
        <v>33</v>
      </c>
      <c r="L535" t="s">
        <v>426</v>
      </c>
      <c r="M535" s="1">
        <v>60</v>
      </c>
      <c r="N535" s="1">
        <v>50</v>
      </c>
      <c r="O535" t="s">
        <v>73</v>
      </c>
      <c r="P535" s="1">
        <v>69</v>
      </c>
      <c r="Q535" s="1">
        <v>65</v>
      </c>
      <c r="R535" t="s">
        <v>36</v>
      </c>
      <c r="S535" t="s">
        <v>37</v>
      </c>
      <c r="T535" s="1">
        <v>80</v>
      </c>
      <c r="U535" t="s">
        <v>36</v>
      </c>
      <c r="V535" t="s">
        <v>37</v>
      </c>
      <c r="W535" s="1">
        <v>62</v>
      </c>
      <c r="X535" t="s">
        <v>36</v>
      </c>
      <c r="Y535" t="s">
        <v>37</v>
      </c>
      <c r="Z535" s="1">
        <v>69</v>
      </c>
      <c r="AA535" t="s">
        <v>36</v>
      </c>
      <c r="AB535" t="s">
        <v>37</v>
      </c>
      <c r="AC535" t="s">
        <v>36</v>
      </c>
    </row>
    <row r="536" spans="1:29" x14ac:dyDescent="0.3">
      <c r="A536" s="1">
        <v>2323948</v>
      </c>
      <c r="B536" t="s">
        <v>723</v>
      </c>
      <c r="C536" t="s">
        <v>30</v>
      </c>
      <c r="D536" t="s">
        <v>31</v>
      </c>
      <c r="E536" s="3">
        <v>6.5</v>
      </c>
      <c r="F536" s="3">
        <v>6.5</v>
      </c>
      <c r="G536" s="3">
        <v>7.5</v>
      </c>
      <c r="H536" s="3">
        <v>6</v>
      </c>
      <c r="I536" s="3">
        <v>5.5</v>
      </c>
      <c r="J536" s="2" t="s">
        <v>45</v>
      </c>
      <c r="K536" t="s">
        <v>33</v>
      </c>
      <c r="L536" t="s">
        <v>94</v>
      </c>
      <c r="M536" s="1">
        <v>60</v>
      </c>
      <c r="N536" s="1">
        <v>50</v>
      </c>
      <c r="O536" t="s">
        <v>35</v>
      </c>
      <c r="P536" s="1">
        <v>66.125</v>
      </c>
      <c r="Q536" s="1">
        <v>74</v>
      </c>
      <c r="R536" t="s">
        <v>36</v>
      </c>
      <c r="S536" t="s">
        <v>37</v>
      </c>
      <c r="T536" s="1">
        <v>57.499999999999901</v>
      </c>
      <c r="U536" t="s">
        <v>36</v>
      </c>
      <c r="V536" t="s">
        <v>37</v>
      </c>
      <c r="W536" s="1">
        <v>67</v>
      </c>
      <c r="X536" t="s">
        <v>36</v>
      </c>
      <c r="Y536" t="s">
        <v>37</v>
      </c>
      <c r="Z536" s="1">
        <v>66</v>
      </c>
      <c r="AA536" t="s">
        <v>36</v>
      </c>
      <c r="AB536" t="s">
        <v>37</v>
      </c>
      <c r="AC536" t="s">
        <v>36</v>
      </c>
    </row>
    <row r="537" spans="1:29" x14ac:dyDescent="0.3">
      <c r="A537" s="1">
        <v>2323952</v>
      </c>
      <c r="B537" t="s">
        <v>724</v>
      </c>
      <c r="C537" t="s">
        <v>39</v>
      </c>
      <c r="D537" t="s">
        <v>31</v>
      </c>
      <c r="E537" s="3">
        <v>5</v>
      </c>
      <c r="F537" s="3">
        <v>5</v>
      </c>
      <c r="G537" s="3">
        <v>5</v>
      </c>
      <c r="H537" s="3">
        <v>5.5</v>
      </c>
      <c r="I537" s="3">
        <v>5</v>
      </c>
      <c r="J537" s="2" t="s">
        <v>32</v>
      </c>
      <c r="K537" t="s">
        <v>33</v>
      </c>
      <c r="L537" t="s">
        <v>725</v>
      </c>
      <c r="M537" s="1">
        <v>50</v>
      </c>
      <c r="N537" s="1">
        <v>40</v>
      </c>
      <c r="O537" t="s">
        <v>35</v>
      </c>
      <c r="P537" s="1">
        <v>77.3125</v>
      </c>
      <c r="Q537" s="1">
        <v>90</v>
      </c>
      <c r="R537" t="s">
        <v>36</v>
      </c>
      <c r="S537" t="s">
        <v>37</v>
      </c>
      <c r="T537" s="1">
        <v>76.25</v>
      </c>
      <c r="U537" t="s">
        <v>36</v>
      </c>
      <c r="V537" t="s">
        <v>37</v>
      </c>
      <c r="W537" s="1">
        <v>71</v>
      </c>
      <c r="X537" t="s">
        <v>36</v>
      </c>
      <c r="Y537" t="s">
        <v>37</v>
      </c>
      <c r="Z537" s="1">
        <v>72</v>
      </c>
      <c r="AA537" t="s">
        <v>36</v>
      </c>
      <c r="AB537" t="s">
        <v>37</v>
      </c>
      <c r="AC537" t="s">
        <v>36</v>
      </c>
    </row>
    <row r="538" spans="1:29" x14ac:dyDescent="0.3">
      <c r="A538" s="1">
        <v>2323965</v>
      </c>
      <c r="B538" t="s">
        <v>726</v>
      </c>
      <c r="C538" t="s">
        <v>30</v>
      </c>
      <c r="D538" t="s">
        <v>31</v>
      </c>
      <c r="E538" s="3">
        <v>7</v>
      </c>
      <c r="F538" s="3">
        <v>7.5</v>
      </c>
      <c r="G538" s="3">
        <v>6.5</v>
      </c>
      <c r="H538" s="3">
        <v>7.5</v>
      </c>
      <c r="I538" s="3">
        <v>6</v>
      </c>
      <c r="J538" s="2" t="s">
        <v>45</v>
      </c>
      <c r="K538" t="s">
        <v>33</v>
      </c>
      <c r="L538" t="s">
        <v>132</v>
      </c>
      <c r="M538" s="1">
        <v>70</v>
      </c>
      <c r="N538" s="1">
        <v>60</v>
      </c>
      <c r="O538" t="s">
        <v>35</v>
      </c>
      <c r="P538" s="1">
        <v>77.125</v>
      </c>
      <c r="Q538" s="1">
        <v>84</v>
      </c>
      <c r="R538" t="s">
        <v>36</v>
      </c>
      <c r="S538" t="s">
        <v>37</v>
      </c>
      <c r="T538" s="1">
        <v>72.5</v>
      </c>
      <c r="U538" t="s">
        <v>36</v>
      </c>
      <c r="V538" t="s">
        <v>37</v>
      </c>
      <c r="W538" s="1">
        <v>76</v>
      </c>
      <c r="X538" t="s">
        <v>36</v>
      </c>
      <c r="Y538" t="s">
        <v>37</v>
      </c>
      <c r="Z538" s="1">
        <v>76</v>
      </c>
      <c r="AA538" t="s">
        <v>36</v>
      </c>
      <c r="AB538" t="s">
        <v>37</v>
      </c>
      <c r="AC538" t="s">
        <v>36</v>
      </c>
    </row>
    <row r="539" spans="1:29" x14ac:dyDescent="0.3">
      <c r="A539" s="1">
        <v>2323998</v>
      </c>
      <c r="B539" t="s">
        <v>727</v>
      </c>
      <c r="C539" t="s">
        <v>30</v>
      </c>
      <c r="D539" t="s">
        <v>31</v>
      </c>
      <c r="E539" s="3">
        <v>5</v>
      </c>
      <c r="F539" s="3">
        <v>5</v>
      </c>
      <c r="G539" s="3">
        <v>4.5</v>
      </c>
      <c r="H539" s="3">
        <v>5.5</v>
      </c>
      <c r="I539" s="3">
        <v>5</v>
      </c>
      <c r="J539" s="2" t="s">
        <v>129</v>
      </c>
      <c r="K539" t="s">
        <v>33</v>
      </c>
      <c r="L539" t="s">
        <v>94</v>
      </c>
      <c r="M539" s="1">
        <v>60</v>
      </c>
      <c r="N539" s="1">
        <v>50</v>
      </c>
      <c r="O539" t="s">
        <v>35</v>
      </c>
      <c r="P539" s="1">
        <v>68.875</v>
      </c>
      <c r="Q539" s="1">
        <v>76</v>
      </c>
      <c r="R539" t="s">
        <v>36</v>
      </c>
      <c r="S539" t="s">
        <v>37</v>
      </c>
      <c r="T539" s="1">
        <v>72.5</v>
      </c>
      <c r="U539" t="s">
        <v>36</v>
      </c>
      <c r="V539" t="s">
        <v>37</v>
      </c>
      <c r="W539" s="1">
        <v>68</v>
      </c>
      <c r="X539" t="s">
        <v>36</v>
      </c>
      <c r="Y539" t="s">
        <v>37</v>
      </c>
      <c r="Z539" s="1">
        <v>59</v>
      </c>
      <c r="AA539" t="s">
        <v>36</v>
      </c>
      <c r="AB539" t="s">
        <v>37</v>
      </c>
      <c r="AC539" t="s">
        <v>36</v>
      </c>
    </row>
    <row r="540" spans="1:29" x14ac:dyDescent="0.3">
      <c r="A540" s="1">
        <v>2325102</v>
      </c>
      <c r="B540" t="s">
        <v>728</v>
      </c>
      <c r="C540" t="s">
        <v>39</v>
      </c>
      <c r="D540" t="s">
        <v>31</v>
      </c>
      <c r="E540" s="3">
        <v>6</v>
      </c>
      <c r="F540" s="3">
        <v>6</v>
      </c>
      <c r="G540" s="3">
        <v>6</v>
      </c>
      <c r="H540" s="3">
        <v>6</v>
      </c>
      <c r="I540" s="3">
        <v>5.5</v>
      </c>
      <c r="J540" s="2" t="s">
        <v>41</v>
      </c>
      <c r="K540" t="s">
        <v>33</v>
      </c>
      <c r="L540" t="s">
        <v>385</v>
      </c>
      <c r="M540" s="1">
        <v>60</v>
      </c>
      <c r="N540" s="1">
        <v>50</v>
      </c>
      <c r="O540" t="s">
        <v>35</v>
      </c>
      <c r="P540" s="1">
        <v>73.125</v>
      </c>
      <c r="Q540" s="1">
        <v>75</v>
      </c>
      <c r="R540" t="s">
        <v>36</v>
      </c>
      <c r="S540" t="s">
        <v>37</v>
      </c>
      <c r="T540" s="1">
        <v>77.5</v>
      </c>
      <c r="U540" t="s">
        <v>36</v>
      </c>
      <c r="V540" t="s">
        <v>37</v>
      </c>
      <c r="W540" s="1">
        <v>71</v>
      </c>
      <c r="X540" t="s">
        <v>36</v>
      </c>
      <c r="Y540" t="s">
        <v>37</v>
      </c>
      <c r="Z540" s="1">
        <v>69</v>
      </c>
      <c r="AA540" t="s">
        <v>36</v>
      </c>
      <c r="AB540" t="s">
        <v>37</v>
      </c>
      <c r="AC540" t="s">
        <v>36</v>
      </c>
    </row>
    <row r="541" spans="1:29" x14ac:dyDescent="0.3">
      <c r="A541" s="1">
        <v>2325244</v>
      </c>
      <c r="B541" t="s">
        <v>729</v>
      </c>
      <c r="C541" t="s">
        <v>30</v>
      </c>
      <c r="D541" t="s">
        <v>31</v>
      </c>
      <c r="E541" s="3">
        <v>6</v>
      </c>
      <c r="F541" s="3">
        <v>6</v>
      </c>
      <c r="G541" s="3">
        <v>6</v>
      </c>
      <c r="H541" s="3">
        <v>5.5</v>
      </c>
      <c r="I541" s="3">
        <v>5.5</v>
      </c>
      <c r="J541" s="2" t="s">
        <v>41</v>
      </c>
      <c r="K541" t="s">
        <v>42</v>
      </c>
      <c r="L541" t="s">
        <v>144</v>
      </c>
      <c r="M541" s="1">
        <v>60</v>
      </c>
      <c r="N541" s="1">
        <v>40</v>
      </c>
      <c r="O541" t="s">
        <v>35</v>
      </c>
      <c r="P541" s="1">
        <v>78.0625</v>
      </c>
      <c r="Q541" s="1">
        <v>83</v>
      </c>
      <c r="R541" t="s">
        <v>36</v>
      </c>
      <c r="S541" t="s">
        <v>37</v>
      </c>
      <c r="T541" s="1">
        <v>66.25</v>
      </c>
      <c r="U541" t="s">
        <v>36</v>
      </c>
      <c r="V541" t="s">
        <v>37</v>
      </c>
      <c r="W541" s="1">
        <v>86</v>
      </c>
      <c r="X541" t="s">
        <v>36</v>
      </c>
      <c r="Y541" t="s">
        <v>37</v>
      </c>
      <c r="Z541" s="1">
        <v>77</v>
      </c>
      <c r="AA541" t="s">
        <v>36</v>
      </c>
      <c r="AB541" t="s">
        <v>37</v>
      </c>
      <c r="AC541" t="s">
        <v>36</v>
      </c>
    </row>
    <row r="542" spans="1:29" x14ac:dyDescent="0.3">
      <c r="A542" s="1">
        <v>2325320</v>
      </c>
      <c r="B542" t="s">
        <v>730</v>
      </c>
      <c r="C542" t="s">
        <v>30</v>
      </c>
      <c r="D542" t="s">
        <v>31</v>
      </c>
      <c r="E542" s="3">
        <v>6.5</v>
      </c>
      <c r="F542" s="3">
        <v>7.5</v>
      </c>
      <c r="G542" s="3">
        <v>6</v>
      </c>
      <c r="H542" s="3">
        <v>6</v>
      </c>
      <c r="I542" s="3">
        <v>6</v>
      </c>
      <c r="J542" s="2" t="s">
        <v>41</v>
      </c>
      <c r="K542" t="s">
        <v>33</v>
      </c>
      <c r="L542" t="s">
        <v>50</v>
      </c>
      <c r="M542" s="1">
        <v>70</v>
      </c>
      <c r="N542" s="1">
        <v>60</v>
      </c>
      <c r="O542" t="s">
        <v>35</v>
      </c>
      <c r="P542" s="1">
        <v>75.75</v>
      </c>
      <c r="Q542" s="1">
        <v>84</v>
      </c>
      <c r="R542" t="s">
        <v>36</v>
      </c>
      <c r="S542" t="s">
        <v>37</v>
      </c>
      <c r="T542" s="1">
        <v>65</v>
      </c>
      <c r="U542" t="s">
        <v>36</v>
      </c>
      <c r="V542" t="s">
        <v>37</v>
      </c>
      <c r="W542" s="1">
        <v>76</v>
      </c>
      <c r="X542" t="s">
        <v>36</v>
      </c>
      <c r="Y542" t="s">
        <v>37</v>
      </c>
      <c r="Z542" s="1">
        <v>78</v>
      </c>
      <c r="AA542" t="s">
        <v>36</v>
      </c>
      <c r="AB542" t="s">
        <v>37</v>
      </c>
      <c r="AC542" t="s">
        <v>36</v>
      </c>
    </row>
    <row r="543" spans="1:29" x14ac:dyDescent="0.3">
      <c r="A543" s="1">
        <v>2325346</v>
      </c>
      <c r="B543" t="s">
        <v>731</v>
      </c>
      <c r="C543" t="s">
        <v>39</v>
      </c>
      <c r="D543" t="s">
        <v>31</v>
      </c>
      <c r="E543" s="3">
        <v>5.5</v>
      </c>
      <c r="F543" s="3">
        <v>5</v>
      </c>
      <c r="G543" s="3">
        <v>5.5</v>
      </c>
      <c r="H543" s="3">
        <v>5.5</v>
      </c>
      <c r="I543" s="3">
        <v>5.5</v>
      </c>
      <c r="J543" s="2" t="s">
        <v>41</v>
      </c>
      <c r="K543" t="s">
        <v>33</v>
      </c>
      <c r="L543" t="s">
        <v>380</v>
      </c>
      <c r="M543" s="1">
        <v>50</v>
      </c>
      <c r="N543" s="1">
        <v>40</v>
      </c>
      <c r="O543" t="s">
        <v>73</v>
      </c>
      <c r="P543" s="1">
        <v>63.75</v>
      </c>
      <c r="Q543" s="1">
        <v>56</v>
      </c>
      <c r="R543" t="s">
        <v>36</v>
      </c>
      <c r="S543" t="s">
        <v>37</v>
      </c>
      <c r="T543" s="1">
        <v>65</v>
      </c>
      <c r="U543" t="s">
        <v>36</v>
      </c>
      <c r="V543" t="s">
        <v>37</v>
      </c>
      <c r="W543" s="1">
        <v>61</v>
      </c>
      <c r="X543" t="s">
        <v>36</v>
      </c>
      <c r="Y543" t="s">
        <v>37</v>
      </c>
      <c r="Z543" s="1">
        <v>73</v>
      </c>
      <c r="AA543" t="s">
        <v>36</v>
      </c>
      <c r="AB543" t="s">
        <v>37</v>
      </c>
      <c r="AC543" t="s">
        <v>36</v>
      </c>
    </row>
    <row r="544" spans="1:29" x14ac:dyDescent="0.3">
      <c r="A544" s="1">
        <v>2325420</v>
      </c>
      <c r="B544" t="s">
        <v>732</v>
      </c>
      <c r="C544" t="s">
        <v>30</v>
      </c>
      <c r="D544" t="s">
        <v>31</v>
      </c>
      <c r="E544" s="3">
        <v>6</v>
      </c>
      <c r="F544" s="3">
        <v>5.5</v>
      </c>
      <c r="G544" s="3">
        <v>7.5</v>
      </c>
      <c r="H544" s="3">
        <v>5</v>
      </c>
      <c r="I544" s="3">
        <v>5</v>
      </c>
      <c r="J544" s="2" t="s">
        <v>45</v>
      </c>
      <c r="K544" t="s">
        <v>33</v>
      </c>
      <c r="L544" t="s">
        <v>239</v>
      </c>
      <c r="M544" s="1">
        <v>50</v>
      </c>
      <c r="N544" s="1">
        <v>40</v>
      </c>
      <c r="O544" t="s">
        <v>35</v>
      </c>
      <c r="P544" s="1">
        <v>74.75</v>
      </c>
      <c r="Q544" s="1">
        <v>76</v>
      </c>
      <c r="R544" t="s">
        <v>36</v>
      </c>
      <c r="S544" t="s">
        <v>37</v>
      </c>
      <c r="T544" s="1">
        <v>75</v>
      </c>
      <c r="U544" t="s">
        <v>36</v>
      </c>
      <c r="V544" t="s">
        <v>37</v>
      </c>
      <c r="W544" s="1">
        <v>74</v>
      </c>
      <c r="X544" t="s">
        <v>36</v>
      </c>
      <c r="Y544" t="s">
        <v>37</v>
      </c>
      <c r="Z544" s="1">
        <v>74</v>
      </c>
      <c r="AA544" t="s">
        <v>36</v>
      </c>
      <c r="AB544" t="s">
        <v>37</v>
      </c>
      <c r="AC544" t="s">
        <v>36</v>
      </c>
    </row>
    <row r="545" spans="1:29" x14ac:dyDescent="0.3">
      <c r="A545" s="1">
        <v>2325598</v>
      </c>
      <c r="B545" t="s">
        <v>733</v>
      </c>
      <c r="C545" t="s">
        <v>39</v>
      </c>
      <c r="D545" t="s">
        <v>31</v>
      </c>
      <c r="E545" s="3">
        <v>6</v>
      </c>
      <c r="F545" s="3">
        <v>6.5</v>
      </c>
      <c r="G545" s="3">
        <v>6.5</v>
      </c>
      <c r="H545" s="3">
        <v>5.5</v>
      </c>
      <c r="I545" s="3">
        <v>5</v>
      </c>
      <c r="J545" s="2" t="s">
        <v>41</v>
      </c>
      <c r="K545" t="s">
        <v>33</v>
      </c>
      <c r="L545" t="s">
        <v>92</v>
      </c>
      <c r="M545" s="1">
        <v>60</v>
      </c>
      <c r="N545" s="1">
        <v>50</v>
      </c>
      <c r="O545" t="s">
        <v>73</v>
      </c>
      <c r="P545" s="1">
        <v>74.125</v>
      </c>
      <c r="Q545" s="1">
        <v>73</v>
      </c>
      <c r="R545" t="s">
        <v>36</v>
      </c>
      <c r="S545" t="s">
        <v>37</v>
      </c>
      <c r="T545" s="1">
        <v>82.5</v>
      </c>
      <c r="U545" t="s">
        <v>36</v>
      </c>
      <c r="V545" t="s">
        <v>37</v>
      </c>
      <c r="W545" s="1">
        <v>73</v>
      </c>
      <c r="X545" t="s">
        <v>36</v>
      </c>
      <c r="Y545" t="s">
        <v>37</v>
      </c>
      <c r="Z545" s="1">
        <v>68</v>
      </c>
      <c r="AA545" t="s">
        <v>36</v>
      </c>
      <c r="AB545" t="s">
        <v>37</v>
      </c>
      <c r="AC545" t="s">
        <v>36</v>
      </c>
    </row>
    <row r="546" spans="1:29" x14ac:dyDescent="0.3">
      <c r="A546" s="1">
        <v>2325866</v>
      </c>
      <c r="B546" t="s">
        <v>734</v>
      </c>
      <c r="C546" t="s">
        <v>30</v>
      </c>
      <c r="D546" t="s">
        <v>31</v>
      </c>
      <c r="E546" s="3">
        <v>7</v>
      </c>
      <c r="F546" s="3">
        <v>7</v>
      </c>
      <c r="G546" s="3">
        <v>8.5</v>
      </c>
      <c r="H546" s="3">
        <v>6.5</v>
      </c>
      <c r="I546" s="3">
        <v>5.5</v>
      </c>
      <c r="J546" s="2" t="s">
        <v>45</v>
      </c>
      <c r="K546" t="s">
        <v>42</v>
      </c>
      <c r="L546" t="s">
        <v>75</v>
      </c>
      <c r="M546" s="1">
        <v>60</v>
      </c>
      <c r="N546" s="1">
        <v>60</v>
      </c>
      <c r="O546" t="s">
        <v>35</v>
      </c>
      <c r="P546" s="1">
        <v>80.3125</v>
      </c>
      <c r="Q546" s="1">
        <v>82</v>
      </c>
      <c r="R546" t="s">
        <v>36</v>
      </c>
      <c r="S546" t="s">
        <v>37</v>
      </c>
      <c r="T546" s="1">
        <v>81.25</v>
      </c>
      <c r="U546" t="s">
        <v>36</v>
      </c>
      <c r="V546" t="s">
        <v>37</v>
      </c>
      <c r="W546" s="1">
        <v>80</v>
      </c>
      <c r="X546" t="s">
        <v>36</v>
      </c>
      <c r="Y546" t="s">
        <v>37</v>
      </c>
      <c r="Z546" s="1">
        <v>78</v>
      </c>
      <c r="AA546" t="s">
        <v>36</v>
      </c>
      <c r="AB546" t="s">
        <v>37</v>
      </c>
      <c r="AC546" t="s">
        <v>36</v>
      </c>
    </row>
    <row r="547" spans="1:29" x14ac:dyDescent="0.3">
      <c r="A547" s="1">
        <v>2325950</v>
      </c>
      <c r="B547" t="s">
        <v>735</v>
      </c>
      <c r="C547" t="s">
        <v>39</v>
      </c>
      <c r="D547" t="s">
        <v>31</v>
      </c>
      <c r="E547" s="3">
        <v>5</v>
      </c>
      <c r="F547" s="3">
        <v>4.5</v>
      </c>
      <c r="G547" s="3">
        <v>5</v>
      </c>
      <c r="H547" s="3">
        <v>6</v>
      </c>
      <c r="I547" s="3">
        <v>4</v>
      </c>
      <c r="J547" s="2" t="s">
        <v>129</v>
      </c>
      <c r="K547" t="s">
        <v>33</v>
      </c>
      <c r="L547" t="s">
        <v>736</v>
      </c>
      <c r="M547" s="1">
        <v>50</v>
      </c>
      <c r="N547" s="1">
        <v>40</v>
      </c>
      <c r="O547" t="s">
        <v>73</v>
      </c>
      <c r="P547" s="1">
        <v>75.75</v>
      </c>
      <c r="Q547" s="1">
        <v>80</v>
      </c>
      <c r="R547" t="s">
        <v>36</v>
      </c>
      <c r="S547" t="s">
        <v>37</v>
      </c>
      <c r="T547" s="1">
        <v>80</v>
      </c>
      <c r="U547" t="s">
        <v>36</v>
      </c>
      <c r="V547" t="s">
        <v>37</v>
      </c>
      <c r="W547" s="1">
        <v>68</v>
      </c>
      <c r="X547" t="s">
        <v>36</v>
      </c>
      <c r="Y547" t="s">
        <v>37</v>
      </c>
      <c r="Z547" s="1">
        <v>75</v>
      </c>
      <c r="AA547" t="s">
        <v>36</v>
      </c>
      <c r="AB547" t="s">
        <v>37</v>
      </c>
      <c r="AC547" t="s">
        <v>36</v>
      </c>
    </row>
    <row r="548" spans="1:29" x14ac:dyDescent="0.3">
      <c r="A548" s="1">
        <v>2325990</v>
      </c>
      <c r="B548" t="s">
        <v>737</v>
      </c>
      <c r="C548" t="s">
        <v>30</v>
      </c>
      <c r="D548" t="s">
        <v>31</v>
      </c>
      <c r="E548" s="3">
        <v>7</v>
      </c>
      <c r="F548" s="3">
        <v>7.5</v>
      </c>
      <c r="G548" s="3">
        <v>8.5</v>
      </c>
      <c r="H548" s="3">
        <v>6</v>
      </c>
      <c r="I548" s="3">
        <v>6.5</v>
      </c>
      <c r="J548" s="2" t="s">
        <v>45</v>
      </c>
      <c r="K548" t="s">
        <v>33</v>
      </c>
      <c r="L548" t="s">
        <v>230</v>
      </c>
      <c r="M548" s="1">
        <v>60</v>
      </c>
      <c r="N548" s="1">
        <v>60</v>
      </c>
      <c r="O548" t="s">
        <v>35</v>
      </c>
      <c r="P548" s="1">
        <v>80.625</v>
      </c>
      <c r="Q548" s="1">
        <v>89</v>
      </c>
      <c r="R548" t="s">
        <v>36</v>
      </c>
      <c r="S548" t="s">
        <v>37</v>
      </c>
      <c r="T548" s="1">
        <v>82.5</v>
      </c>
      <c r="U548" t="s">
        <v>36</v>
      </c>
      <c r="V548" t="s">
        <v>37</v>
      </c>
      <c r="W548" s="1">
        <v>80</v>
      </c>
      <c r="X548" t="s">
        <v>36</v>
      </c>
      <c r="Y548" t="s">
        <v>37</v>
      </c>
      <c r="Z548" s="1">
        <v>71</v>
      </c>
      <c r="AA548" t="s">
        <v>36</v>
      </c>
      <c r="AB548" t="s">
        <v>37</v>
      </c>
      <c r="AC548" t="s">
        <v>36</v>
      </c>
    </row>
    <row r="549" spans="1:29" x14ac:dyDescent="0.3">
      <c r="A549" s="1">
        <v>2326011</v>
      </c>
      <c r="B549" t="s">
        <v>738</v>
      </c>
      <c r="C549" t="s">
        <v>39</v>
      </c>
      <c r="D549" t="s">
        <v>31</v>
      </c>
      <c r="E549" s="3">
        <v>6</v>
      </c>
      <c r="F549" s="3">
        <v>6</v>
      </c>
      <c r="G549" s="3">
        <v>5</v>
      </c>
      <c r="H549" s="3">
        <v>5.5</v>
      </c>
      <c r="I549" s="3">
        <v>6.5</v>
      </c>
      <c r="J549" s="2" t="s">
        <v>45</v>
      </c>
      <c r="K549" t="s">
        <v>33</v>
      </c>
      <c r="L549" t="s">
        <v>739</v>
      </c>
      <c r="M549" s="1">
        <v>60</v>
      </c>
      <c r="N549" s="1">
        <v>50</v>
      </c>
      <c r="O549" t="s">
        <v>73</v>
      </c>
      <c r="P549" s="1">
        <v>71.5</v>
      </c>
      <c r="Q549" s="1">
        <v>75</v>
      </c>
      <c r="R549" t="s">
        <v>36</v>
      </c>
      <c r="S549" t="s">
        <v>37</v>
      </c>
      <c r="T549" s="1">
        <v>75</v>
      </c>
      <c r="U549" t="s">
        <v>36</v>
      </c>
      <c r="V549" t="s">
        <v>37</v>
      </c>
      <c r="W549" s="1">
        <v>64</v>
      </c>
      <c r="X549" t="s">
        <v>36</v>
      </c>
      <c r="Y549" t="s">
        <v>37</v>
      </c>
      <c r="Z549" s="1">
        <v>72</v>
      </c>
      <c r="AA549" t="s">
        <v>36</v>
      </c>
      <c r="AB549" t="s">
        <v>37</v>
      </c>
      <c r="AC549" t="s">
        <v>36</v>
      </c>
    </row>
    <row r="550" spans="1:29" x14ac:dyDescent="0.3">
      <c r="A550" s="1">
        <v>2326138</v>
      </c>
      <c r="B550" t="s">
        <v>740</v>
      </c>
      <c r="C550" t="s">
        <v>39</v>
      </c>
      <c r="D550" t="s">
        <v>31</v>
      </c>
      <c r="E550" s="3">
        <v>5</v>
      </c>
      <c r="F550" s="3">
        <v>4.5</v>
      </c>
      <c r="G550" s="3">
        <v>4</v>
      </c>
      <c r="H550" s="3">
        <v>6</v>
      </c>
      <c r="I550" s="3">
        <v>5</v>
      </c>
      <c r="J550" s="2" t="s">
        <v>129</v>
      </c>
      <c r="K550" t="s">
        <v>33</v>
      </c>
      <c r="L550" t="s">
        <v>741</v>
      </c>
      <c r="M550" s="1">
        <v>60</v>
      </c>
      <c r="N550" s="1">
        <v>50</v>
      </c>
      <c r="O550" t="s">
        <v>73</v>
      </c>
      <c r="P550" s="1">
        <v>75.125</v>
      </c>
      <c r="Q550" s="1">
        <v>86</v>
      </c>
      <c r="R550" t="s">
        <v>36</v>
      </c>
      <c r="S550" t="s">
        <v>37</v>
      </c>
      <c r="T550" s="1">
        <v>82.5</v>
      </c>
      <c r="U550" t="s">
        <v>36</v>
      </c>
      <c r="V550" t="s">
        <v>37</v>
      </c>
      <c r="W550" s="1">
        <v>61</v>
      </c>
      <c r="X550" t="s">
        <v>36</v>
      </c>
      <c r="Y550" t="s">
        <v>37</v>
      </c>
      <c r="Z550" s="1">
        <v>71</v>
      </c>
      <c r="AA550" t="s">
        <v>36</v>
      </c>
      <c r="AB550" t="s">
        <v>37</v>
      </c>
      <c r="AC550" t="s">
        <v>36</v>
      </c>
    </row>
    <row r="551" spans="1:29" x14ac:dyDescent="0.3">
      <c r="A551" s="1">
        <v>2326397</v>
      </c>
      <c r="B551" t="s">
        <v>742</v>
      </c>
      <c r="C551" t="s">
        <v>39</v>
      </c>
      <c r="D551" t="s">
        <v>31</v>
      </c>
      <c r="E551" s="3">
        <v>5.5</v>
      </c>
      <c r="F551" s="3">
        <v>5</v>
      </c>
      <c r="G551" s="3">
        <v>5.5</v>
      </c>
      <c r="H551" s="3">
        <v>5.5</v>
      </c>
      <c r="I551" s="3">
        <v>5</v>
      </c>
      <c r="J551" s="2" t="s">
        <v>41</v>
      </c>
      <c r="K551" t="s">
        <v>33</v>
      </c>
      <c r="L551" t="s">
        <v>116</v>
      </c>
      <c r="M551" s="1">
        <v>50</v>
      </c>
      <c r="N551" s="1">
        <v>40</v>
      </c>
      <c r="O551" t="s">
        <v>35</v>
      </c>
      <c r="P551" s="1">
        <v>66.75</v>
      </c>
      <c r="Q551" s="1">
        <v>64</v>
      </c>
      <c r="R551" t="s">
        <v>36</v>
      </c>
      <c r="S551" t="s">
        <v>37</v>
      </c>
      <c r="T551" s="1">
        <v>70</v>
      </c>
      <c r="U551" t="s">
        <v>36</v>
      </c>
      <c r="V551" t="s">
        <v>37</v>
      </c>
      <c r="W551" s="1">
        <v>55</v>
      </c>
      <c r="X551" t="s">
        <v>36</v>
      </c>
      <c r="Y551" t="s">
        <v>37</v>
      </c>
      <c r="Z551" s="1">
        <v>78</v>
      </c>
      <c r="AA551" t="s">
        <v>36</v>
      </c>
      <c r="AB551" t="s">
        <v>37</v>
      </c>
      <c r="AC551" t="s">
        <v>36</v>
      </c>
    </row>
    <row r="552" spans="1:29" x14ac:dyDescent="0.3">
      <c r="A552" s="1">
        <v>2326464</v>
      </c>
      <c r="B552" t="s">
        <v>743</v>
      </c>
      <c r="C552" t="s">
        <v>39</v>
      </c>
      <c r="D552" t="s">
        <v>31</v>
      </c>
      <c r="E552" s="3">
        <v>5.5</v>
      </c>
      <c r="F552" s="3">
        <v>6</v>
      </c>
      <c r="G552" s="3">
        <v>6</v>
      </c>
      <c r="H552" s="3">
        <v>5.5</v>
      </c>
      <c r="I552" s="3">
        <v>5.5</v>
      </c>
      <c r="J552" s="2" t="s">
        <v>41</v>
      </c>
      <c r="K552" t="s">
        <v>33</v>
      </c>
      <c r="L552" t="s">
        <v>380</v>
      </c>
      <c r="M552" s="1">
        <v>50</v>
      </c>
      <c r="N552" s="1">
        <v>40</v>
      </c>
      <c r="O552" t="s">
        <v>73</v>
      </c>
      <c r="P552" s="1">
        <v>68.5</v>
      </c>
      <c r="Q552" s="1">
        <v>74</v>
      </c>
      <c r="R552" t="s">
        <v>36</v>
      </c>
      <c r="S552" t="s">
        <v>37</v>
      </c>
      <c r="T552" s="1">
        <v>75</v>
      </c>
      <c r="U552" t="s">
        <v>36</v>
      </c>
      <c r="V552" t="s">
        <v>37</v>
      </c>
      <c r="W552" s="1">
        <v>58</v>
      </c>
      <c r="X552" t="s">
        <v>36</v>
      </c>
      <c r="Y552" t="s">
        <v>37</v>
      </c>
      <c r="Z552" s="1">
        <v>67</v>
      </c>
      <c r="AA552" t="s">
        <v>36</v>
      </c>
      <c r="AB552" t="s">
        <v>37</v>
      </c>
      <c r="AC552" t="s">
        <v>36</v>
      </c>
    </row>
    <row r="553" spans="1:29" x14ac:dyDescent="0.3">
      <c r="A553" s="1">
        <v>2326524</v>
      </c>
      <c r="B553" t="s">
        <v>744</v>
      </c>
      <c r="C553" t="s">
        <v>30</v>
      </c>
      <c r="D553" t="s">
        <v>31</v>
      </c>
      <c r="E553" s="3">
        <v>6.5</v>
      </c>
      <c r="F553" s="3">
        <v>6.5</v>
      </c>
      <c r="G553" s="3">
        <v>7</v>
      </c>
      <c r="H553" s="3">
        <v>6</v>
      </c>
      <c r="I553" s="3">
        <v>5.5</v>
      </c>
      <c r="J553" s="2" t="s">
        <v>45</v>
      </c>
      <c r="K553" t="s">
        <v>33</v>
      </c>
      <c r="L553" t="s">
        <v>324</v>
      </c>
      <c r="M553" s="1">
        <v>60</v>
      </c>
      <c r="N553" s="1">
        <v>50</v>
      </c>
      <c r="O553" t="s">
        <v>35</v>
      </c>
      <c r="P553" s="1">
        <v>74</v>
      </c>
      <c r="Q553" s="1">
        <v>80</v>
      </c>
      <c r="R553" t="s">
        <v>36</v>
      </c>
      <c r="S553" t="s">
        <v>37</v>
      </c>
      <c r="T553" s="1">
        <v>80</v>
      </c>
      <c r="U553" t="s">
        <v>36</v>
      </c>
      <c r="V553" t="s">
        <v>37</v>
      </c>
      <c r="W553" s="1">
        <v>68</v>
      </c>
      <c r="X553" t="s">
        <v>36</v>
      </c>
      <c r="Y553" t="s">
        <v>37</v>
      </c>
      <c r="Z553" s="1">
        <v>68</v>
      </c>
      <c r="AA553" t="s">
        <v>36</v>
      </c>
      <c r="AB553" t="s">
        <v>37</v>
      </c>
      <c r="AC553" t="s">
        <v>36</v>
      </c>
    </row>
    <row r="554" spans="1:29" x14ac:dyDescent="0.3">
      <c r="A554" s="1">
        <v>2326847</v>
      </c>
      <c r="B554" t="s">
        <v>745</v>
      </c>
      <c r="C554" t="s">
        <v>30</v>
      </c>
      <c r="D554" t="s">
        <v>249</v>
      </c>
      <c r="E554" s="3">
        <v>7</v>
      </c>
      <c r="F554" s="3">
        <v>8</v>
      </c>
      <c r="G554" s="3">
        <v>8</v>
      </c>
      <c r="H554" s="3">
        <v>6</v>
      </c>
      <c r="I554" s="3">
        <v>6</v>
      </c>
      <c r="J554" s="2" t="s">
        <v>45</v>
      </c>
      <c r="K554" t="s">
        <v>42</v>
      </c>
      <c r="L554" t="s">
        <v>250</v>
      </c>
      <c r="M554" s="1">
        <v>60</v>
      </c>
      <c r="N554" s="1">
        <v>50</v>
      </c>
      <c r="O554" t="s">
        <v>35</v>
      </c>
      <c r="P554" s="1">
        <v>79</v>
      </c>
      <c r="Q554" s="1">
        <v>74</v>
      </c>
      <c r="R554" t="s">
        <v>36</v>
      </c>
      <c r="S554" t="s">
        <v>37</v>
      </c>
      <c r="T554" s="1">
        <v>85</v>
      </c>
      <c r="U554" t="s">
        <v>36</v>
      </c>
      <c r="V554" t="s">
        <v>37</v>
      </c>
      <c r="W554" s="1">
        <v>74</v>
      </c>
      <c r="X554" t="s">
        <v>36</v>
      </c>
      <c r="Y554" t="s">
        <v>37</v>
      </c>
      <c r="Z554" s="1">
        <v>83</v>
      </c>
      <c r="AA554" t="s">
        <v>36</v>
      </c>
      <c r="AB554" t="s">
        <v>37</v>
      </c>
      <c r="AC554" t="s">
        <v>36</v>
      </c>
    </row>
    <row r="555" spans="1:29" x14ac:dyDescent="0.3">
      <c r="A555" s="1">
        <v>2326854</v>
      </c>
      <c r="B555" t="s">
        <v>746</v>
      </c>
      <c r="C555" t="s">
        <v>30</v>
      </c>
      <c r="D555" t="s">
        <v>31</v>
      </c>
      <c r="E555" s="3">
        <v>6.5</v>
      </c>
      <c r="F555" s="3">
        <v>5.5</v>
      </c>
      <c r="G555" s="3">
        <v>6.5</v>
      </c>
      <c r="H555" s="3">
        <v>6.5</v>
      </c>
      <c r="I555" s="3">
        <v>6.5</v>
      </c>
      <c r="J555" s="2" t="s">
        <v>45</v>
      </c>
      <c r="K555" t="s">
        <v>33</v>
      </c>
      <c r="L555" t="s">
        <v>711</v>
      </c>
      <c r="M555" s="1">
        <v>60</v>
      </c>
      <c r="N555" s="1">
        <v>50</v>
      </c>
      <c r="O555" t="s">
        <v>35</v>
      </c>
      <c r="P555" s="1">
        <v>70.9375</v>
      </c>
      <c r="Q555" s="1">
        <v>79</v>
      </c>
      <c r="R555" t="s">
        <v>36</v>
      </c>
      <c r="S555" t="s">
        <v>37</v>
      </c>
      <c r="T555" s="1">
        <v>63.749999999999901</v>
      </c>
      <c r="U555" t="s">
        <v>36</v>
      </c>
      <c r="V555" t="s">
        <v>37</v>
      </c>
      <c r="W555" s="1">
        <v>72</v>
      </c>
      <c r="X555" t="s">
        <v>36</v>
      </c>
      <c r="Y555" t="s">
        <v>37</v>
      </c>
      <c r="Z555" s="1">
        <v>69</v>
      </c>
      <c r="AA555" t="s">
        <v>36</v>
      </c>
      <c r="AB555" t="s">
        <v>37</v>
      </c>
      <c r="AC555" t="s">
        <v>36</v>
      </c>
    </row>
    <row r="556" spans="1:29" x14ac:dyDescent="0.3">
      <c r="A556" s="1">
        <v>2326908</v>
      </c>
      <c r="B556" t="s">
        <v>747</v>
      </c>
      <c r="C556" t="s">
        <v>39</v>
      </c>
      <c r="D556" t="s">
        <v>31</v>
      </c>
      <c r="E556" s="3">
        <v>5.5</v>
      </c>
      <c r="F556" s="3">
        <v>5</v>
      </c>
      <c r="G556" s="3">
        <v>4.5</v>
      </c>
      <c r="H556" s="3">
        <v>5.5</v>
      </c>
      <c r="I556" s="3">
        <v>6</v>
      </c>
      <c r="J556" s="2" t="s">
        <v>32</v>
      </c>
      <c r="K556" t="s">
        <v>33</v>
      </c>
      <c r="L556" t="s">
        <v>208</v>
      </c>
      <c r="M556" s="1">
        <v>60</v>
      </c>
      <c r="N556" s="1">
        <v>50</v>
      </c>
      <c r="O556" t="s">
        <v>73</v>
      </c>
      <c r="P556" s="1">
        <v>79.375</v>
      </c>
      <c r="Q556" s="1">
        <v>84</v>
      </c>
      <c r="R556" t="s">
        <v>36</v>
      </c>
      <c r="S556" t="s">
        <v>37</v>
      </c>
      <c r="T556" s="1">
        <v>82.5</v>
      </c>
      <c r="U556" t="s">
        <v>36</v>
      </c>
      <c r="V556" t="s">
        <v>37</v>
      </c>
      <c r="W556" s="1">
        <v>76</v>
      </c>
      <c r="X556" t="s">
        <v>36</v>
      </c>
      <c r="Y556" t="s">
        <v>37</v>
      </c>
      <c r="Z556" s="1">
        <v>75</v>
      </c>
      <c r="AA556" t="s">
        <v>36</v>
      </c>
      <c r="AB556" t="s">
        <v>37</v>
      </c>
      <c r="AC556" t="s">
        <v>36</v>
      </c>
    </row>
    <row r="557" spans="1:29" x14ac:dyDescent="0.3">
      <c r="A557" s="1">
        <v>2326955</v>
      </c>
      <c r="B557" t="s">
        <v>748</v>
      </c>
      <c r="C557" t="s">
        <v>39</v>
      </c>
      <c r="D557" t="s">
        <v>31</v>
      </c>
      <c r="E557" s="3">
        <v>5.5</v>
      </c>
      <c r="F557" s="3">
        <v>6.5</v>
      </c>
      <c r="G557" s="3">
        <v>5.5</v>
      </c>
      <c r="H557" s="3">
        <v>5.5</v>
      </c>
      <c r="I557" s="3">
        <v>5.5</v>
      </c>
      <c r="J557" s="2" t="s">
        <v>41</v>
      </c>
      <c r="K557" t="s">
        <v>33</v>
      </c>
      <c r="L557" t="s">
        <v>606</v>
      </c>
      <c r="M557" s="1">
        <v>50</v>
      </c>
      <c r="N557" s="1">
        <v>40</v>
      </c>
      <c r="O557" t="s">
        <v>73</v>
      </c>
      <c r="P557" s="1">
        <v>64.125</v>
      </c>
      <c r="Q557" s="1">
        <v>74</v>
      </c>
      <c r="R557" t="s">
        <v>36</v>
      </c>
      <c r="S557" t="s">
        <v>37</v>
      </c>
      <c r="T557" s="1">
        <v>67.5</v>
      </c>
      <c r="U557" t="s">
        <v>36</v>
      </c>
      <c r="V557" t="s">
        <v>37</v>
      </c>
      <c r="W557" s="1">
        <v>52</v>
      </c>
      <c r="X557" t="s">
        <v>36</v>
      </c>
      <c r="Y557" t="s">
        <v>37</v>
      </c>
      <c r="Z557" s="1">
        <v>63</v>
      </c>
      <c r="AA557" t="s">
        <v>36</v>
      </c>
      <c r="AB557" t="s">
        <v>37</v>
      </c>
      <c r="AC557" t="s">
        <v>36</v>
      </c>
    </row>
    <row r="558" spans="1:29" x14ac:dyDescent="0.3">
      <c r="A558" s="1">
        <v>2327144</v>
      </c>
      <c r="B558" t="s">
        <v>749</v>
      </c>
      <c r="C558" t="s">
        <v>30</v>
      </c>
      <c r="D558" t="s">
        <v>31</v>
      </c>
      <c r="E558" s="3">
        <v>6</v>
      </c>
      <c r="F558" s="3">
        <v>6.5</v>
      </c>
      <c r="G558" s="3">
        <v>6</v>
      </c>
      <c r="H558" s="3">
        <v>5.5</v>
      </c>
      <c r="I558" s="3">
        <v>5.5</v>
      </c>
      <c r="J558" s="2" t="s">
        <v>41</v>
      </c>
      <c r="K558" t="s">
        <v>33</v>
      </c>
      <c r="L558" t="s">
        <v>219</v>
      </c>
      <c r="M558" s="1">
        <v>60</v>
      </c>
      <c r="N558" s="1">
        <v>50</v>
      </c>
      <c r="O558" t="s">
        <v>35</v>
      </c>
      <c r="P558" s="1">
        <v>81</v>
      </c>
      <c r="Q558" s="1">
        <v>86</v>
      </c>
      <c r="R558" t="s">
        <v>36</v>
      </c>
      <c r="S558" t="s">
        <v>37</v>
      </c>
      <c r="T558" s="1">
        <v>75</v>
      </c>
      <c r="U558" t="s">
        <v>36</v>
      </c>
      <c r="V558" t="s">
        <v>37</v>
      </c>
      <c r="W558" s="1">
        <v>76</v>
      </c>
      <c r="X558" t="s">
        <v>36</v>
      </c>
      <c r="Y558" t="s">
        <v>37</v>
      </c>
      <c r="Z558" s="1">
        <v>87</v>
      </c>
      <c r="AA558" t="s">
        <v>36</v>
      </c>
      <c r="AB558" t="s">
        <v>37</v>
      </c>
      <c r="AC558" t="s">
        <v>36</v>
      </c>
    </row>
    <row r="559" spans="1:29" x14ac:dyDescent="0.3">
      <c r="A559" s="1">
        <v>2327215</v>
      </c>
      <c r="B559" t="s">
        <v>750</v>
      </c>
      <c r="C559" t="s">
        <v>39</v>
      </c>
      <c r="D559" t="s">
        <v>31</v>
      </c>
      <c r="E559" s="3">
        <v>5.5</v>
      </c>
      <c r="F559" s="3">
        <v>5</v>
      </c>
      <c r="G559" s="3">
        <v>5</v>
      </c>
      <c r="H559" s="3">
        <v>5.5</v>
      </c>
      <c r="I559" s="3">
        <v>5.5</v>
      </c>
      <c r="J559" s="2" t="s">
        <v>32</v>
      </c>
      <c r="K559" t="s">
        <v>33</v>
      </c>
      <c r="L559" t="s">
        <v>140</v>
      </c>
      <c r="M559" s="1">
        <v>60</v>
      </c>
      <c r="N559" s="1">
        <v>50</v>
      </c>
      <c r="O559" t="s">
        <v>35</v>
      </c>
      <c r="P559" s="1">
        <v>70.8125</v>
      </c>
      <c r="Q559" s="1">
        <v>62</v>
      </c>
      <c r="R559" t="s">
        <v>36</v>
      </c>
      <c r="S559" t="s">
        <v>37</v>
      </c>
      <c r="T559" s="1">
        <v>76.25</v>
      </c>
      <c r="U559" t="s">
        <v>36</v>
      </c>
      <c r="V559" t="s">
        <v>37</v>
      </c>
      <c r="W559" s="1">
        <v>72</v>
      </c>
      <c r="X559" t="s">
        <v>36</v>
      </c>
      <c r="Y559" t="s">
        <v>37</v>
      </c>
      <c r="Z559" s="1">
        <v>73</v>
      </c>
      <c r="AA559" t="s">
        <v>36</v>
      </c>
      <c r="AB559" t="s">
        <v>37</v>
      </c>
      <c r="AC559" t="s">
        <v>36</v>
      </c>
    </row>
    <row r="560" spans="1:29" x14ac:dyDescent="0.3">
      <c r="A560" s="1">
        <v>2327252</v>
      </c>
      <c r="B560" t="s">
        <v>751</v>
      </c>
      <c r="C560" t="s">
        <v>39</v>
      </c>
      <c r="D560" t="s">
        <v>31</v>
      </c>
      <c r="E560" s="3">
        <v>5</v>
      </c>
      <c r="F560" s="3">
        <v>4.5</v>
      </c>
      <c r="G560" s="3">
        <v>5</v>
      </c>
      <c r="H560" s="3">
        <v>5.5</v>
      </c>
      <c r="I560" s="3">
        <v>4.5</v>
      </c>
      <c r="J560" s="2" t="s">
        <v>129</v>
      </c>
      <c r="K560" t="s">
        <v>33</v>
      </c>
      <c r="L560" t="s">
        <v>184</v>
      </c>
      <c r="M560" s="1">
        <v>60</v>
      </c>
      <c r="N560" s="1">
        <v>50</v>
      </c>
      <c r="O560" t="s">
        <v>73</v>
      </c>
      <c r="P560" s="1">
        <v>76.75</v>
      </c>
      <c r="Q560" s="1">
        <v>78</v>
      </c>
      <c r="R560" t="s">
        <v>36</v>
      </c>
      <c r="S560" t="s">
        <v>37</v>
      </c>
      <c r="T560" s="1">
        <v>80</v>
      </c>
      <c r="U560" t="s">
        <v>36</v>
      </c>
      <c r="V560" t="s">
        <v>37</v>
      </c>
      <c r="W560" s="1">
        <v>75</v>
      </c>
      <c r="X560" t="s">
        <v>36</v>
      </c>
      <c r="Y560" t="s">
        <v>37</v>
      </c>
      <c r="Z560" s="1">
        <v>74</v>
      </c>
      <c r="AA560" t="s">
        <v>36</v>
      </c>
      <c r="AB560" t="s">
        <v>37</v>
      </c>
      <c r="AC560" t="s">
        <v>36</v>
      </c>
    </row>
    <row r="561" spans="1:29" x14ac:dyDescent="0.3">
      <c r="A561" s="1">
        <v>2327316</v>
      </c>
      <c r="B561" t="s">
        <v>752</v>
      </c>
      <c r="C561" t="s">
        <v>30</v>
      </c>
      <c r="D561" t="s">
        <v>31</v>
      </c>
      <c r="E561" s="3">
        <v>6</v>
      </c>
      <c r="F561" s="3">
        <v>5.5</v>
      </c>
      <c r="G561" s="3">
        <v>6</v>
      </c>
      <c r="H561" s="3">
        <v>6</v>
      </c>
      <c r="I561" s="3">
        <v>5.5</v>
      </c>
      <c r="J561" s="2" t="s">
        <v>41</v>
      </c>
      <c r="K561" t="s">
        <v>33</v>
      </c>
      <c r="L561" t="s">
        <v>753</v>
      </c>
      <c r="M561" s="1">
        <v>60</v>
      </c>
      <c r="N561" s="1">
        <v>50</v>
      </c>
      <c r="O561" t="s">
        <v>35</v>
      </c>
      <c r="P561" s="1">
        <v>73</v>
      </c>
      <c r="Q561" s="1">
        <v>78</v>
      </c>
      <c r="R561" t="s">
        <v>36</v>
      </c>
      <c r="S561" t="s">
        <v>37</v>
      </c>
      <c r="T561" s="1">
        <v>70</v>
      </c>
      <c r="U561" t="s">
        <v>36</v>
      </c>
      <c r="V561" t="s">
        <v>37</v>
      </c>
      <c r="W561" s="1">
        <v>68</v>
      </c>
      <c r="X561" t="s">
        <v>36</v>
      </c>
      <c r="Y561" t="s">
        <v>37</v>
      </c>
      <c r="Z561" s="1">
        <v>76</v>
      </c>
      <c r="AA561" t="s">
        <v>36</v>
      </c>
      <c r="AB561" t="s">
        <v>37</v>
      </c>
      <c r="AC561" t="s">
        <v>36</v>
      </c>
    </row>
    <row r="562" spans="1:29" x14ac:dyDescent="0.3">
      <c r="A562" s="1">
        <v>2327981</v>
      </c>
      <c r="B562" t="s">
        <v>754</v>
      </c>
      <c r="C562" t="s">
        <v>30</v>
      </c>
      <c r="D562" t="s">
        <v>31</v>
      </c>
      <c r="E562" s="3">
        <v>6.5</v>
      </c>
      <c r="F562" s="3">
        <v>7</v>
      </c>
      <c r="G562" s="3">
        <v>7.5</v>
      </c>
      <c r="H562" s="3">
        <v>6</v>
      </c>
      <c r="I562" s="3">
        <v>5.5</v>
      </c>
      <c r="J562" s="2" t="s">
        <v>45</v>
      </c>
      <c r="K562" t="s">
        <v>33</v>
      </c>
      <c r="L562" t="s">
        <v>353</v>
      </c>
      <c r="M562" s="1">
        <v>60</v>
      </c>
      <c r="N562" s="1">
        <v>50</v>
      </c>
      <c r="O562" t="s">
        <v>35</v>
      </c>
      <c r="P562" s="1">
        <v>74.875</v>
      </c>
      <c r="Q562" s="1">
        <v>80</v>
      </c>
      <c r="R562" t="s">
        <v>36</v>
      </c>
      <c r="S562" t="s">
        <v>37</v>
      </c>
      <c r="T562" s="1">
        <v>77.5</v>
      </c>
      <c r="U562" t="s">
        <v>36</v>
      </c>
      <c r="V562" t="s">
        <v>37</v>
      </c>
      <c r="W562" s="1">
        <v>65</v>
      </c>
      <c r="X562" t="s">
        <v>36</v>
      </c>
      <c r="Y562" t="s">
        <v>37</v>
      </c>
      <c r="Z562" s="1">
        <v>77</v>
      </c>
      <c r="AA562" t="s">
        <v>36</v>
      </c>
      <c r="AB562" t="s">
        <v>37</v>
      </c>
      <c r="AC562" t="s">
        <v>36</v>
      </c>
    </row>
    <row r="563" spans="1:29" x14ac:dyDescent="0.3">
      <c r="A563" s="1">
        <v>2328338</v>
      </c>
      <c r="B563" t="s">
        <v>755</v>
      </c>
      <c r="C563" t="s">
        <v>30</v>
      </c>
      <c r="D563" t="s">
        <v>31</v>
      </c>
      <c r="E563" s="3">
        <v>6</v>
      </c>
      <c r="F563" s="3">
        <v>6</v>
      </c>
      <c r="G563" s="3">
        <v>6</v>
      </c>
      <c r="H563" s="3">
        <v>5.5</v>
      </c>
      <c r="I563" s="3">
        <v>5</v>
      </c>
      <c r="J563" s="2" t="s">
        <v>32</v>
      </c>
      <c r="K563" t="s">
        <v>33</v>
      </c>
      <c r="L563" t="s">
        <v>756</v>
      </c>
      <c r="M563" s="1">
        <v>60</v>
      </c>
      <c r="N563" s="1">
        <v>60</v>
      </c>
      <c r="O563" t="s">
        <v>35</v>
      </c>
      <c r="P563" s="1">
        <v>75.875</v>
      </c>
      <c r="Q563" s="1">
        <v>68</v>
      </c>
      <c r="R563" t="s">
        <v>36</v>
      </c>
      <c r="S563" t="s">
        <v>37</v>
      </c>
      <c r="T563" s="1">
        <v>82.5</v>
      </c>
      <c r="U563" t="s">
        <v>36</v>
      </c>
      <c r="V563" t="s">
        <v>37</v>
      </c>
      <c r="W563" s="1">
        <v>74</v>
      </c>
      <c r="X563" t="s">
        <v>36</v>
      </c>
      <c r="Y563" t="s">
        <v>37</v>
      </c>
      <c r="Z563" s="1">
        <v>79</v>
      </c>
      <c r="AA563" t="s">
        <v>36</v>
      </c>
      <c r="AB563" t="s">
        <v>37</v>
      </c>
      <c r="AC563" t="s">
        <v>36</v>
      </c>
    </row>
    <row r="564" spans="1:29" x14ac:dyDescent="0.3">
      <c r="A564" s="1">
        <v>2328374</v>
      </c>
      <c r="B564" t="s">
        <v>757</v>
      </c>
      <c r="C564" t="s">
        <v>30</v>
      </c>
      <c r="D564" t="s">
        <v>31</v>
      </c>
      <c r="E564" s="3">
        <v>6</v>
      </c>
      <c r="F564" s="3">
        <v>6</v>
      </c>
      <c r="G564" s="3">
        <v>6</v>
      </c>
      <c r="H564" s="3">
        <v>6</v>
      </c>
      <c r="I564" s="3">
        <v>6</v>
      </c>
      <c r="J564" s="2" t="s">
        <v>41</v>
      </c>
      <c r="K564" t="s">
        <v>33</v>
      </c>
      <c r="L564" t="s">
        <v>140</v>
      </c>
      <c r="M564" s="1">
        <v>60</v>
      </c>
      <c r="N564" s="1">
        <v>50</v>
      </c>
      <c r="O564" t="s">
        <v>35</v>
      </c>
      <c r="P564" s="1">
        <v>73.875</v>
      </c>
      <c r="Q564" s="1">
        <v>78</v>
      </c>
      <c r="R564" t="s">
        <v>36</v>
      </c>
      <c r="S564" t="s">
        <v>37</v>
      </c>
      <c r="T564" s="1">
        <v>72.5</v>
      </c>
      <c r="U564" t="s">
        <v>36</v>
      </c>
      <c r="V564" t="s">
        <v>37</v>
      </c>
      <c r="W564" s="1">
        <v>73</v>
      </c>
      <c r="X564" t="s">
        <v>36</v>
      </c>
      <c r="Y564" t="s">
        <v>37</v>
      </c>
      <c r="Z564" s="1">
        <v>72</v>
      </c>
      <c r="AA564" t="s">
        <v>36</v>
      </c>
      <c r="AB564" t="s">
        <v>37</v>
      </c>
      <c r="AC564" t="s">
        <v>36</v>
      </c>
    </row>
    <row r="565" spans="1:29" x14ac:dyDescent="0.3">
      <c r="A565" s="1">
        <v>2328407</v>
      </c>
      <c r="B565" t="s">
        <v>758</v>
      </c>
      <c r="C565" t="s">
        <v>39</v>
      </c>
      <c r="D565" t="s">
        <v>31</v>
      </c>
      <c r="E565" s="3">
        <v>5.5</v>
      </c>
      <c r="F565" s="3">
        <v>6</v>
      </c>
      <c r="G565" s="3">
        <v>5.5</v>
      </c>
      <c r="H565" s="3">
        <v>5.5</v>
      </c>
      <c r="I565" s="3">
        <v>5.5</v>
      </c>
      <c r="J565" s="2" t="s">
        <v>32</v>
      </c>
      <c r="K565" t="s">
        <v>42</v>
      </c>
      <c r="L565" t="s">
        <v>92</v>
      </c>
      <c r="M565" s="1">
        <v>60</v>
      </c>
      <c r="N565" s="1">
        <v>50</v>
      </c>
      <c r="O565" t="s">
        <v>73</v>
      </c>
      <c r="P565" s="1">
        <v>68.6875</v>
      </c>
      <c r="Q565" s="1">
        <v>69</v>
      </c>
      <c r="R565" t="s">
        <v>36</v>
      </c>
      <c r="S565" t="s">
        <v>37</v>
      </c>
      <c r="T565" s="1">
        <v>73.75</v>
      </c>
      <c r="U565" t="s">
        <v>36</v>
      </c>
      <c r="V565" t="s">
        <v>37</v>
      </c>
      <c r="W565" s="1">
        <v>63</v>
      </c>
      <c r="X565" t="s">
        <v>36</v>
      </c>
      <c r="Y565" t="s">
        <v>37</v>
      </c>
      <c r="Z565" s="1">
        <v>69</v>
      </c>
      <c r="AA565" t="s">
        <v>36</v>
      </c>
      <c r="AB565" t="s">
        <v>37</v>
      </c>
      <c r="AC565" t="s">
        <v>36</v>
      </c>
    </row>
    <row r="566" spans="1:29" x14ac:dyDescent="0.3">
      <c r="A566" s="1">
        <v>2328427</v>
      </c>
      <c r="B566" t="s">
        <v>759</v>
      </c>
      <c r="C566" t="s">
        <v>30</v>
      </c>
      <c r="D566" t="s">
        <v>31</v>
      </c>
      <c r="E566" s="3">
        <v>6</v>
      </c>
      <c r="F566" s="3">
        <v>5.5</v>
      </c>
      <c r="G566" s="3">
        <v>6.5</v>
      </c>
      <c r="H566" s="3">
        <v>6</v>
      </c>
      <c r="I566" s="3">
        <v>6</v>
      </c>
      <c r="J566" s="2" t="s">
        <v>41</v>
      </c>
      <c r="K566" t="s">
        <v>33</v>
      </c>
      <c r="L566" t="s">
        <v>56</v>
      </c>
      <c r="M566" s="1">
        <v>60</v>
      </c>
      <c r="N566" s="1">
        <v>50</v>
      </c>
      <c r="O566" t="s">
        <v>35</v>
      </c>
      <c r="P566" s="1">
        <v>65.75</v>
      </c>
      <c r="Q566" s="1">
        <v>65</v>
      </c>
      <c r="R566" t="s">
        <v>36</v>
      </c>
      <c r="S566" t="s">
        <v>37</v>
      </c>
      <c r="T566" s="1">
        <v>85</v>
      </c>
      <c r="U566" t="s">
        <v>36</v>
      </c>
      <c r="V566" t="s">
        <v>37</v>
      </c>
      <c r="W566" s="1">
        <v>58</v>
      </c>
      <c r="X566" t="s">
        <v>36</v>
      </c>
      <c r="Y566" t="s">
        <v>37</v>
      </c>
      <c r="Z566" s="1">
        <v>55</v>
      </c>
      <c r="AA566" t="s">
        <v>36</v>
      </c>
      <c r="AB566" t="s">
        <v>37</v>
      </c>
      <c r="AC566" t="s">
        <v>36</v>
      </c>
    </row>
    <row r="567" spans="1:29" x14ac:dyDescent="0.3">
      <c r="A567" s="1">
        <v>2328473</v>
      </c>
      <c r="B567" t="s">
        <v>760</v>
      </c>
      <c r="C567" t="s">
        <v>30</v>
      </c>
      <c r="D567" t="s">
        <v>31</v>
      </c>
      <c r="E567" s="3">
        <v>5.5</v>
      </c>
      <c r="F567" s="3">
        <v>5</v>
      </c>
      <c r="G567" s="3">
        <v>5.5</v>
      </c>
      <c r="H567" s="3">
        <v>6</v>
      </c>
      <c r="I567" s="3">
        <v>4.5</v>
      </c>
      <c r="J567" s="2" t="s">
        <v>32</v>
      </c>
      <c r="K567" t="s">
        <v>33</v>
      </c>
      <c r="L567" t="s">
        <v>643</v>
      </c>
      <c r="M567" s="1">
        <v>50</v>
      </c>
      <c r="N567" s="1">
        <v>40</v>
      </c>
      <c r="O567" t="s">
        <v>73</v>
      </c>
      <c r="P567" s="1">
        <v>70.375</v>
      </c>
      <c r="Q567" s="1">
        <v>76</v>
      </c>
      <c r="R567" t="s">
        <v>36</v>
      </c>
      <c r="S567" t="s">
        <v>37</v>
      </c>
      <c r="T567" s="1">
        <v>62.5</v>
      </c>
      <c r="U567" t="s">
        <v>36</v>
      </c>
      <c r="V567" t="s">
        <v>37</v>
      </c>
      <c r="W567" s="1">
        <v>75</v>
      </c>
      <c r="X567" t="s">
        <v>36</v>
      </c>
      <c r="Y567" t="s">
        <v>37</v>
      </c>
      <c r="Z567" s="1">
        <v>68</v>
      </c>
      <c r="AA567" t="s">
        <v>36</v>
      </c>
      <c r="AB567" t="s">
        <v>37</v>
      </c>
      <c r="AC567" t="s">
        <v>36</v>
      </c>
    </row>
    <row r="568" spans="1:29" x14ac:dyDescent="0.3">
      <c r="A568" s="1">
        <v>2328788</v>
      </c>
      <c r="B568" t="s">
        <v>761</v>
      </c>
      <c r="C568" t="s">
        <v>39</v>
      </c>
      <c r="D568" t="s">
        <v>31</v>
      </c>
      <c r="E568" s="3">
        <v>6.5</v>
      </c>
      <c r="F568" s="3">
        <v>7</v>
      </c>
      <c r="G568" s="3">
        <v>6.5</v>
      </c>
      <c r="H568" s="3">
        <v>6.5</v>
      </c>
      <c r="I568" s="3">
        <v>5.5</v>
      </c>
      <c r="J568" s="2" t="s">
        <v>45</v>
      </c>
      <c r="K568" t="s">
        <v>33</v>
      </c>
      <c r="L568" t="s">
        <v>762</v>
      </c>
      <c r="M568" s="1">
        <v>60</v>
      </c>
      <c r="N568" s="1">
        <v>50</v>
      </c>
      <c r="O568" t="s">
        <v>73</v>
      </c>
      <c r="P568" s="1">
        <v>72.75</v>
      </c>
      <c r="Q568" s="1">
        <v>76</v>
      </c>
      <c r="R568" t="s">
        <v>36</v>
      </c>
      <c r="S568" t="s">
        <v>37</v>
      </c>
      <c r="T568" s="1">
        <v>75</v>
      </c>
      <c r="U568" t="s">
        <v>36</v>
      </c>
      <c r="V568" t="s">
        <v>37</v>
      </c>
      <c r="W568" s="1">
        <v>68</v>
      </c>
      <c r="X568" t="s">
        <v>36</v>
      </c>
      <c r="Y568" t="s">
        <v>37</v>
      </c>
      <c r="Z568" s="1">
        <v>72</v>
      </c>
      <c r="AA568" t="s">
        <v>36</v>
      </c>
      <c r="AB568" t="s">
        <v>37</v>
      </c>
      <c r="AC568" t="s">
        <v>36</v>
      </c>
    </row>
    <row r="569" spans="1:29" x14ac:dyDescent="0.3">
      <c r="A569" s="1">
        <v>2328792</v>
      </c>
      <c r="B569" t="s">
        <v>763</v>
      </c>
      <c r="C569" t="s">
        <v>30</v>
      </c>
      <c r="D569" t="s">
        <v>31</v>
      </c>
      <c r="E569" s="3">
        <v>5.5</v>
      </c>
      <c r="F569" s="3">
        <v>6</v>
      </c>
      <c r="G569" s="3">
        <v>5.5</v>
      </c>
      <c r="H569" s="3">
        <v>5</v>
      </c>
      <c r="I569" s="3">
        <v>6</v>
      </c>
      <c r="J569" s="2" t="s">
        <v>32</v>
      </c>
      <c r="K569" t="s">
        <v>33</v>
      </c>
      <c r="L569" t="s">
        <v>92</v>
      </c>
      <c r="M569" s="1">
        <v>60</v>
      </c>
      <c r="N569" s="1">
        <v>50</v>
      </c>
      <c r="O569" t="s">
        <v>73</v>
      </c>
      <c r="P569" s="1">
        <v>76.5625</v>
      </c>
      <c r="Q569" s="1">
        <v>68</v>
      </c>
      <c r="R569" t="s">
        <v>36</v>
      </c>
      <c r="S569" t="s">
        <v>37</v>
      </c>
      <c r="T569" s="1">
        <v>56.25</v>
      </c>
      <c r="U569" t="s">
        <v>36</v>
      </c>
      <c r="V569" t="s">
        <v>37</v>
      </c>
      <c r="W569" s="1">
        <v>109</v>
      </c>
      <c r="X569" t="s">
        <v>36</v>
      </c>
      <c r="Y569" t="s">
        <v>37</v>
      </c>
      <c r="Z569" s="1">
        <v>73</v>
      </c>
      <c r="AA569" t="s">
        <v>36</v>
      </c>
      <c r="AB569" t="s">
        <v>37</v>
      </c>
      <c r="AC569" t="s">
        <v>36</v>
      </c>
    </row>
    <row r="570" spans="1:29" x14ac:dyDescent="0.3">
      <c r="A570" s="1">
        <v>2328833</v>
      </c>
      <c r="B570" t="s">
        <v>764</v>
      </c>
      <c r="C570" t="s">
        <v>39</v>
      </c>
      <c r="D570" t="s">
        <v>31</v>
      </c>
      <c r="E570" s="3">
        <v>6</v>
      </c>
      <c r="F570" s="3">
        <v>5.5</v>
      </c>
      <c r="G570" s="3">
        <v>6.5</v>
      </c>
      <c r="H570" s="3">
        <v>6</v>
      </c>
      <c r="I570" s="3">
        <v>5.5</v>
      </c>
      <c r="J570" s="2" t="s">
        <v>41</v>
      </c>
      <c r="K570" t="s">
        <v>33</v>
      </c>
      <c r="L570" t="s">
        <v>94</v>
      </c>
      <c r="M570" s="1">
        <v>60</v>
      </c>
      <c r="N570" s="1">
        <v>50</v>
      </c>
      <c r="O570" t="s">
        <v>35</v>
      </c>
      <c r="P570" s="1">
        <v>70.625</v>
      </c>
      <c r="Q570" s="1">
        <v>69</v>
      </c>
      <c r="R570" t="s">
        <v>36</v>
      </c>
      <c r="S570" t="s">
        <v>37</v>
      </c>
      <c r="T570" s="1">
        <v>77.5</v>
      </c>
      <c r="U570" t="s">
        <v>36</v>
      </c>
      <c r="V570" t="s">
        <v>37</v>
      </c>
      <c r="W570" s="1">
        <v>64</v>
      </c>
      <c r="X570" t="s">
        <v>36</v>
      </c>
      <c r="Y570" t="s">
        <v>37</v>
      </c>
      <c r="Z570" s="1">
        <v>72</v>
      </c>
      <c r="AA570" t="s">
        <v>36</v>
      </c>
      <c r="AB570" t="s">
        <v>37</v>
      </c>
      <c r="AC570" t="s">
        <v>36</v>
      </c>
    </row>
    <row r="571" spans="1:29" x14ac:dyDescent="0.3">
      <c r="A571" s="1">
        <v>2328859</v>
      </c>
      <c r="B571" t="s">
        <v>765</v>
      </c>
      <c r="C571" t="s">
        <v>39</v>
      </c>
      <c r="D571" t="s">
        <v>31</v>
      </c>
      <c r="E571" s="3">
        <v>5.5</v>
      </c>
      <c r="F571" s="3">
        <v>5.5</v>
      </c>
      <c r="G571" s="3">
        <v>5.5</v>
      </c>
      <c r="H571" s="3">
        <v>5</v>
      </c>
      <c r="I571" s="3">
        <v>5.5</v>
      </c>
      <c r="J571" s="2" t="s">
        <v>41</v>
      </c>
      <c r="K571" t="s">
        <v>33</v>
      </c>
      <c r="L571" t="s">
        <v>380</v>
      </c>
      <c r="M571" s="1">
        <v>50</v>
      </c>
      <c r="N571" s="1">
        <v>40</v>
      </c>
      <c r="O571" t="s">
        <v>73</v>
      </c>
      <c r="P571" s="1">
        <v>64.625</v>
      </c>
      <c r="Q571" s="1">
        <v>65</v>
      </c>
      <c r="R571" t="s">
        <v>36</v>
      </c>
      <c r="S571" t="s">
        <v>37</v>
      </c>
      <c r="T571" s="1">
        <v>72.5</v>
      </c>
      <c r="U571" t="s">
        <v>36</v>
      </c>
      <c r="V571" t="s">
        <v>37</v>
      </c>
      <c r="W571" s="1">
        <v>54</v>
      </c>
      <c r="X571" t="s">
        <v>36</v>
      </c>
      <c r="Y571" t="s">
        <v>37</v>
      </c>
      <c r="Z571" s="1">
        <v>67</v>
      </c>
      <c r="AA571" t="s">
        <v>36</v>
      </c>
      <c r="AB571" t="s">
        <v>37</v>
      </c>
      <c r="AC571" t="s">
        <v>36</v>
      </c>
    </row>
    <row r="572" spans="1:29" x14ac:dyDescent="0.3">
      <c r="A572" s="1">
        <v>2328911</v>
      </c>
      <c r="B572" t="s">
        <v>766</v>
      </c>
      <c r="C572" t="s">
        <v>30</v>
      </c>
      <c r="D572" t="s">
        <v>31</v>
      </c>
      <c r="E572" s="3">
        <v>5.5</v>
      </c>
      <c r="F572" s="3">
        <v>5</v>
      </c>
      <c r="G572" s="3">
        <v>5</v>
      </c>
      <c r="H572" s="3">
        <v>5.5</v>
      </c>
      <c r="I572" s="3">
        <v>5.5</v>
      </c>
      <c r="J572" s="2" t="s">
        <v>32</v>
      </c>
      <c r="K572" t="s">
        <v>33</v>
      </c>
      <c r="L572" t="s">
        <v>208</v>
      </c>
      <c r="M572" s="1">
        <v>60</v>
      </c>
      <c r="N572" s="1">
        <v>50</v>
      </c>
      <c r="O572" t="s">
        <v>73</v>
      </c>
      <c r="P572" s="1">
        <v>73.75</v>
      </c>
      <c r="Q572" s="1">
        <v>61</v>
      </c>
      <c r="R572" t="s">
        <v>36</v>
      </c>
      <c r="S572" t="s">
        <v>37</v>
      </c>
      <c r="T572" s="1">
        <v>80</v>
      </c>
      <c r="U572" t="s">
        <v>36</v>
      </c>
      <c r="V572" t="s">
        <v>37</v>
      </c>
      <c r="W572" s="1">
        <v>77</v>
      </c>
      <c r="X572" t="s">
        <v>36</v>
      </c>
      <c r="Y572" t="s">
        <v>37</v>
      </c>
      <c r="Z572" s="1">
        <v>77</v>
      </c>
      <c r="AA572" t="s">
        <v>36</v>
      </c>
      <c r="AB572" t="s">
        <v>37</v>
      </c>
      <c r="AC572" t="s">
        <v>36</v>
      </c>
    </row>
    <row r="573" spans="1:29" x14ac:dyDescent="0.3">
      <c r="A573" s="1">
        <v>2329714</v>
      </c>
      <c r="B573" t="s">
        <v>767</v>
      </c>
      <c r="C573" t="s">
        <v>30</v>
      </c>
      <c r="D573" t="s">
        <v>31</v>
      </c>
      <c r="E573" s="3">
        <v>5.5</v>
      </c>
      <c r="F573" s="3">
        <v>5</v>
      </c>
      <c r="G573" s="3">
        <v>5</v>
      </c>
      <c r="H573" s="3">
        <v>5.5</v>
      </c>
      <c r="I573" s="3">
        <v>5.5</v>
      </c>
      <c r="J573" s="2" t="s">
        <v>32</v>
      </c>
      <c r="K573" t="s">
        <v>33</v>
      </c>
      <c r="L573" t="s">
        <v>184</v>
      </c>
      <c r="M573" s="1">
        <v>60</v>
      </c>
      <c r="N573" s="1">
        <v>50</v>
      </c>
      <c r="O573" t="s">
        <v>73</v>
      </c>
      <c r="P573" s="1">
        <v>79.375</v>
      </c>
      <c r="Q573" s="1">
        <v>84</v>
      </c>
      <c r="R573" t="s">
        <v>36</v>
      </c>
      <c r="S573" t="s">
        <v>37</v>
      </c>
      <c r="T573" s="1">
        <v>82.5</v>
      </c>
      <c r="U573" t="s">
        <v>36</v>
      </c>
      <c r="V573" t="s">
        <v>37</v>
      </c>
      <c r="W573" s="1">
        <v>72</v>
      </c>
      <c r="X573" t="s">
        <v>36</v>
      </c>
      <c r="Y573" t="s">
        <v>37</v>
      </c>
      <c r="Z573" s="1">
        <v>79</v>
      </c>
      <c r="AA573" t="s">
        <v>36</v>
      </c>
      <c r="AB573" t="s">
        <v>37</v>
      </c>
      <c r="AC573" t="s">
        <v>36</v>
      </c>
    </row>
    <row r="574" spans="1:29" x14ac:dyDescent="0.3">
      <c r="A574" s="1">
        <v>2329758</v>
      </c>
      <c r="B574" t="s">
        <v>768</v>
      </c>
      <c r="C574" t="s">
        <v>30</v>
      </c>
      <c r="D574" t="s">
        <v>31</v>
      </c>
      <c r="E574" s="3">
        <v>6</v>
      </c>
      <c r="F574" s="3">
        <v>6</v>
      </c>
      <c r="G574" s="3">
        <v>6</v>
      </c>
      <c r="H574" s="3">
        <v>6</v>
      </c>
      <c r="I574" s="3">
        <v>5</v>
      </c>
      <c r="J574" s="2" t="s">
        <v>41</v>
      </c>
      <c r="K574" t="s">
        <v>33</v>
      </c>
      <c r="L574" t="s">
        <v>353</v>
      </c>
      <c r="M574" s="1">
        <v>60</v>
      </c>
      <c r="N574" s="1">
        <v>50</v>
      </c>
      <c r="O574" t="s">
        <v>35</v>
      </c>
      <c r="P574" s="1">
        <v>72.625</v>
      </c>
      <c r="Q574" s="1">
        <v>66</v>
      </c>
      <c r="R574" t="s">
        <v>36</v>
      </c>
      <c r="S574" t="s">
        <v>37</v>
      </c>
      <c r="T574" s="1">
        <v>62.5</v>
      </c>
      <c r="U574" t="s">
        <v>36</v>
      </c>
      <c r="V574" t="s">
        <v>37</v>
      </c>
      <c r="W574" s="1">
        <v>71</v>
      </c>
      <c r="X574" t="s">
        <v>36</v>
      </c>
      <c r="Y574" t="s">
        <v>37</v>
      </c>
      <c r="Z574" s="1">
        <v>91</v>
      </c>
      <c r="AA574" t="s">
        <v>36</v>
      </c>
      <c r="AB574" t="s">
        <v>37</v>
      </c>
      <c r="AC574" t="s">
        <v>36</v>
      </c>
    </row>
    <row r="575" spans="1:29" x14ac:dyDescent="0.3">
      <c r="A575" s="1">
        <v>2330562</v>
      </c>
      <c r="B575" t="s">
        <v>769</v>
      </c>
      <c r="C575" t="s">
        <v>39</v>
      </c>
      <c r="D575" t="s">
        <v>31</v>
      </c>
      <c r="E575" s="3">
        <v>6.5</v>
      </c>
      <c r="F575" s="3">
        <v>7.5</v>
      </c>
      <c r="G575" s="3">
        <v>6</v>
      </c>
      <c r="H575" s="3">
        <v>6</v>
      </c>
      <c r="I575" s="3">
        <v>5.5</v>
      </c>
      <c r="J575" s="2" t="s">
        <v>45</v>
      </c>
      <c r="K575" t="s">
        <v>33</v>
      </c>
      <c r="L575" t="s">
        <v>770</v>
      </c>
      <c r="M575" s="1">
        <v>60</v>
      </c>
      <c r="N575" s="1">
        <v>50</v>
      </c>
      <c r="O575" t="s">
        <v>35</v>
      </c>
      <c r="P575" s="1">
        <v>13</v>
      </c>
      <c r="Q575" s="1">
        <v>10</v>
      </c>
      <c r="R575" t="s">
        <v>37</v>
      </c>
      <c r="S575" t="s">
        <v>36</v>
      </c>
      <c r="T575" s="1">
        <v>0</v>
      </c>
      <c r="U575" t="s">
        <v>37</v>
      </c>
      <c r="V575" t="s">
        <v>36</v>
      </c>
      <c r="W575" s="1">
        <v>14</v>
      </c>
      <c r="X575" t="s">
        <v>37</v>
      </c>
      <c r="Y575" t="s">
        <v>36</v>
      </c>
      <c r="Z575" s="1">
        <v>28</v>
      </c>
      <c r="AA575" t="s">
        <v>37</v>
      </c>
      <c r="AB575" t="s">
        <v>36</v>
      </c>
      <c r="AC575" t="s">
        <v>37</v>
      </c>
    </row>
    <row r="576" spans="1:29" x14ac:dyDescent="0.3">
      <c r="A576" s="1">
        <v>2331569</v>
      </c>
      <c r="B576" t="s">
        <v>771</v>
      </c>
      <c r="C576" t="s">
        <v>39</v>
      </c>
      <c r="D576" t="s">
        <v>31</v>
      </c>
      <c r="E576" s="3">
        <v>6</v>
      </c>
      <c r="F576" s="3">
        <v>6</v>
      </c>
      <c r="G576" s="3">
        <v>6</v>
      </c>
      <c r="H576" s="3">
        <v>6</v>
      </c>
      <c r="I576" s="3">
        <v>5.5</v>
      </c>
      <c r="J576" s="2" t="s">
        <v>41</v>
      </c>
      <c r="K576" t="s">
        <v>33</v>
      </c>
      <c r="L576" t="s">
        <v>92</v>
      </c>
      <c r="M576" s="1">
        <v>60</v>
      </c>
      <c r="N576" s="1">
        <v>50</v>
      </c>
      <c r="O576" t="s">
        <v>73</v>
      </c>
      <c r="P576" s="1">
        <v>68.375</v>
      </c>
      <c r="Q576" s="1">
        <v>70</v>
      </c>
      <c r="R576" t="s">
        <v>36</v>
      </c>
      <c r="S576" t="s">
        <v>37</v>
      </c>
      <c r="T576" s="1">
        <v>72.5</v>
      </c>
      <c r="U576" t="s">
        <v>36</v>
      </c>
      <c r="V576" t="s">
        <v>37</v>
      </c>
      <c r="W576" s="1">
        <v>67</v>
      </c>
      <c r="X576" t="s">
        <v>36</v>
      </c>
      <c r="Y576" t="s">
        <v>37</v>
      </c>
      <c r="Z576" s="1">
        <v>64</v>
      </c>
      <c r="AA576" t="s">
        <v>36</v>
      </c>
      <c r="AB576" t="s">
        <v>37</v>
      </c>
      <c r="AC576" t="s">
        <v>36</v>
      </c>
    </row>
    <row r="577" spans="1:29" x14ac:dyDescent="0.3">
      <c r="A577" s="1">
        <v>2331694</v>
      </c>
      <c r="B577" t="s">
        <v>772</v>
      </c>
      <c r="C577" t="s">
        <v>39</v>
      </c>
      <c r="D577" t="s">
        <v>31</v>
      </c>
      <c r="E577" s="3">
        <v>5.5</v>
      </c>
      <c r="F577" s="3">
        <v>5</v>
      </c>
      <c r="G577" s="3">
        <v>6</v>
      </c>
      <c r="H577" s="3">
        <v>5</v>
      </c>
      <c r="I577" s="3">
        <v>5</v>
      </c>
      <c r="J577" s="2" t="s">
        <v>41</v>
      </c>
      <c r="K577" t="s">
        <v>33</v>
      </c>
      <c r="L577" t="s">
        <v>773</v>
      </c>
      <c r="M577" s="1">
        <v>50</v>
      </c>
      <c r="N577" s="1">
        <v>40</v>
      </c>
      <c r="O577" t="s">
        <v>73</v>
      </c>
      <c r="P577" s="1">
        <v>72.0625</v>
      </c>
      <c r="Q577" s="1">
        <v>82</v>
      </c>
      <c r="R577" t="s">
        <v>36</v>
      </c>
      <c r="S577" t="s">
        <v>37</v>
      </c>
      <c r="T577" s="1">
        <v>71.25</v>
      </c>
      <c r="U577" t="s">
        <v>36</v>
      </c>
      <c r="V577" t="s">
        <v>37</v>
      </c>
      <c r="W577" s="1">
        <v>72</v>
      </c>
      <c r="X577" t="s">
        <v>36</v>
      </c>
      <c r="Y577" t="s">
        <v>37</v>
      </c>
      <c r="Z577" s="1">
        <v>63</v>
      </c>
      <c r="AA577" t="s">
        <v>36</v>
      </c>
      <c r="AB577" t="s">
        <v>37</v>
      </c>
      <c r="AC577" t="s">
        <v>36</v>
      </c>
    </row>
    <row r="578" spans="1:29" x14ac:dyDescent="0.3">
      <c r="A578" s="1">
        <v>2331699</v>
      </c>
      <c r="B578" t="s">
        <v>774</v>
      </c>
      <c r="C578" t="s">
        <v>30</v>
      </c>
      <c r="D578" t="s">
        <v>31</v>
      </c>
      <c r="E578" s="3">
        <v>6</v>
      </c>
      <c r="F578" s="3">
        <v>5.5</v>
      </c>
      <c r="G578" s="3">
        <v>5.5</v>
      </c>
      <c r="H578" s="3">
        <v>6</v>
      </c>
      <c r="I578" s="3">
        <v>6</v>
      </c>
      <c r="J578" s="2" t="s">
        <v>41</v>
      </c>
      <c r="K578" t="s">
        <v>33</v>
      </c>
      <c r="L578" t="s">
        <v>208</v>
      </c>
      <c r="M578" s="1">
        <v>60</v>
      </c>
      <c r="N578" s="1">
        <v>50</v>
      </c>
      <c r="O578" t="s">
        <v>73</v>
      </c>
      <c r="P578" s="1">
        <v>70.125</v>
      </c>
      <c r="Q578" s="1">
        <v>70</v>
      </c>
      <c r="R578" t="s">
        <v>36</v>
      </c>
      <c r="S578" t="s">
        <v>37</v>
      </c>
      <c r="T578" s="1">
        <v>77.5</v>
      </c>
      <c r="U578" t="s">
        <v>36</v>
      </c>
      <c r="V578" t="s">
        <v>37</v>
      </c>
      <c r="W578" s="1">
        <v>68</v>
      </c>
      <c r="X578" t="s">
        <v>36</v>
      </c>
      <c r="Y578" t="s">
        <v>37</v>
      </c>
      <c r="Z578" s="1">
        <v>65</v>
      </c>
      <c r="AA578" t="s">
        <v>36</v>
      </c>
      <c r="AB578" t="s">
        <v>37</v>
      </c>
      <c r="AC578" t="s">
        <v>36</v>
      </c>
    </row>
    <row r="579" spans="1:29" x14ac:dyDescent="0.3">
      <c r="A579" s="1">
        <v>2332438</v>
      </c>
      <c r="B579" t="s">
        <v>775</v>
      </c>
      <c r="C579" t="s">
        <v>30</v>
      </c>
      <c r="D579" t="s">
        <v>31</v>
      </c>
      <c r="E579" s="3">
        <v>6</v>
      </c>
      <c r="F579" s="3">
        <v>6</v>
      </c>
      <c r="G579" s="3">
        <v>5.5</v>
      </c>
      <c r="H579" s="3">
        <v>6</v>
      </c>
      <c r="I579" s="3">
        <v>6.5</v>
      </c>
      <c r="J579" s="2" t="s">
        <v>45</v>
      </c>
      <c r="K579" t="s">
        <v>33</v>
      </c>
      <c r="L579" t="s">
        <v>208</v>
      </c>
      <c r="M579" s="1">
        <v>60</v>
      </c>
      <c r="N579" s="1">
        <v>50</v>
      </c>
      <c r="O579" t="s">
        <v>73</v>
      </c>
      <c r="P579" s="1">
        <v>73.125</v>
      </c>
      <c r="Q579" s="1">
        <v>82</v>
      </c>
      <c r="R579" t="s">
        <v>36</v>
      </c>
      <c r="S579" t="s">
        <v>37</v>
      </c>
      <c r="T579" s="1">
        <v>77.5</v>
      </c>
      <c r="U579" t="s">
        <v>36</v>
      </c>
      <c r="V579" t="s">
        <v>37</v>
      </c>
      <c r="W579" s="1">
        <v>66</v>
      </c>
      <c r="X579" t="s">
        <v>36</v>
      </c>
      <c r="Y579" t="s">
        <v>37</v>
      </c>
      <c r="Z579" s="1">
        <v>67</v>
      </c>
      <c r="AA579" t="s">
        <v>36</v>
      </c>
      <c r="AB579" t="s">
        <v>37</v>
      </c>
      <c r="AC579" t="s">
        <v>36</v>
      </c>
    </row>
    <row r="580" spans="1:29" x14ac:dyDescent="0.3">
      <c r="A580" s="1">
        <v>2332440</v>
      </c>
      <c r="B580" t="s">
        <v>776</v>
      </c>
      <c r="C580" t="s">
        <v>39</v>
      </c>
      <c r="D580" t="s">
        <v>31</v>
      </c>
      <c r="E580" s="3">
        <v>5.5</v>
      </c>
      <c r="F580" s="3">
        <v>6</v>
      </c>
      <c r="G580" s="3">
        <v>4.5</v>
      </c>
      <c r="H580" s="3">
        <v>6</v>
      </c>
      <c r="I580" s="3">
        <v>6</v>
      </c>
      <c r="J580" s="2" t="s">
        <v>32</v>
      </c>
      <c r="K580" t="s">
        <v>33</v>
      </c>
      <c r="L580" t="s">
        <v>208</v>
      </c>
      <c r="M580" s="1">
        <v>60</v>
      </c>
      <c r="N580" s="1">
        <v>50</v>
      </c>
      <c r="O580" t="s">
        <v>73</v>
      </c>
      <c r="P580" s="1">
        <v>0</v>
      </c>
      <c r="Q580" s="1">
        <v>0</v>
      </c>
      <c r="R580" t="s">
        <v>37</v>
      </c>
      <c r="S580" t="s">
        <v>36</v>
      </c>
      <c r="T580" s="1">
        <v>0</v>
      </c>
      <c r="U580" t="s">
        <v>37</v>
      </c>
      <c r="V580" t="s">
        <v>36</v>
      </c>
      <c r="W580" s="1">
        <v>0</v>
      </c>
      <c r="X580" t="s">
        <v>37</v>
      </c>
      <c r="Y580" t="s">
        <v>36</v>
      </c>
      <c r="Z580" s="1">
        <v>0</v>
      </c>
      <c r="AA580" t="s">
        <v>37</v>
      </c>
      <c r="AB580" t="s">
        <v>36</v>
      </c>
      <c r="AC580" t="s">
        <v>37</v>
      </c>
    </row>
    <row r="581" spans="1:29" x14ac:dyDescent="0.3">
      <c r="A581" s="1">
        <v>2332448</v>
      </c>
      <c r="B581" t="s">
        <v>777</v>
      </c>
      <c r="C581" t="s">
        <v>39</v>
      </c>
      <c r="D581" t="s">
        <v>31</v>
      </c>
      <c r="E581" s="3">
        <v>5.5</v>
      </c>
      <c r="F581" s="3">
        <v>5</v>
      </c>
      <c r="G581" s="3">
        <v>5</v>
      </c>
      <c r="H581" s="3">
        <v>5.5</v>
      </c>
      <c r="I581" s="3">
        <v>5.5</v>
      </c>
      <c r="J581" s="2" t="s">
        <v>45</v>
      </c>
      <c r="K581" t="s">
        <v>33</v>
      </c>
      <c r="L581" t="s">
        <v>643</v>
      </c>
      <c r="M581" s="1">
        <v>50</v>
      </c>
      <c r="N581" s="1">
        <v>40</v>
      </c>
      <c r="O581" t="s">
        <v>73</v>
      </c>
      <c r="P581" s="1">
        <v>65.75</v>
      </c>
      <c r="Q581" s="1">
        <v>69</v>
      </c>
      <c r="R581" t="s">
        <v>36</v>
      </c>
      <c r="S581" t="s">
        <v>37</v>
      </c>
      <c r="T581" s="1">
        <v>65</v>
      </c>
      <c r="U581" t="s">
        <v>36</v>
      </c>
      <c r="V581" t="s">
        <v>37</v>
      </c>
      <c r="W581" s="1">
        <v>61</v>
      </c>
      <c r="X581" t="s">
        <v>36</v>
      </c>
      <c r="Y581" t="s">
        <v>37</v>
      </c>
      <c r="Z581" s="1">
        <v>68</v>
      </c>
      <c r="AA581" t="s">
        <v>36</v>
      </c>
      <c r="AB581" t="s">
        <v>37</v>
      </c>
      <c r="AC581" t="s">
        <v>36</v>
      </c>
    </row>
    <row r="582" spans="1:29" x14ac:dyDescent="0.3">
      <c r="A582" s="1">
        <v>2333232</v>
      </c>
      <c r="B582" t="s">
        <v>778</v>
      </c>
      <c r="C582" t="s">
        <v>30</v>
      </c>
      <c r="D582" t="s">
        <v>31</v>
      </c>
      <c r="E582" s="3">
        <v>5.5</v>
      </c>
      <c r="F582" s="3">
        <v>5.5</v>
      </c>
      <c r="G582" s="3">
        <v>5.5</v>
      </c>
      <c r="H582" s="3">
        <v>5</v>
      </c>
      <c r="I582" s="3">
        <v>5</v>
      </c>
      <c r="J582" s="2" t="s">
        <v>32</v>
      </c>
      <c r="K582" t="s">
        <v>33</v>
      </c>
      <c r="L582" t="s">
        <v>779</v>
      </c>
      <c r="M582" s="1">
        <v>60</v>
      </c>
      <c r="N582" s="1">
        <v>50</v>
      </c>
      <c r="O582" t="s">
        <v>73</v>
      </c>
      <c r="P582" s="1">
        <v>76.625</v>
      </c>
      <c r="Q582" s="1">
        <v>75</v>
      </c>
      <c r="R582" t="s">
        <v>36</v>
      </c>
      <c r="S582" t="s">
        <v>37</v>
      </c>
      <c r="T582" s="1">
        <v>77.5</v>
      </c>
      <c r="U582" t="s">
        <v>36</v>
      </c>
      <c r="V582" t="s">
        <v>37</v>
      </c>
      <c r="W582" s="1">
        <v>78</v>
      </c>
      <c r="X582" t="s">
        <v>36</v>
      </c>
      <c r="Y582" t="s">
        <v>37</v>
      </c>
      <c r="Z582" s="1">
        <v>76</v>
      </c>
      <c r="AA582" t="s">
        <v>36</v>
      </c>
      <c r="AB582" t="s">
        <v>37</v>
      </c>
      <c r="AC582" t="s">
        <v>36</v>
      </c>
    </row>
    <row r="583" spans="1:29" x14ac:dyDescent="0.3">
      <c r="A583" s="1">
        <v>2333299</v>
      </c>
      <c r="B583" t="s">
        <v>780</v>
      </c>
      <c r="C583" t="s">
        <v>39</v>
      </c>
      <c r="D583" t="s">
        <v>31</v>
      </c>
      <c r="E583" s="3">
        <v>5</v>
      </c>
      <c r="F583" s="3">
        <v>4.5</v>
      </c>
      <c r="G583" s="3">
        <v>6</v>
      </c>
      <c r="H583" s="3">
        <v>5</v>
      </c>
      <c r="I583" s="3">
        <v>4.5</v>
      </c>
      <c r="J583" s="2" t="s">
        <v>32</v>
      </c>
      <c r="K583" t="s">
        <v>33</v>
      </c>
      <c r="L583" t="s">
        <v>151</v>
      </c>
      <c r="M583" s="1">
        <v>50</v>
      </c>
      <c r="N583" s="1">
        <v>40</v>
      </c>
      <c r="O583" t="s">
        <v>35</v>
      </c>
      <c r="P583" s="1">
        <v>76.25</v>
      </c>
      <c r="Q583" s="1">
        <v>84</v>
      </c>
      <c r="R583" t="s">
        <v>36</v>
      </c>
      <c r="S583" t="s">
        <v>37</v>
      </c>
      <c r="T583" s="1">
        <v>75</v>
      </c>
      <c r="U583" t="s">
        <v>36</v>
      </c>
      <c r="V583" t="s">
        <v>37</v>
      </c>
      <c r="W583" s="1">
        <v>74</v>
      </c>
      <c r="X583" t="s">
        <v>36</v>
      </c>
      <c r="Y583" t="s">
        <v>37</v>
      </c>
      <c r="Z583" s="1">
        <v>72</v>
      </c>
      <c r="AA583" t="s">
        <v>36</v>
      </c>
      <c r="AB583" t="s">
        <v>37</v>
      </c>
      <c r="AC583" t="s">
        <v>36</v>
      </c>
    </row>
    <row r="584" spans="1:29" x14ac:dyDescent="0.3">
      <c r="A584" s="1">
        <v>2333323</v>
      </c>
      <c r="B584" t="s">
        <v>781</v>
      </c>
      <c r="C584" t="s">
        <v>39</v>
      </c>
      <c r="D584" t="s">
        <v>31</v>
      </c>
      <c r="E584" s="3">
        <v>6</v>
      </c>
      <c r="F584" s="3">
        <v>6.5</v>
      </c>
      <c r="G584" s="3">
        <v>6.5</v>
      </c>
      <c r="H584" s="3">
        <v>6</v>
      </c>
      <c r="I584" s="3">
        <v>5.5</v>
      </c>
      <c r="J584" s="2" t="s">
        <v>41</v>
      </c>
      <c r="K584" t="s">
        <v>33</v>
      </c>
      <c r="L584" t="s">
        <v>215</v>
      </c>
      <c r="M584" s="1">
        <v>60</v>
      </c>
      <c r="N584" s="1">
        <v>50</v>
      </c>
      <c r="O584" t="s">
        <v>73</v>
      </c>
      <c r="P584" s="1">
        <v>68.5</v>
      </c>
      <c r="Q584" s="1">
        <v>73</v>
      </c>
      <c r="R584" t="s">
        <v>36</v>
      </c>
      <c r="S584" t="s">
        <v>37</v>
      </c>
      <c r="T584" s="1">
        <v>80</v>
      </c>
      <c r="U584" t="s">
        <v>36</v>
      </c>
      <c r="V584" t="s">
        <v>37</v>
      </c>
      <c r="W584" s="1">
        <v>58</v>
      </c>
      <c r="X584" t="s">
        <v>36</v>
      </c>
      <c r="Y584" t="s">
        <v>37</v>
      </c>
      <c r="Z584" s="1">
        <v>63</v>
      </c>
      <c r="AA584" t="s">
        <v>36</v>
      </c>
      <c r="AB584" t="s">
        <v>37</v>
      </c>
      <c r="AC584" t="s">
        <v>36</v>
      </c>
    </row>
    <row r="585" spans="1:29" x14ac:dyDescent="0.3">
      <c r="A585" s="1">
        <v>2334464</v>
      </c>
      <c r="B585" t="s">
        <v>782</v>
      </c>
      <c r="C585" t="s">
        <v>39</v>
      </c>
      <c r="D585" t="s">
        <v>31</v>
      </c>
      <c r="E585" s="3">
        <v>5.5</v>
      </c>
      <c r="F585" s="3">
        <v>5.5</v>
      </c>
      <c r="G585" s="3">
        <v>5.5</v>
      </c>
      <c r="H585" s="3">
        <v>5</v>
      </c>
      <c r="I585" s="3">
        <v>5.5</v>
      </c>
      <c r="J585" s="2" t="s">
        <v>32</v>
      </c>
      <c r="K585" t="s">
        <v>33</v>
      </c>
      <c r="L585" t="s">
        <v>208</v>
      </c>
      <c r="M585" s="1">
        <v>60</v>
      </c>
      <c r="N585" s="1">
        <v>50</v>
      </c>
      <c r="O585" t="s">
        <v>73</v>
      </c>
      <c r="P585" s="1">
        <v>71.9375</v>
      </c>
      <c r="Q585" s="1">
        <v>68</v>
      </c>
      <c r="R585" t="s">
        <v>36</v>
      </c>
      <c r="S585" t="s">
        <v>37</v>
      </c>
      <c r="T585" s="1">
        <v>73.75</v>
      </c>
      <c r="U585" t="s">
        <v>36</v>
      </c>
      <c r="V585" t="s">
        <v>37</v>
      </c>
      <c r="W585" s="1">
        <v>72</v>
      </c>
      <c r="X585" t="s">
        <v>36</v>
      </c>
      <c r="Y585" t="s">
        <v>37</v>
      </c>
      <c r="Z585" s="1">
        <v>74</v>
      </c>
      <c r="AA585" t="s">
        <v>36</v>
      </c>
      <c r="AB585" t="s">
        <v>37</v>
      </c>
      <c r="AC585" t="s">
        <v>36</v>
      </c>
    </row>
    <row r="586" spans="1:29" x14ac:dyDescent="0.3">
      <c r="A586" s="1">
        <v>2334540</v>
      </c>
      <c r="B586" t="s">
        <v>783</v>
      </c>
      <c r="C586" t="s">
        <v>39</v>
      </c>
      <c r="D586" t="s">
        <v>31</v>
      </c>
      <c r="E586" s="3">
        <v>6.5</v>
      </c>
      <c r="F586" s="3">
        <v>7.5</v>
      </c>
      <c r="G586" s="3">
        <v>6.5</v>
      </c>
      <c r="H586" s="3">
        <v>6</v>
      </c>
      <c r="I586" s="3">
        <v>5.5</v>
      </c>
      <c r="J586" s="2" t="s">
        <v>45</v>
      </c>
      <c r="K586" t="s">
        <v>33</v>
      </c>
      <c r="L586" t="s">
        <v>784</v>
      </c>
      <c r="M586" s="1">
        <v>60</v>
      </c>
      <c r="N586" s="1">
        <v>50</v>
      </c>
      <c r="O586" t="s">
        <v>73</v>
      </c>
      <c r="P586" s="1">
        <v>69.875</v>
      </c>
      <c r="Q586" s="1">
        <v>78</v>
      </c>
      <c r="R586" t="s">
        <v>36</v>
      </c>
      <c r="S586" t="s">
        <v>37</v>
      </c>
      <c r="T586" s="1">
        <v>67.5</v>
      </c>
      <c r="U586" t="s">
        <v>36</v>
      </c>
      <c r="V586" t="s">
        <v>37</v>
      </c>
      <c r="W586" s="1">
        <v>65</v>
      </c>
      <c r="X586" t="s">
        <v>36</v>
      </c>
      <c r="Y586" t="s">
        <v>37</v>
      </c>
      <c r="Z586" s="1">
        <v>69</v>
      </c>
      <c r="AA586" t="s">
        <v>36</v>
      </c>
      <c r="AB586" t="s">
        <v>37</v>
      </c>
      <c r="AC586" t="s">
        <v>36</v>
      </c>
    </row>
    <row r="587" spans="1:29" x14ac:dyDescent="0.3">
      <c r="A587" s="1">
        <v>2334545</v>
      </c>
      <c r="B587" t="s">
        <v>785</v>
      </c>
      <c r="C587" t="s">
        <v>39</v>
      </c>
      <c r="D587" t="s">
        <v>31</v>
      </c>
      <c r="E587" s="3">
        <v>5.5</v>
      </c>
      <c r="F587" s="3">
        <v>5.5</v>
      </c>
      <c r="G587" s="3">
        <v>6</v>
      </c>
      <c r="H587" s="3">
        <v>5.5</v>
      </c>
      <c r="I587" s="3">
        <v>5</v>
      </c>
      <c r="J587" s="2" t="s">
        <v>32</v>
      </c>
      <c r="K587" t="s">
        <v>33</v>
      </c>
      <c r="L587" t="s">
        <v>208</v>
      </c>
      <c r="M587" s="1">
        <v>60</v>
      </c>
      <c r="N587" s="1">
        <v>50</v>
      </c>
      <c r="O587" t="s">
        <v>73</v>
      </c>
      <c r="P587" s="1">
        <v>75.125</v>
      </c>
      <c r="Q587" s="1">
        <v>74</v>
      </c>
      <c r="R587" t="s">
        <v>36</v>
      </c>
      <c r="S587" t="s">
        <v>37</v>
      </c>
      <c r="T587" s="1">
        <v>82.5</v>
      </c>
      <c r="U587" t="s">
        <v>36</v>
      </c>
      <c r="V587" t="s">
        <v>37</v>
      </c>
      <c r="W587" s="1">
        <v>72</v>
      </c>
      <c r="X587" t="s">
        <v>36</v>
      </c>
      <c r="Y587" t="s">
        <v>37</v>
      </c>
      <c r="Z587" s="1">
        <v>72</v>
      </c>
      <c r="AA587" t="s">
        <v>36</v>
      </c>
      <c r="AB587" t="s">
        <v>37</v>
      </c>
      <c r="AC587" t="s">
        <v>36</v>
      </c>
    </row>
    <row r="588" spans="1:29" x14ac:dyDescent="0.3">
      <c r="A588" s="1">
        <v>2334551</v>
      </c>
      <c r="B588" t="s">
        <v>786</v>
      </c>
      <c r="C588" t="s">
        <v>30</v>
      </c>
      <c r="D588" t="s">
        <v>180</v>
      </c>
      <c r="E588" s="3">
        <v>6</v>
      </c>
      <c r="F588" s="3">
        <v>6</v>
      </c>
      <c r="G588" s="3">
        <v>6</v>
      </c>
      <c r="H588" s="3">
        <v>5.5</v>
      </c>
      <c r="I588" s="3">
        <v>6.5</v>
      </c>
      <c r="J588" s="2" t="s">
        <v>41</v>
      </c>
      <c r="K588" t="s">
        <v>33</v>
      </c>
      <c r="L588" t="s">
        <v>787</v>
      </c>
      <c r="M588" s="1">
        <v>60</v>
      </c>
      <c r="N588" s="1">
        <v>50</v>
      </c>
      <c r="O588" t="s">
        <v>35</v>
      </c>
      <c r="P588" s="1">
        <v>75.25</v>
      </c>
      <c r="Q588" s="1">
        <v>71</v>
      </c>
      <c r="R588" t="s">
        <v>36</v>
      </c>
      <c r="S588" t="s">
        <v>37</v>
      </c>
      <c r="T588" s="1">
        <v>92.5</v>
      </c>
      <c r="U588" t="s">
        <v>36</v>
      </c>
      <c r="V588" t="s">
        <v>37</v>
      </c>
      <c r="W588" s="1">
        <v>62</v>
      </c>
      <c r="X588" t="s">
        <v>36</v>
      </c>
      <c r="Y588" t="s">
        <v>37</v>
      </c>
      <c r="Z588" s="1">
        <v>76</v>
      </c>
      <c r="AA588" t="s">
        <v>36</v>
      </c>
      <c r="AB588" t="s">
        <v>37</v>
      </c>
      <c r="AC588" t="s">
        <v>36</v>
      </c>
    </row>
    <row r="589" spans="1:29" x14ac:dyDescent="0.3">
      <c r="A589" s="1">
        <v>2334669</v>
      </c>
      <c r="B589" t="s">
        <v>788</v>
      </c>
      <c r="C589" t="s">
        <v>30</v>
      </c>
      <c r="D589" t="s">
        <v>31</v>
      </c>
      <c r="E589" s="3">
        <v>6</v>
      </c>
      <c r="F589" s="3">
        <v>6</v>
      </c>
      <c r="G589" s="3">
        <v>6</v>
      </c>
      <c r="H589" s="3">
        <v>6</v>
      </c>
      <c r="I589" s="3">
        <v>5.5</v>
      </c>
      <c r="J589" s="2" t="s">
        <v>41</v>
      </c>
      <c r="K589" t="s">
        <v>33</v>
      </c>
      <c r="L589" t="s">
        <v>208</v>
      </c>
      <c r="M589" s="1">
        <v>60</v>
      </c>
      <c r="N589" s="1">
        <v>50</v>
      </c>
      <c r="O589" t="s">
        <v>73</v>
      </c>
      <c r="P589" s="1">
        <v>72.75</v>
      </c>
      <c r="Q589" s="1">
        <v>82</v>
      </c>
      <c r="R589" t="s">
        <v>36</v>
      </c>
      <c r="S589" t="s">
        <v>37</v>
      </c>
      <c r="T589" s="1">
        <v>85</v>
      </c>
      <c r="U589" t="s">
        <v>36</v>
      </c>
      <c r="V589" t="s">
        <v>37</v>
      </c>
      <c r="W589" s="1">
        <v>64</v>
      </c>
      <c r="X589" t="s">
        <v>36</v>
      </c>
      <c r="Y589" t="s">
        <v>37</v>
      </c>
      <c r="Z589" s="1">
        <v>60</v>
      </c>
      <c r="AA589" t="s">
        <v>36</v>
      </c>
      <c r="AB589" t="s">
        <v>37</v>
      </c>
      <c r="AC589" t="s">
        <v>36</v>
      </c>
    </row>
    <row r="590" spans="1:29" x14ac:dyDescent="0.3">
      <c r="A590" s="1">
        <v>2334674</v>
      </c>
      <c r="B590" t="s">
        <v>789</v>
      </c>
      <c r="C590" t="s">
        <v>30</v>
      </c>
      <c r="D590" t="s">
        <v>31</v>
      </c>
      <c r="E590" s="3">
        <v>5.5</v>
      </c>
      <c r="F590" s="3">
        <v>6</v>
      </c>
      <c r="G590" s="3">
        <v>5.5</v>
      </c>
      <c r="H590" s="3">
        <v>5.5</v>
      </c>
      <c r="I590" s="3">
        <v>5</v>
      </c>
      <c r="J590" s="2" t="s">
        <v>32</v>
      </c>
      <c r="K590" t="s">
        <v>33</v>
      </c>
      <c r="L590" t="s">
        <v>184</v>
      </c>
      <c r="M590" s="1">
        <v>60</v>
      </c>
      <c r="N590" s="1">
        <v>50</v>
      </c>
      <c r="O590" t="s">
        <v>73</v>
      </c>
      <c r="P590" s="1">
        <v>77.25</v>
      </c>
      <c r="Q590" s="1">
        <v>70</v>
      </c>
      <c r="R590" t="s">
        <v>36</v>
      </c>
      <c r="S590" t="s">
        <v>37</v>
      </c>
      <c r="T590" s="1">
        <v>80</v>
      </c>
      <c r="U590" t="s">
        <v>36</v>
      </c>
      <c r="V590" t="s">
        <v>37</v>
      </c>
      <c r="W590" s="1">
        <v>80</v>
      </c>
      <c r="X590" t="s">
        <v>36</v>
      </c>
      <c r="Y590" t="s">
        <v>37</v>
      </c>
      <c r="Z590" s="1">
        <v>79</v>
      </c>
      <c r="AA590" t="s">
        <v>36</v>
      </c>
      <c r="AB590" t="s">
        <v>37</v>
      </c>
      <c r="AC590" t="s">
        <v>36</v>
      </c>
    </row>
    <row r="591" spans="1:29" x14ac:dyDescent="0.3">
      <c r="A591" s="1">
        <v>2334695</v>
      </c>
      <c r="B591" t="s">
        <v>790</v>
      </c>
      <c r="C591" t="s">
        <v>30</v>
      </c>
      <c r="D591" t="s">
        <v>31</v>
      </c>
      <c r="E591" s="3">
        <v>6</v>
      </c>
      <c r="F591" s="3">
        <v>5.5</v>
      </c>
      <c r="G591" s="3">
        <v>6</v>
      </c>
      <c r="H591" s="3">
        <v>6</v>
      </c>
      <c r="I591" s="3">
        <v>6</v>
      </c>
      <c r="J591" s="2" t="s">
        <v>41</v>
      </c>
      <c r="K591" t="s">
        <v>33</v>
      </c>
      <c r="L591" t="s">
        <v>92</v>
      </c>
      <c r="M591" s="1">
        <v>60</v>
      </c>
      <c r="N591" s="1">
        <v>50</v>
      </c>
      <c r="O591" t="s">
        <v>73</v>
      </c>
      <c r="P591" s="1">
        <v>71.75</v>
      </c>
      <c r="Q591" s="1">
        <v>76</v>
      </c>
      <c r="R591" t="s">
        <v>36</v>
      </c>
      <c r="S591" t="s">
        <v>37</v>
      </c>
      <c r="T591" s="1">
        <v>75</v>
      </c>
      <c r="U591" t="s">
        <v>36</v>
      </c>
      <c r="V591" t="s">
        <v>37</v>
      </c>
      <c r="W591" s="1">
        <v>68</v>
      </c>
      <c r="X591" t="s">
        <v>36</v>
      </c>
      <c r="Y591" t="s">
        <v>37</v>
      </c>
      <c r="Z591" s="1">
        <v>68</v>
      </c>
      <c r="AA591" t="s">
        <v>36</v>
      </c>
      <c r="AB591" t="s">
        <v>37</v>
      </c>
      <c r="AC591" t="s">
        <v>36</v>
      </c>
    </row>
    <row r="592" spans="1:29" x14ac:dyDescent="0.3">
      <c r="A592" s="1">
        <v>2334719</v>
      </c>
      <c r="B592" t="s">
        <v>791</v>
      </c>
      <c r="C592" t="s">
        <v>39</v>
      </c>
      <c r="D592" t="s">
        <v>31</v>
      </c>
      <c r="E592" s="3">
        <v>5.5</v>
      </c>
      <c r="F592" s="3">
        <v>5.5</v>
      </c>
      <c r="G592" s="3">
        <v>5.5</v>
      </c>
      <c r="H592" s="3">
        <v>5.5</v>
      </c>
      <c r="I592" s="3">
        <v>5</v>
      </c>
      <c r="J592" s="2" t="s">
        <v>32</v>
      </c>
      <c r="K592" t="s">
        <v>33</v>
      </c>
      <c r="L592" t="s">
        <v>77</v>
      </c>
      <c r="M592" s="1">
        <v>60</v>
      </c>
      <c r="N592" s="1">
        <v>50</v>
      </c>
      <c r="O592" t="s">
        <v>35</v>
      </c>
      <c r="P592" s="1">
        <v>74.25</v>
      </c>
      <c r="Q592" s="1">
        <v>75</v>
      </c>
      <c r="R592" t="s">
        <v>36</v>
      </c>
      <c r="S592" t="s">
        <v>37</v>
      </c>
      <c r="T592" s="1">
        <v>70</v>
      </c>
      <c r="U592" t="s">
        <v>36</v>
      </c>
      <c r="V592" t="s">
        <v>37</v>
      </c>
      <c r="W592" s="1">
        <v>71</v>
      </c>
      <c r="X592" t="s">
        <v>36</v>
      </c>
      <c r="Y592" t="s">
        <v>37</v>
      </c>
      <c r="Z592" s="1">
        <v>81</v>
      </c>
      <c r="AA592" t="s">
        <v>36</v>
      </c>
      <c r="AB592" t="s">
        <v>37</v>
      </c>
      <c r="AC592" t="s">
        <v>36</v>
      </c>
    </row>
    <row r="593" spans="1:29" x14ac:dyDescent="0.3">
      <c r="A593" s="1">
        <v>2334997</v>
      </c>
      <c r="B593" t="s">
        <v>792</v>
      </c>
      <c r="C593" t="s">
        <v>30</v>
      </c>
      <c r="D593" t="s">
        <v>31</v>
      </c>
      <c r="E593" s="3">
        <v>5</v>
      </c>
      <c r="F593" s="3">
        <v>5</v>
      </c>
      <c r="G593" s="3">
        <v>4.5</v>
      </c>
      <c r="H593" s="3">
        <v>5.5</v>
      </c>
      <c r="I593" s="3">
        <v>5</v>
      </c>
      <c r="J593" s="2" t="s">
        <v>32</v>
      </c>
      <c r="K593" t="s">
        <v>33</v>
      </c>
      <c r="L593" t="s">
        <v>779</v>
      </c>
      <c r="M593" s="1">
        <v>60</v>
      </c>
      <c r="N593" s="1">
        <v>50</v>
      </c>
      <c r="O593" t="s">
        <v>73</v>
      </c>
      <c r="P593" s="1">
        <v>70.5625</v>
      </c>
      <c r="Q593" s="1">
        <v>64</v>
      </c>
      <c r="R593" t="s">
        <v>36</v>
      </c>
      <c r="S593" t="s">
        <v>37</v>
      </c>
      <c r="T593" s="1">
        <v>76.25</v>
      </c>
      <c r="U593" t="s">
        <v>36</v>
      </c>
      <c r="V593" t="s">
        <v>37</v>
      </c>
      <c r="W593" s="1">
        <v>69</v>
      </c>
      <c r="X593" t="s">
        <v>36</v>
      </c>
      <c r="Y593" t="s">
        <v>37</v>
      </c>
      <c r="Z593" s="1">
        <v>73</v>
      </c>
      <c r="AA593" t="s">
        <v>36</v>
      </c>
      <c r="AB593" t="s">
        <v>37</v>
      </c>
      <c r="AC593" t="s">
        <v>36</v>
      </c>
    </row>
    <row r="594" spans="1:29" x14ac:dyDescent="0.3">
      <c r="A594" s="1">
        <v>2335410</v>
      </c>
      <c r="B594" t="s">
        <v>793</v>
      </c>
      <c r="C594" t="s">
        <v>30</v>
      </c>
      <c r="D594" t="s">
        <v>31</v>
      </c>
      <c r="E594" s="3">
        <v>5.5</v>
      </c>
      <c r="F594" s="3">
        <v>5.5</v>
      </c>
      <c r="G594" s="3">
        <v>6</v>
      </c>
      <c r="H594" s="3">
        <v>5.5</v>
      </c>
      <c r="I594" s="3">
        <v>5.5</v>
      </c>
      <c r="J594" s="2" t="s">
        <v>45</v>
      </c>
      <c r="K594" t="s">
        <v>33</v>
      </c>
      <c r="L594" t="s">
        <v>92</v>
      </c>
      <c r="M594" s="1">
        <v>60</v>
      </c>
      <c r="N594" s="1">
        <v>50</v>
      </c>
      <c r="O594" t="s">
        <v>73</v>
      </c>
      <c r="P594" s="1">
        <v>66</v>
      </c>
      <c r="Q594" s="1">
        <v>79</v>
      </c>
      <c r="R594" t="s">
        <v>36</v>
      </c>
      <c r="S594" t="s">
        <v>37</v>
      </c>
      <c r="T594" s="1">
        <v>65</v>
      </c>
      <c r="U594" t="s">
        <v>36</v>
      </c>
      <c r="V594" t="s">
        <v>37</v>
      </c>
      <c r="W594" s="1">
        <v>57</v>
      </c>
      <c r="X594" t="s">
        <v>36</v>
      </c>
      <c r="Y594" t="s">
        <v>37</v>
      </c>
      <c r="Z594" s="1">
        <v>63</v>
      </c>
      <c r="AA594" t="s">
        <v>36</v>
      </c>
      <c r="AB594" t="s">
        <v>37</v>
      </c>
      <c r="AC594" t="s">
        <v>36</v>
      </c>
    </row>
    <row r="595" spans="1:29" x14ac:dyDescent="0.3">
      <c r="A595" s="1">
        <v>2335462</v>
      </c>
      <c r="B595" t="s">
        <v>794</v>
      </c>
      <c r="C595" t="s">
        <v>39</v>
      </c>
      <c r="D595" t="s">
        <v>31</v>
      </c>
      <c r="E595" s="3">
        <v>5.5</v>
      </c>
      <c r="F595" s="3">
        <v>5</v>
      </c>
      <c r="G595" s="3">
        <v>5.5</v>
      </c>
      <c r="H595" s="3">
        <v>5.5</v>
      </c>
      <c r="I595" s="3">
        <v>5</v>
      </c>
      <c r="J595" s="2" t="s">
        <v>41</v>
      </c>
      <c r="K595" t="s">
        <v>33</v>
      </c>
      <c r="L595" t="s">
        <v>795</v>
      </c>
      <c r="M595" s="1">
        <v>50</v>
      </c>
      <c r="N595" s="1">
        <v>40</v>
      </c>
      <c r="O595" t="s">
        <v>73</v>
      </c>
      <c r="P595" s="1">
        <v>64</v>
      </c>
      <c r="Q595" s="1">
        <v>67</v>
      </c>
      <c r="R595" t="s">
        <v>36</v>
      </c>
      <c r="S595" t="s">
        <v>37</v>
      </c>
      <c r="T595" s="1">
        <v>65</v>
      </c>
      <c r="U595" t="s">
        <v>36</v>
      </c>
      <c r="V595" t="s">
        <v>37</v>
      </c>
      <c r="W595" s="1">
        <v>55</v>
      </c>
      <c r="X595" t="s">
        <v>36</v>
      </c>
      <c r="Y595" t="s">
        <v>37</v>
      </c>
      <c r="Z595" s="1">
        <v>69</v>
      </c>
      <c r="AA595" t="s">
        <v>36</v>
      </c>
      <c r="AB595" t="s">
        <v>37</v>
      </c>
      <c r="AC595" t="s">
        <v>36</v>
      </c>
    </row>
    <row r="596" spans="1:29" x14ac:dyDescent="0.3">
      <c r="A596" s="1">
        <v>2335477</v>
      </c>
      <c r="B596" t="s">
        <v>796</v>
      </c>
      <c r="C596" t="s">
        <v>39</v>
      </c>
      <c r="D596" t="s">
        <v>31</v>
      </c>
      <c r="E596" s="3">
        <v>6</v>
      </c>
      <c r="F596" s="3">
        <v>5.5</v>
      </c>
      <c r="G596" s="3">
        <v>6</v>
      </c>
      <c r="H596" s="3">
        <v>6</v>
      </c>
      <c r="I596" s="3">
        <v>5.5</v>
      </c>
      <c r="J596" s="2" t="s">
        <v>41</v>
      </c>
      <c r="K596" t="s">
        <v>33</v>
      </c>
      <c r="L596" t="s">
        <v>92</v>
      </c>
      <c r="M596" s="1">
        <v>60</v>
      </c>
      <c r="N596" s="1">
        <v>50</v>
      </c>
      <c r="O596" t="s">
        <v>73</v>
      </c>
      <c r="P596" s="1">
        <v>67.375</v>
      </c>
      <c r="Q596" s="1">
        <v>74</v>
      </c>
      <c r="R596" t="s">
        <v>36</v>
      </c>
      <c r="S596" t="s">
        <v>37</v>
      </c>
      <c r="T596" s="1">
        <v>62.5</v>
      </c>
      <c r="U596" t="s">
        <v>36</v>
      </c>
      <c r="V596" t="s">
        <v>37</v>
      </c>
      <c r="W596" s="1">
        <v>66</v>
      </c>
      <c r="X596" t="s">
        <v>36</v>
      </c>
      <c r="Y596" t="s">
        <v>37</v>
      </c>
      <c r="Z596" s="1">
        <v>67</v>
      </c>
      <c r="AA596" t="s">
        <v>36</v>
      </c>
      <c r="AB596" t="s">
        <v>37</v>
      </c>
      <c r="AC596" t="s">
        <v>36</v>
      </c>
    </row>
    <row r="597" spans="1:29" x14ac:dyDescent="0.3">
      <c r="A597" s="1">
        <v>2335563</v>
      </c>
      <c r="B597" t="s">
        <v>797</v>
      </c>
      <c r="C597" t="s">
        <v>39</v>
      </c>
      <c r="D597" t="s">
        <v>31</v>
      </c>
      <c r="E597" s="3">
        <v>5.5</v>
      </c>
      <c r="F597" s="3">
        <v>5.5</v>
      </c>
      <c r="G597" s="3">
        <v>5.5</v>
      </c>
      <c r="H597" s="3">
        <v>6</v>
      </c>
      <c r="I597" s="3">
        <v>5.5</v>
      </c>
      <c r="J597" s="2" t="s">
        <v>41</v>
      </c>
      <c r="K597" t="s">
        <v>33</v>
      </c>
      <c r="L597" t="s">
        <v>380</v>
      </c>
      <c r="M597" s="1">
        <v>50</v>
      </c>
      <c r="N597" s="1">
        <v>40</v>
      </c>
      <c r="O597" t="s">
        <v>73</v>
      </c>
      <c r="P597" s="1">
        <v>63</v>
      </c>
      <c r="Q597" s="1">
        <v>61</v>
      </c>
      <c r="R597" t="s">
        <v>36</v>
      </c>
      <c r="S597" t="s">
        <v>37</v>
      </c>
      <c r="T597" s="1">
        <v>75</v>
      </c>
      <c r="U597" t="s">
        <v>36</v>
      </c>
      <c r="V597" t="s">
        <v>37</v>
      </c>
      <c r="W597" s="1">
        <v>60</v>
      </c>
      <c r="X597" t="s">
        <v>36</v>
      </c>
      <c r="Y597" t="s">
        <v>37</v>
      </c>
      <c r="Z597" s="1">
        <v>56</v>
      </c>
      <c r="AA597" t="s">
        <v>36</v>
      </c>
      <c r="AB597" t="s">
        <v>37</v>
      </c>
      <c r="AC597" t="s">
        <v>36</v>
      </c>
    </row>
    <row r="598" spans="1:29" x14ac:dyDescent="0.3">
      <c r="A598" s="1">
        <v>2335579</v>
      </c>
      <c r="B598" t="s">
        <v>798</v>
      </c>
      <c r="C598" t="s">
        <v>30</v>
      </c>
      <c r="D598" t="s">
        <v>31</v>
      </c>
      <c r="E598" s="3">
        <v>6</v>
      </c>
      <c r="F598" s="3">
        <v>5.5</v>
      </c>
      <c r="G598" s="3">
        <v>6.5</v>
      </c>
      <c r="H598" s="3">
        <v>6</v>
      </c>
      <c r="I598" s="3">
        <v>5</v>
      </c>
      <c r="J598" s="2" t="s">
        <v>45</v>
      </c>
      <c r="K598" t="s">
        <v>33</v>
      </c>
      <c r="L598" t="s">
        <v>380</v>
      </c>
      <c r="M598" s="1">
        <v>50</v>
      </c>
      <c r="N598" s="1">
        <v>40</v>
      </c>
      <c r="O598" t="s">
        <v>73</v>
      </c>
      <c r="P598" s="1">
        <v>73</v>
      </c>
      <c r="Q598" s="1">
        <v>77</v>
      </c>
      <c r="R598" t="s">
        <v>36</v>
      </c>
      <c r="S598" t="s">
        <v>37</v>
      </c>
      <c r="T598" s="1">
        <v>85</v>
      </c>
      <c r="U598" t="s">
        <v>36</v>
      </c>
      <c r="V598" t="s">
        <v>37</v>
      </c>
      <c r="W598" s="1">
        <v>67</v>
      </c>
      <c r="X598" t="s">
        <v>36</v>
      </c>
      <c r="Y598" t="s">
        <v>37</v>
      </c>
      <c r="Z598" s="1">
        <v>63</v>
      </c>
      <c r="AA598" t="s">
        <v>36</v>
      </c>
      <c r="AB598" t="s">
        <v>37</v>
      </c>
      <c r="AC598" t="s">
        <v>36</v>
      </c>
    </row>
    <row r="599" spans="1:29" x14ac:dyDescent="0.3">
      <c r="A599" s="1">
        <v>2335677</v>
      </c>
      <c r="B599" t="s">
        <v>799</v>
      </c>
      <c r="C599" t="s">
        <v>30</v>
      </c>
      <c r="D599" t="s">
        <v>800</v>
      </c>
      <c r="E599" s="3">
        <v>6</v>
      </c>
      <c r="F599" s="3">
        <v>5.5</v>
      </c>
      <c r="G599" s="3">
        <v>6.5</v>
      </c>
      <c r="H599" s="3">
        <v>5.5</v>
      </c>
      <c r="I599" s="3">
        <v>5.5</v>
      </c>
      <c r="J599" s="2" t="s">
        <v>45</v>
      </c>
      <c r="K599" t="s">
        <v>42</v>
      </c>
      <c r="L599" t="s">
        <v>801</v>
      </c>
      <c r="M599" s="1">
        <v>60</v>
      </c>
      <c r="N599" s="1">
        <v>50</v>
      </c>
      <c r="O599" t="s">
        <v>35</v>
      </c>
      <c r="P599" s="1">
        <v>72.3125</v>
      </c>
      <c r="Q599" s="1">
        <v>80</v>
      </c>
      <c r="R599" t="s">
        <v>36</v>
      </c>
      <c r="S599" t="s">
        <v>37</v>
      </c>
      <c r="T599" s="1">
        <v>76.25</v>
      </c>
      <c r="U599" t="s">
        <v>36</v>
      </c>
      <c r="V599" t="s">
        <v>37</v>
      </c>
      <c r="W599" s="1">
        <v>66</v>
      </c>
      <c r="X599" t="s">
        <v>36</v>
      </c>
      <c r="Y599" t="s">
        <v>37</v>
      </c>
      <c r="Z599" s="1">
        <v>67</v>
      </c>
      <c r="AA599" t="s">
        <v>36</v>
      </c>
      <c r="AB599" t="s">
        <v>37</v>
      </c>
      <c r="AC599" t="s">
        <v>36</v>
      </c>
    </row>
    <row r="600" spans="1:29" x14ac:dyDescent="0.3">
      <c r="A600" s="1">
        <v>2336115</v>
      </c>
      <c r="B600" t="s">
        <v>802</v>
      </c>
      <c r="C600" t="s">
        <v>39</v>
      </c>
      <c r="D600" t="s">
        <v>31</v>
      </c>
      <c r="E600" s="3">
        <v>5.5</v>
      </c>
      <c r="F600" s="3">
        <v>5.5</v>
      </c>
      <c r="G600" s="3">
        <v>6</v>
      </c>
      <c r="H600" s="3">
        <v>5</v>
      </c>
      <c r="I600" s="3">
        <v>5.5</v>
      </c>
      <c r="J600" s="2" t="s">
        <v>41</v>
      </c>
      <c r="K600" t="s">
        <v>33</v>
      </c>
      <c r="L600" t="s">
        <v>244</v>
      </c>
      <c r="M600" s="1">
        <v>50</v>
      </c>
      <c r="N600" s="1">
        <v>40</v>
      </c>
      <c r="O600" t="s">
        <v>35</v>
      </c>
      <c r="P600" s="1">
        <v>73.8125</v>
      </c>
      <c r="Q600" s="1">
        <v>69</v>
      </c>
      <c r="R600" t="s">
        <v>36</v>
      </c>
      <c r="S600" t="s">
        <v>37</v>
      </c>
      <c r="T600" s="1">
        <v>86.25</v>
      </c>
      <c r="U600" t="s">
        <v>36</v>
      </c>
      <c r="V600" t="s">
        <v>37</v>
      </c>
      <c r="W600" s="1">
        <v>65</v>
      </c>
      <c r="X600" t="s">
        <v>36</v>
      </c>
      <c r="Y600" t="s">
        <v>37</v>
      </c>
      <c r="Z600" s="1">
        <v>75</v>
      </c>
      <c r="AA600" t="s">
        <v>36</v>
      </c>
      <c r="AB600" t="s">
        <v>37</v>
      </c>
      <c r="AC600" t="s">
        <v>36</v>
      </c>
    </row>
    <row r="601" spans="1:29" x14ac:dyDescent="0.3">
      <c r="A601" s="1">
        <v>2336188</v>
      </c>
      <c r="B601" t="s">
        <v>803</v>
      </c>
      <c r="C601" t="s">
        <v>30</v>
      </c>
      <c r="D601" t="s">
        <v>31</v>
      </c>
      <c r="E601" s="3">
        <v>5.5</v>
      </c>
      <c r="F601" s="3">
        <v>5.5</v>
      </c>
      <c r="G601" s="3">
        <v>6</v>
      </c>
      <c r="H601" s="3">
        <v>5.5</v>
      </c>
      <c r="I601" s="3">
        <v>5</v>
      </c>
      <c r="J601" s="2" t="s">
        <v>41</v>
      </c>
      <c r="K601" t="s">
        <v>33</v>
      </c>
      <c r="L601" t="s">
        <v>380</v>
      </c>
      <c r="M601" s="1">
        <v>50</v>
      </c>
      <c r="N601" s="1">
        <v>40</v>
      </c>
      <c r="O601" t="s">
        <v>73</v>
      </c>
      <c r="P601" s="1">
        <v>66.75</v>
      </c>
      <c r="Q601" s="1">
        <v>77</v>
      </c>
      <c r="R601" t="s">
        <v>36</v>
      </c>
      <c r="S601" t="s">
        <v>37</v>
      </c>
      <c r="T601" s="1">
        <v>65</v>
      </c>
      <c r="U601" t="s">
        <v>36</v>
      </c>
      <c r="V601" t="s">
        <v>37</v>
      </c>
      <c r="W601" s="1">
        <v>56</v>
      </c>
      <c r="X601" t="s">
        <v>36</v>
      </c>
      <c r="Y601" t="s">
        <v>37</v>
      </c>
      <c r="Z601" s="1">
        <v>69</v>
      </c>
      <c r="AA601" t="s">
        <v>36</v>
      </c>
      <c r="AB601" t="s">
        <v>37</v>
      </c>
      <c r="AC601" t="s">
        <v>36</v>
      </c>
    </row>
    <row r="602" spans="1:29" x14ac:dyDescent="0.3">
      <c r="A602" s="1">
        <v>2336356</v>
      </c>
      <c r="B602" t="s">
        <v>804</v>
      </c>
      <c r="C602" t="s">
        <v>39</v>
      </c>
      <c r="D602" t="s">
        <v>805</v>
      </c>
      <c r="E602" s="3">
        <v>6.5</v>
      </c>
      <c r="F602" s="3">
        <v>8</v>
      </c>
      <c r="G602" s="3">
        <v>6.5</v>
      </c>
      <c r="H602" s="3">
        <v>6</v>
      </c>
      <c r="I602" s="3">
        <v>6</v>
      </c>
      <c r="J602" s="2" t="s">
        <v>41</v>
      </c>
      <c r="K602" t="s">
        <v>33</v>
      </c>
      <c r="L602" t="s">
        <v>806</v>
      </c>
      <c r="M602" s="1">
        <v>70</v>
      </c>
      <c r="N602" s="1">
        <v>60</v>
      </c>
      <c r="O602" t="s">
        <v>73</v>
      </c>
      <c r="P602" s="1">
        <v>73.5</v>
      </c>
      <c r="Q602" s="1">
        <v>79</v>
      </c>
      <c r="R602" t="s">
        <v>36</v>
      </c>
      <c r="S602" t="s">
        <v>37</v>
      </c>
      <c r="T602" s="1">
        <v>75</v>
      </c>
      <c r="U602" t="s">
        <v>36</v>
      </c>
      <c r="V602" t="s">
        <v>37</v>
      </c>
      <c r="W602" s="1">
        <v>75</v>
      </c>
      <c r="X602" t="s">
        <v>36</v>
      </c>
      <c r="Y602" t="s">
        <v>37</v>
      </c>
      <c r="Z602" s="1">
        <v>65</v>
      </c>
      <c r="AA602" t="s">
        <v>36</v>
      </c>
      <c r="AB602" t="s">
        <v>37</v>
      </c>
      <c r="AC602" t="s">
        <v>36</v>
      </c>
    </row>
    <row r="603" spans="1:29" x14ac:dyDescent="0.3">
      <c r="A603" s="1">
        <v>2336372</v>
      </c>
      <c r="B603" t="s">
        <v>807</v>
      </c>
      <c r="C603" t="s">
        <v>30</v>
      </c>
      <c r="D603" t="s">
        <v>31</v>
      </c>
      <c r="E603" s="3">
        <v>6.5</v>
      </c>
      <c r="F603" s="3">
        <v>7</v>
      </c>
      <c r="G603" s="3">
        <v>6</v>
      </c>
      <c r="H603" s="3">
        <v>6.5</v>
      </c>
      <c r="I603" s="3">
        <v>5.5</v>
      </c>
      <c r="J603" s="2" t="s">
        <v>45</v>
      </c>
      <c r="K603" t="s">
        <v>33</v>
      </c>
      <c r="L603" t="s">
        <v>808</v>
      </c>
      <c r="M603" s="1">
        <v>60</v>
      </c>
      <c r="N603" s="1">
        <v>50</v>
      </c>
      <c r="O603" t="s">
        <v>73</v>
      </c>
      <c r="P603" s="1">
        <v>64</v>
      </c>
      <c r="Q603" s="1">
        <v>50</v>
      </c>
      <c r="R603" t="s">
        <v>36</v>
      </c>
      <c r="S603" t="s">
        <v>37</v>
      </c>
      <c r="T603" s="1">
        <v>75</v>
      </c>
      <c r="U603" t="s">
        <v>36</v>
      </c>
      <c r="V603" t="s">
        <v>37</v>
      </c>
      <c r="W603" s="1">
        <v>60</v>
      </c>
      <c r="X603" t="s">
        <v>36</v>
      </c>
      <c r="Y603" t="s">
        <v>37</v>
      </c>
      <c r="Z603" s="1">
        <v>71</v>
      </c>
      <c r="AA603" t="s">
        <v>36</v>
      </c>
      <c r="AB603" t="s">
        <v>37</v>
      </c>
      <c r="AC603" t="s">
        <v>36</v>
      </c>
    </row>
    <row r="604" spans="1:29" x14ac:dyDescent="0.3">
      <c r="A604" s="1">
        <v>2336499</v>
      </c>
      <c r="B604" t="s">
        <v>809</v>
      </c>
      <c r="C604" t="s">
        <v>39</v>
      </c>
      <c r="D604" t="s">
        <v>31</v>
      </c>
      <c r="E604" s="3">
        <v>5</v>
      </c>
      <c r="F604" s="3">
        <v>5</v>
      </c>
      <c r="G604" s="3">
        <v>4.5</v>
      </c>
      <c r="H604" s="3">
        <v>5</v>
      </c>
      <c r="I604" s="3">
        <v>5</v>
      </c>
      <c r="J604" s="2" t="s">
        <v>32</v>
      </c>
      <c r="K604" t="s">
        <v>33</v>
      </c>
      <c r="L604" t="s">
        <v>810</v>
      </c>
      <c r="M604" s="1">
        <v>50</v>
      </c>
      <c r="N604" s="1">
        <v>40</v>
      </c>
      <c r="O604" t="s">
        <v>73</v>
      </c>
      <c r="P604" s="1">
        <v>71.375</v>
      </c>
      <c r="Q604" s="1">
        <v>66</v>
      </c>
      <c r="R604" t="s">
        <v>36</v>
      </c>
      <c r="S604" t="s">
        <v>37</v>
      </c>
      <c r="T604" s="1">
        <v>77.5</v>
      </c>
      <c r="U604" t="s">
        <v>36</v>
      </c>
      <c r="V604" t="s">
        <v>37</v>
      </c>
      <c r="W604" s="1">
        <v>69</v>
      </c>
      <c r="X604" t="s">
        <v>36</v>
      </c>
      <c r="Y604" t="s">
        <v>37</v>
      </c>
      <c r="Z604" s="1">
        <v>73</v>
      </c>
      <c r="AA604" t="s">
        <v>36</v>
      </c>
      <c r="AB604" t="s">
        <v>37</v>
      </c>
      <c r="AC604" t="s">
        <v>36</v>
      </c>
    </row>
    <row r="605" spans="1:29" x14ac:dyDescent="0.3">
      <c r="A605" s="1">
        <v>2336988</v>
      </c>
      <c r="B605" t="s">
        <v>811</v>
      </c>
      <c r="C605" t="s">
        <v>30</v>
      </c>
      <c r="D605" t="s">
        <v>31</v>
      </c>
      <c r="E605" s="3">
        <v>5</v>
      </c>
      <c r="F605" s="3">
        <v>5</v>
      </c>
      <c r="G605" s="3">
        <v>5.5</v>
      </c>
      <c r="H605" s="3">
        <v>5.5</v>
      </c>
      <c r="I605" s="3">
        <v>4.5</v>
      </c>
      <c r="J605" s="2" t="s">
        <v>129</v>
      </c>
      <c r="K605" t="s">
        <v>33</v>
      </c>
      <c r="L605" t="s">
        <v>186</v>
      </c>
      <c r="M605" s="1">
        <v>60</v>
      </c>
      <c r="N605" s="1">
        <v>50</v>
      </c>
      <c r="O605" t="s">
        <v>73</v>
      </c>
      <c r="P605" s="1">
        <v>78.5</v>
      </c>
      <c r="Q605" s="1">
        <v>84</v>
      </c>
      <c r="R605" t="s">
        <v>36</v>
      </c>
      <c r="S605" t="s">
        <v>37</v>
      </c>
      <c r="T605" s="1">
        <v>85</v>
      </c>
      <c r="U605" t="s">
        <v>36</v>
      </c>
      <c r="V605" t="s">
        <v>37</v>
      </c>
      <c r="W605" s="1">
        <v>70</v>
      </c>
      <c r="X605" t="s">
        <v>36</v>
      </c>
      <c r="Y605" t="s">
        <v>37</v>
      </c>
      <c r="Z605" s="1">
        <v>75</v>
      </c>
      <c r="AA605" t="s">
        <v>36</v>
      </c>
      <c r="AB605" t="s">
        <v>37</v>
      </c>
      <c r="AC605" t="s">
        <v>36</v>
      </c>
    </row>
    <row r="606" spans="1:29" x14ac:dyDescent="0.3">
      <c r="A606" s="1">
        <v>2336989</v>
      </c>
      <c r="B606" t="s">
        <v>812</v>
      </c>
      <c r="C606" t="s">
        <v>30</v>
      </c>
      <c r="D606" t="s">
        <v>31</v>
      </c>
      <c r="E606" s="3">
        <v>5.5</v>
      </c>
      <c r="F606" s="3">
        <v>5.5</v>
      </c>
      <c r="G606" s="3">
        <v>5.5</v>
      </c>
      <c r="H606" s="3">
        <v>6</v>
      </c>
      <c r="I606" s="3">
        <v>5</v>
      </c>
      <c r="J606" s="2" t="s">
        <v>32</v>
      </c>
      <c r="K606" t="s">
        <v>33</v>
      </c>
      <c r="L606" t="s">
        <v>813</v>
      </c>
      <c r="M606" s="1">
        <v>60</v>
      </c>
      <c r="N606" s="1">
        <v>50</v>
      </c>
      <c r="O606" t="s">
        <v>73</v>
      </c>
      <c r="P606" s="1">
        <v>69.125</v>
      </c>
      <c r="Q606" s="1">
        <v>66</v>
      </c>
      <c r="R606" t="s">
        <v>36</v>
      </c>
      <c r="S606" t="s">
        <v>37</v>
      </c>
      <c r="T606" s="1">
        <v>72.5</v>
      </c>
      <c r="U606" t="s">
        <v>36</v>
      </c>
      <c r="V606" t="s">
        <v>37</v>
      </c>
      <c r="W606" s="1">
        <v>66</v>
      </c>
      <c r="X606" t="s">
        <v>36</v>
      </c>
      <c r="Y606" t="s">
        <v>37</v>
      </c>
      <c r="Z606" s="1">
        <v>72</v>
      </c>
      <c r="AA606" t="s">
        <v>36</v>
      </c>
      <c r="AB606" t="s">
        <v>37</v>
      </c>
      <c r="AC606" t="s">
        <v>36</v>
      </c>
    </row>
    <row r="607" spans="1:29" x14ac:dyDescent="0.3">
      <c r="A607" s="1">
        <v>2337054</v>
      </c>
      <c r="B607" t="s">
        <v>814</v>
      </c>
      <c r="C607" t="s">
        <v>39</v>
      </c>
      <c r="D607" t="s">
        <v>31</v>
      </c>
      <c r="E607" s="3">
        <v>5.5</v>
      </c>
      <c r="F607" s="3">
        <v>5.5</v>
      </c>
      <c r="G607" s="3">
        <v>5</v>
      </c>
      <c r="H607" s="3">
        <v>5.5</v>
      </c>
      <c r="I607" s="3">
        <v>6</v>
      </c>
      <c r="J607" s="2" t="s">
        <v>32</v>
      </c>
      <c r="K607" t="s">
        <v>33</v>
      </c>
      <c r="L607" t="s">
        <v>184</v>
      </c>
      <c r="M607" s="1">
        <v>60</v>
      </c>
      <c r="N607" s="1">
        <v>50</v>
      </c>
      <c r="O607" t="s">
        <v>73</v>
      </c>
      <c r="P607" s="1">
        <v>72.75</v>
      </c>
      <c r="Q607" s="1">
        <v>80</v>
      </c>
      <c r="R607" t="s">
        <v>36</v>
      </c>
      <c r="S607" t="s">
        <v>37</v>
      </c>
      <c r="T607" s="1">
        <v>70</v>
      </c>
      <c r="U607" t="s">
        <v>36</v>
      </c>
      <c r="V607" t="s">
        <v>37</v>
      </c>
      <c r="W607" s="1">
        <v>69</v>
      </c>
      <c r="X607" t="s">
        <v>36</v>
      </c>
      <c r="Y607" t="s">
        <v>37</v>
      </c>
      <c r="Z607" s="1">
        <v>72</v>
      </c>
      <c r="AA607" t="s">
        <v>36</v>
      </c>
      <c r="AB607" t="s">
        <v>37</v>
      </c>
      <c r="AC607" t="s">
        <v>36</v>
      </c>
    </row>
    <row r="608" spans="1:29" x14ac:dyDescent="0.3">
      <c r="A608" s="1">
        <v>2337059</v>
      </c>
      <c r="B608" t="s">
        <v>815</v>
      </c>
      <c r="C608" t="s">
        <v>39</v>
      </c>
      <c r="D608" t="s">
        <v>31</v>
      </c>
      <c r="E608" s="3">
        <v>5</v>
      </c>
      <c r="F608" s="3">
        <v>4.5</v>
      </c>
      <c r="G608" s="3">
        <v>5.5</v>
      </c>
      <c r="H608" s="3">
        <v>5</v>
      </c>
      <c r="I608" s="3">
        <v>5</v>
      </c>
      <c r="J608" s="2" t="s">
        <v>129</v>
      </c>
      <c r="K608" t="s">
        <v>33</v>
      </c>
      <c r="L608" t="s">
        <v>184</v>
      </c>
      <c r="M608" s="1">
        <v>60</v>
      </c>
      <c r="N608" s="1">
        <v>50</v>
      </c>
      <c r="O608" t="s">
        <v>73</v>
      </c>
      <c r="P608" s="1">
        <v>72.1875</v>
      </c>
      <c r="Q608" s="1">
        <v>72</v>
      </c>
      <c r="R608" t="s">
        <v>36</v>
      </c>
      <c r="S608" t="s">
        <v>37</v>
      </c>
      <c r="T608" s="1">
        <v>78.75</v>
      </c>
      <c r="U608" t="s">
        <v>36</v>
      </c>
      <c r="V608" t="s">
        <v>37</v>
      </c>
      <c r="W608" s="1">
        <v>70</v>
      </c>
      <c r="X608" t="s">
        <v>36</v>
      </c>
      <c r="Y608" t="s">
        <v>37</v>
      </c>
      <c r="Z608" s="1">
        <v>68</v>
      </c>
      <c r="AA608" t="s">
        <v>36</v>
      </c>
      <c r="AB608" t="s">
        <v>37</v>
      </c>
      <c r="AC608" t="s">
        <v>36</v>
      </c>
    </row>
    <row r="609" spans="1:29" x14ac:dyDescent="0.3">
      <c r="A609" s="1">
        <v>2337060</v>
      </c>
      <c r="B609" t="s">
        <v>816</v>
      </c>
      <c r="C609" t="s">
        <v>39</v>
      </c>
      <c r="D609" t="s">
        <v>31</v>
      </c>
      <c r="E609" s="3">
        <v>5.5</v>
      </c>
      <c r="F609" s="3">
        <v>5.5</v>
      </c>
      <c r="G609" s="3">
        <v>5</v>
      </c>
      <c r="H609" s="3">
        <v>5.5</v>
      </c>
      <c r="I609" s="3">
        <v>5.5</v>
      </c>
      <c r="J609" s="2" t="s">
        <v>32</v>
      </c>
      <c r="K609" t="s">
        <v>33</v>
      </c>
      <c r="L609" t="s">
        <v>741</v>
      </c>
      <c r="M609" s="1">
        <v>60</v>
      </c>
      <c r="N609" s="1">
        <v>50</v>
      </c>
      <c r="O609" t="s">
        <v>73</v>
      </c>
      <c r="P609" s="1">
        <v>71.5</v>
      </c>
      <c r="Q609" s="1">
        <v>68</v>
      </c>
      <c r="R609" t="s">
        <v>36</v>
      </c>
      <c r="S609" t="s">
        <v>37</v>
      </c>
      <c r="T609" s="1">
        <v>70</v>
      </c>
      <c r="U609" t="s">
        <v>36</v>
      </c>
      <c r="V609" t="s">
        <v>37</v>
      </c>
      <c r="W609" s="1">
        <v>71</v>
      </c>
      <c r="X609" t="s">
        <v>36</v>
      </c>
      <c r="Y609" t="s">
        <v>37</v>
      </c>
      <c r="Z609" s="1">
        <v>77</v>
      </c>
      <c r="AA609" t="s">
        <v>36</v>
      </c>
      <c r="AB609" t="s">
        <v>37</v>
      </c>
      <c r="AC609" t="s">
        <v>36</v>
      </c>
    </row>
    <row r="610" spans="1:29" x14ac:dyDescent="0.3">
      <c r="A610" s="1">
        <v>2337077</v>
      </c>
      <c r="B610" t="s">
        <v>817</v>
      </c>
      <c r="C610" t="s">
        <v>30</v>
      </c>
      <c r="D610" t="s">
        <v>31</v>
      </c>
      <c r="E610" s="3">
        <v>5.5</v>
      </c>
      <c r="F610" s="3">
        <v>4.5</v>
      </c>
      <c r="G610" s="3">
        <v>5.5</v>
      </c>
      <c r="H610" s="3">
        <v>5.5</v>
      </c>
      <c r="I610" s="3">
        <v>5.5</v>
      </c>
      <c r="J610" s="2" t="s">
        <v>32</v>
      </c>
      <c r="K610" t="s">
        <v>33</v>
      </c>
      <c r="L610" t="s">
        <v>186</v>
      </c>
      <c r="M610" s="1">
        <v>60</v>
      </c>
      <c r="N610" s="1">
        <v>50</v>
      </c>
      <c r="O610" t="s">
        <v>73</v>
      </c>
      <c r="P610" s="1">
        <v>69.3125</v>
      </c>
      <c r="Q610" s="1">
        <v>76</v>
      </c>
      <c r="R610" t="s">
        <v>36</v>
      </c>
      <c r="S610" t="s">
        <v>37</v>
      </c>
      <c r="T610" s="1">
        <v>76.25</v>
      </c>
      <c r="U610" t="s">
        <v>36</v>
      </c>
      <c r="V610" t="s">
        <v>37</v>
      </c>
      <c r="W610" s="1">
        <v>57</v>
      </c>
      <c r="X610" t="s">
        <v>36</v>
      </c>
      <c r="Y610" t="s">
        <v>37</v>
      </c>
      <c r="Z610" s="1">
        <v>68</v>
      </c>
      <c r="AA610" t="s">
        <v>36</v>
      </c>
      <c r="AB610" t="s">
        <v>37</v>
      </c>
      <c r="AC610" t="s">
        <v>36</v>
      </c>
    </row>
    <row r="611" spans="1:29" x14ac:dyDescent="0.3">
      <c r="A611" s="1">
        <v>2337160</v>
      </c>
      <c r="B611" t="s">
        <v>818</v>
      </c>
      <c r="C611" t="s">
        <v>30</v>
      </c>
      <c r="D611" t="s">
        <v>31</v>
      </c>
      <c r="E611" s="3">
        <v>5.5</v>
      </c>
      <c r="F611" s="3">
        <v>5</v>
      </c>
      <c r="G611" s="3">
        <v>5.5</v>
      </c>
      <c r="H611" s="3">
        <v>5.5</v>
      </c>
      <c r="I611" s="3">
        <v>5</v>
      </c>
      <c r="J611" s="2" t="s">
        <v>32</v>
      </c>
      <c r="K611" t="s">
        <v>33</v>
      </c>
      <c r="L611" t="s">
        <v>186</v>
      </c>
      <c r="M611" s="1">
        <v>60</v>
      </c>
      <c r="N611" s="1">
        <v>50</v>
      </c>
      <c r="O611" t="s">
        <v>73</v>
      </c>
      <c r="P611" s="1">
        <v>68.375</v>
      </c>
      <c r="Q611" s="1">
        <v>78</v>
      </c>
      <c r="R611" t="s">
        <v>36</v>
      </c>
      <c r="S611" t="s">
        <v>37</v>
      </c>
      <c r="T611" s="1">
        <v>72.5</v>
      </c>
      <c r="U611" t="s">
        <v>36</v>
      </c>
      <c r="V611" t="s">
        <v>37</v>
      </c>
      <c r="W611" s="1">
        <v>60</v>
      </c>
      <c r="X611" t="s">
        <v>36</v>
      </c>
      <c r="Y611" t="s">
        <v>37</v>
      </c>
      <c r="Z611" s="1">
        <v>63</v>
      </c>
      <c r="AA611" t="s">
        <v>36</v>
      </c>
      <c r="AB611" t="s">
        <v>37</v>
      </c>
      <c r="AC611" t="s">
        <v>36</v>
      </c>
    </row>
    <row r="612" spans="1:29" x14ac:dyDescent="0.3">
      <c r="A612" s="1">
        <v>2337275</v>
      </c>
      <c r="B612" t="s">
        <v>819</v>
      </c>
      <c r="C612" t="s">
        <v>39</v>
      </c>
      <c r="D612" t="s">
        <v>31</v>
      </c>
      <c r="E612" s="3">
        <v>6</v>
      </c>
      <c r="F612" s="3">
        <v>5.5</v>
      </c>
      <c r="G612" s="3">
        <v>5.5</v>
      </c>
      <c r="H612" s="3">
        <v>6</v>
      </c>
      <c r="I612" s="3">
        <v>6.5</v>
      </c>
      <c r="J612" s="2" t="s">
        <v>41</v>
      </c>
      <c r="K612" t="s">
        <v>33</v>
      </c>
      <c r="L612" t="s">
        <v>820</v>
      </c>
      <c r="M612" s="1">
        <v>60</v>
      </c>
      <c r="N612" s="1">
        <v>50</v>
      </c>
      <c r="O612" t="s">
        <v>73</v>
      </c>
      <c r="P612" s="1">
        <v>57.75</v>
      </c>
      <c r="Q612" s="1">
        <v>60</v>
      </c>
      <c r="R612" t="s">
        <v>36</v>
      </c>
      <c r="S612" t="s">
        <v>36</v>
      </c>
      <c r="T612" s="1">
        <v>70</v>
      </c>
      <c r="U612" t="s">
        <v>36</v>
      </c>
      <c r="V612" t="s">
        <v>37</v>
      </c>
      <c r="W612" s="1">
        <v>42</v>
      </c>
      <c r="X612" t="s">
        <v>37</v>
      </c>
      <c r="Y612" t="s">
        <v>36</v>
      </c>
      <c r="Z612" s="1">
        <v>59</v>
      </c>
      <c r="AA612" t="s">
        <v>36</v>
      </c>
      <c r="AB612" t="s">
        <v>37</v>
      </c>
      <c r="AC612" t="s">
        <v>37</v>
      </c>
    </row>
    <row r="613" spans="1:29" x14ac:dyDescent="0.3">
      <c r="A613" s="1">
        <v>2337313</v>
      </c>
      <c r="B613" t="s">
        <v>821</v>
      </c>
      <c r="C613" t="s">
        <v>30</v>
      </c>
      <c r="D613" t="s">
        <v>31</v>
      </c>
      <c r="E613" s="3">
        <v>6</v>
      </c>
      <c r="F613" s="3">
        <v>6.5</v>
      </c>
      <c r="G613" s="3">
        <v>5.5</v>
      </c>
      <c r="H613" s="3">
        <v>6</v>
      </c>
      <c r="I613" s="3">
        <v>5.5</v>
      </c>
      <c r="J613" s="2" t="s">
        <v>41</v>
      </c>
      <c r="K613" t="s">
        <v>33</v>
      </c>
      <c r="L613" t="s">
        <v>808</v>
      </c>
      <c r="M613" s="1">
        <v>60</v>
      </c>
      <c r="N613" s="1">
        <v>50</v>
      </c>
      <c r="O613" t="s">
        <v>73</v>
      </c>
      <c r="P613" s="1">
        <v>74.75</v>
      </c>
      <c r="Q613" s="1">
        <v>82</v>
      </c>
      <c r="R613" t="s">
        <v>36</v>
      </c>
      <c r="S613" t="s">
        <v>37</v>
      </c>
      <c r="T613" s="1">
        <v>75</v>
      </c>
      <c r="U613" t="s">
        <v>36</v>
      </c>
      <c r="V613" t="s">
        <v>37</v>
      </c>
      <c r="W613" s="1">
        <v>74</v>
      </c>
      <c r="X613" t="s">
        <v>36</v>
      </c>
      <c r="Y613" t="s">
        <v>37</v>
      </c>
      <c r="Z613" s="1">
        <v>68</v>
      </c>
      <c r="AA613" t="s">
        <v>36</v>
      </c>
      <c r="AB613" t="s">
        <v>37</v>
      </c>
      <c r="AC613" t="s">
        <v>36</v>
      </c>
    </row>
    <row r="614" spans="1:29" x14ac:dyDescent="0.3">
      <c r="A614" s="1">
        <v>2337359</v>
      </c>
      <c r="B614" t="s">
        <v>822</v>
      </c>
      <c r="C614" t="s">
        <v>30</v>
      </c>
      <c r="D614" t="s">
        <v>31</v>
      </c>
      <c r="E614" s="3">
        <v>5</v>
      </c>
      <c r="F614" s="3">
        <v>5</v>
      </c>
      <c r="G614" s="3">
        <v>5</v>
      </c>
      <c r="H614" s="3">
        <v>5.5</v>
      </c>
      <c r="I614" s="3">
        <v>5</v>
      </c>
      <c r="J614" s="2" t="s">
        <v>129</v>
      </c>
      <c r="K614" t="s">
        <v>33</v>
      </c>
      <c r="L614" t="s">
        <v>808</v>
      </c>
      <c r="M614" s="1">
        <v>60</v>
      </c>
      <c r="N614" s="1">
        <v>50</v>
      </c>
      <c r="O614" t="s">
        <v>73</v>
      </c>
      <c r="P614" s="1">
        <v>68.5</v>
      </c>
      <c r="Q614" s="1">
        <v>65</v>
      </c>
      <c r="R614" t="s">
        <v>36</v>
      </c>
      <c r="S614" t="s">
        <v>37</v>
      </c>
      <c r="T614" s="1">
        <v>70</v>
      </c>
      <c r="U614" t="s">
        <v>36</v>
      </c>
      <c r="V614" t="s">
        <v>37</v>
      </c>
      <c r="W614" s="1">
        <v>65</v>
      </c>
      <c r="X614" t="s">
        <v>36</v>
      </c>
      <c r="Y614" t="s">
        <v>37</v>
      </c>
      <c r="Z614" s="1">
        <v>74</v>
      </c>
      <c r="AA614" t="s">
        <v>36</v>
      </c>
      <c r="AB614" t="s">
        <v>37</v>
      </c>
      <c r="AC614" t="s">
        <v>36</v>
      </c>
    </row>
    <row r="615" spans="1:29" x14ac:dyDescent="0.3">
      <c r="A615" s="1">
        <v>2337910</v>
      </c>
      <c r="B615" t="s">
        <v>823</v>
      </c>
      <c r="C615" t="s">
        <v>30</v>
      </c>
      <c r="D615" t="s">
        <v>31</v>
      </c>
      <c r="E615" s="3">
        <v>5</v>
      </c>
      <c r="F615" s="3">
        <v>4.5</v>
      </c>
      <c r="G615" s="3">
        <v>5</v>
      </c>
      <c r="H615" s="3">
        <v>5</v>
      </c>
      <c r="I615" s="3">
        <v>5</v>
      </c>
      <c r="J615" s="2" t="s">
        <v>129</v>
      </c>
      <c r="K615" t="s">
        <v>33</v>
      </c>
      <c r="L615" t="s">
        <v>542</v>
      </c>
      <c r="M615" s="1">
        <v>60</v>
      </c>
      <c r="N615" s="1">
        <v>50</v>
      </c>
      <c r="O615" t="s">
        <v>73</v>
      </c>
      <c r="P615" s="1">
        <v>73.75</v>
      </c>
      <c r="Q615" s="1">
        <v>70</v>
      </c>
      <c r="R615" t="s">
        <v>36</v>
      </c>
      <c r="S615" t="s">
        <v>37</v>
      </c>
      <c r="T615" s="1">
        <v>85</v>
      </c>
      <c r="U615" t="s">
        <v>36</v>
      </c>
      <c r="V615" t="s">
        <v>37</v>
      </c>
      <c r="W615" s="1">
        <v>70</v>
      </c>
      <c r="X615" t="s">
        <v>36</v>
      </c>
      <c r="Y615" t="s">
        <v>37</v>
      </c>
      <c r="Z615" s="1">
        <v>70</v>
      </c>
      <c r="AA615" t="s">
        <v>36</v>
      </c>
      <c r="AB615" t="s">
        <v>37</v>
      </c>
      <c r="AC615" t="s">
        <v>36</v>
      </c>
    </row>
    <row r="616" spans="1:29" x14ac:dyDescent="0.3">
      <c r="A616" s="1">
        <v>2337913</v>
      </c>
      <c r="B616" t="s">
        <v>824</v>
      </c>
      <c r="C616" t="s">
        <v>39</v>
      </c>
      <c r="D616" t="s">
        <v>31</v>
      </c>
      <c r="E616" s="3">
        <v>5.5</v>
      </c>
      <c r="F616" s="3">
        <v>5</v>
      </c>
      <c r="G616" s="3">
        <v>6.5</v>
      </c>
      <c r="H616" s="3">
        <v>6</v>
      </c>
      <c r="I616" s="3">
        <v>5</v>
      </c>
      <c r="J616" s="2" t="s">
        <v>41</v>
      </c>
      <c r="K616" t="s">
        <v>33</v>
      </c>
      <c r="L616" t="s">
        <v>606</v>
      </c>
      <c r="M616" s="1">
        <v>50</v>
      </c>
      <c r="N616" s="1">
        <v>40</v>
      </c>
      <c r="O616" t="s">
        <v>73</v>
      </c>
      <c r="P616" s="1">
        <v>69.75</v>
      </c>
      <c r="Q616" s="1">
        <v>80</v>
      </c>
      <c r="R616" t="s">
        <v>36</v>
      </c>
      <c r="S616" t="s">
        <v>37</v>
      </c>
      <c r="T616" s="1">
        <v>65</v>
      </c>
      <c r="U616" t="s">
        <v>36</v>
      </c>
      <c r="V616" t="s">
        <v>37</v>
      </c>
      <c r="W616" s="1">
        <v>70</v>
      </c>
      <c r="X616" t="s">
        <v>36</v>
      </c>
      <c r="Y616" t="s">
        <v>37</v>
      </c>
      <c r="Z616" s="1">
        <v>64</v>
      </c>
      <c r="AA616" t="s">
        <v>36</v>
      </c>
      <c r="AB616" t="s">
        <v>37</v>
      </c>
      <c r="AC616" t="s">
        <v>36</v>
      </c>
    </row>
    <row r="617" spans="1:29" x14ac:dyDescent="0.3">
      <c r="A617" s="1">
        <v>2337930</v>
      </c>
      <c r="B617" t="s">
        <v>825</v>
      </c>
      <c r="C617" t="s">
        <v>39</v>
      </c>
      <c r="D617" t="s">
        <v>31</v>
      </c>
      <c r="E617" s="3">
        <v>6</v>
      </c>
      <c r="F617" s="3">
        <v>5.5</v>
      </c>
      <c r="G617" s="3">
        <v>6</v>
      </c>
      <c r="H617" s="3">
        <v>6</v>
      </c>
      <c r="I617" s="3">
        <v>5.5</v>
      </c>
      <c r="J617" s="2" t="s">
        <v>41</v>
      </c>
      <c r="K617" t="s">
        <v>33</v>
      </c>
      <c r="L617" t="s">
        <v>753</v>
      </c>
      <c r="M617" s="1">
        <v>60</v>
      </c>
      <c r="N617" s="1">
        <v>50</v>
      </c>
      <c r="O617" t="s">
        <v>35</v>
      </c>
      <c r="P617" s="1">
        <v>72.875</v>
      </c>
      <c r="Q617" s="1">
        <v>75</v>
      </c>
      <c r="R617" t="s">
        <v>36</v>
      </c>
      <c r="S617" t="s">
        <v>37</v>
      </c>
      <c r="T617" s="1">
        <v>72.5</v>
      </c>
      <c r="U617" t="s">
        <v>36</v>
      </c>
      <c r="V617" t="s">
        <v>37</v>
      </c>
      <c r="W617" s="1">
        <v>73</v>
      </c>
      <c r="X617" t="s">
        <v>36</v>
      </c>
      <c r="Y617" t="s">
        <v>37</v>
      </c>
      <c r="Z617" s="1">
        <v>71</v>
      </c>
      <c r="AA617" t="s">
        <v>36</v>
      </c>
      <c r="AB617" t="s">
        <v>37</v>
      </c>
      <c r="AC617" t="s">
        <v>36</v>
      </c>
    </row>
    <row r="618" spans="1:29" x14ac:dyDescent="0.3">
      <c r="A618" s="1">
        <v>2338025</v>
      </c>
      <c r="B618" t="s">
        <v>826</v>
      </c>
      <c r="C618" t="s">
        <v>39</v>
      </c>
      <c r="D618" t="s">
        <v>31</v>
      </c>
      <c r="E618" s="3">
        <v>5.5</v>
      </c>
      <c r="F618" s="3">
        <v>5.5</v>
      </c>
      <c r="G618" s="3">
        <v>5.5</v>
      </c>
      <c r="H618" s="3">
        <v>5.5</v>
      </c>
      <c r="I618" s="3">
        <v>5</v>
      </c>
      <c r="J618" s="2" t="s">
        <v>41</v>
      </c>
      <c r="K618" t="s">
        <v>33</v>
      </c>
      <c r="L618" t="s">
        <v>72</v>
      </c>
      <c r="M618" s="1">
        <v>50</v>
      </c>
      <c r="N618" s="1">
        <v>40</v>
      </c>
      <c r="O618" t="s">
        <v>73</v>
      </c>
      <c r="P618" s="1">
        <v>70.375</v>
      </c>
      <c r="Q618" s="1">
        <v>68</v>
      </c>
      <c r="R618" t="s">
        <v>36</v>
      </c>
      <c r="S618" t="s">
        <v>37</v>
      </c>
      <c r="T618" s="1">
        <v>62.5</v>
      </c>
      <c r="U618" t="s">
        <v>36</v>
      </c>
      <c r="V618" t="s">
        <v>37</v>
      </c>
      <c r="W618" s="1">
        <v>78</v>
      </c>
      <c r="X618" t="s">
        <v>36</v>
      </c>
      <c r="Y618" t="s">
        <v>37</v>
      </c>
      <c r="Z618" s="1">
        <v>73</v>
      </c>
      <c r="AA618" t="s">
        <v>36</v>
      </c>
      <c r="AB618" t="s">
        <v>37</v>
      </c>
      <c r="AC618" t="s">
        <v>36</v>
      </c>
    </row>
    <row r="619" spans="1:29" x14ac:dyDescent="0.3">
      <c r="A619" s="1">
        <v>2338047</v>
      </c>
      <c r="B619" t="s">
        <v>827</v>
      </c>
      <c r="C619" t="s">
        <v>30</v>
      </c>
      <c r="D619" t="s">
        <v>31</v>
      </c>
      <c r="E619" s="3">
        <v>5.5</v>
      </c>
      <c r="F619" s="3">
        <v>6</v>
      </c>
      <c r="G619" s="3">
        <v>5.5</v>
      </c>
      <c r="H619" s="3">
        <v>5</v>
      </c>
      <c r="I619" s="3">
        <v>5.5</v>
      </c>
      <c r="J619" s="2" t="s">
        <v>32</v>
      </c>
      <c r="K619" t="s">
        <v>33</v>
      </c>
      <c r="L619" t="s">
        <v>828</v>
      </c>
      <c r="M619" s="1">
        <v>60</v>
      </c>
      <c r="N619" s="1">
        <v>50</v>
      </c>
      <c r="O619" t="s">
        <v>73</v>
      </c>
      <c r="P619" s="1">
        <v>70.5</v>
      </c>
      <c r="Q619" s="1">
        <v>70</v>
      </c>
      <c r="R619" t="s">
        <v>36</v>
      </c>
      <c r="S619" t="s">
        <v>37</v>
      </c>
      <c r="T619" s="1">
        <v>70</v>
      </c>
      <c r="U619" t="s">
        <v>36</v>
      </c>
      <c r="V619" t="s">
        <v>37</v>
      </c>
      <c r="W619" s="1">
        <v>68</v>
      </c>
      <c r="X619" t="s">
        <v>36</v>
      </c>
      <c r="Y619" t="s">
        <v>37</v>
      </c>
      <c r="Z619" s="1">
        <v>74</v>
      </c>
      <c r="AA619" t="s">
        <v>36</v>
      </c>
      <c r="AB619" t="s">
        <v>37</v>
      </c>
      <c r="AC619" t="s">
        <v>36</v>
      </c>
    </row>
    <row r="620" spans="1:29" x14ac:dyDescent="0.3">
      <c r="A620" s="1">
        <v>2338058</v>
      </c>
      <c r="B620" t="s">
        <v>829</v>
      </c>
      <c r="C620" t="s">
        <v>30</v>
      </c>
      <c r="D620" t="s">
        <v>31</v>
      </c>
      <c r="E620" s="3">
        <v>6</v>
      </c>
      <c r="F620" s="3">
        <v>6</v>
      </c>
      <c r="G620" s="3">
        <v>6</v>
      </c>
      <c r="H620" s="3">
        <v>6.5</v>
      </c>
      <c r="I620" s="3">
        <v>5.5</v>
      </c>
      <c r="J620" s="2" t="s">
        <v>41</v>
      </c>
      <c r="K620" t="s">
        <v>33</v>
      </c>
      <c r="L620" t="s">
        <v>426</v>
      </c>
      <c r="M620" s="1">
        <v>60</v>
      </c>
      <c r="N620" s="1">
        <v>50</v>
      </c>
      <c r="O620" t="s">
        <v>73</v>
      </c>
      <c r="P620" s="1">
        <v>71</v>
      </c>
      <c r="Q620" s="1">
        <v>69</v>
      </c>
      <c r="R620" t="s">
        <v>36</v>
      </c>
      <c r="S620" t="s">
        <v>37</v>
      </c>
      <c r="T620" s="1">
        <v>75</v>
      </c>
      <c r="U620" t="s">
        <v>36</v>
      </c>
      <c r="V620" t="s">
        <v>37</v>
      </c>
      <c r="W620" s="1">
        <v>67</v>
      </c>
      <c r="X620" t="s">
        <v>36</v>
      </c>
      <c r="Y620" t="s">
        <v>37</v>
      </c>
      <c r="Z620" s="1">
        <v>73</v>
      </c>
      <c r="AA620" t="s">
        <v>36</v>
      </c>
      <c r="AB620" t="s">
        <v>37</v>
      </c>
      <c r="AC620" t="s">
        <v>36</v>
      </c>
    </row>
    <row r="621" spans="1:29" x14ac:dyDescent="0.3">
      <c r="A621" s="1">
        <v>2338452</v>
      </c>
      <c r="B621" t="s">
        <v>830</v>
      </c>
      <c r="C621" t="s">
        <v>39</v>
      </c>
      <c r="D621" t="s">
        <v>805</v>
      </c>
      <c r="E621" s="3">
        <v>6.5</v>
      </c>
      <c r="F621" s="3">
        <v>6</v>
      </c>
      <c r="G621" s="3">
        <v>7.5</v>
      </c>
      <c r="H621" s="3">
        <v>5.5</v>
      </c>
      <c r="I621" s="3">
        <v>6</v>
      </c>
      <c r="J621" s="2" t="s">
        <v>45</v>
      </c>
      <c r="K621" t="s">
        <v>33</v>
      </c>
      <c r="L621" t="s">
        <v>784</v>
      </c>
      <c r="M621" s="1">
        <v>60</v>
      </c>
      <c r="N621" s="1">
        <v>50</v>
      </c>
      <c r="O621" t="s">
        <v>73</v>
      </c>
      <c r="P621" s="1">
        <v>76.25</v>
      </c>
      <c r="Q621" s="1">
        <v>83</v>
      </c>
      <c r="R621" t="s">
        <v>36</v>
      </c>
      <c r="S621" t="s">
        <v>37</v>
      </c>
      <c r="T621" s="1">
        <v>85</v>
      </c>
      <c r="U621" t="s">
        <v>36</v>
      </c>
      <c r="V621" t="s">
        <v>37</v>
      </c>
      <c r="W621" s="1">
        <v>69</v>
      </c>
      <c r="X621" t="s">
        <v>36</v>
      </c>
      <c r="Y621" t="s">
        <v>37</v>
      </c>
      <c r="Z621" s="1">
        <v>68</v>
      </c>
      <c r="AA621" t="s">
        <v>36</v>
      </c>
      <c r="AB621" t="s">
        <v>37</v>
      </c>
      <c r="AC621" t="s">
        <v>36</v>
      </c>
    </row>
    <row r="622" spans="1:29" x14ac:dyDescent="0.3">
      <c r="A622" s="1">
        <v>2339170</v>
      </c>
      <c r="B622" t="s">
        <v>831</v>
      </c>
      <c r="C622" t="s">
        <v>30</v>
      </c>
      <c r="D622" t="s">
        <v>31</v>
      </c>
      <c r="E622" s="3">
        <v>7</v>
      </c>
      <c r="F622" s="3">
        <v>7.5</v>
      </c>
      <c r="G622" s="3">
        <v>8</v>
      </c>
      <c r="H622" s="3">
        <v>6.5</v>
      </c>
      <c r="I622" s="3">
        <v>6</v>
      </c>
      <c r="J622" s="2" t="s">
        <v>45</v>
      </c>
      <c r="K622" t="s">
        <v>33</v>
      </c>
      <c r="L622" t="s">
        <v>367</v>
      </c>
      <c r="M622" s="1">
        <v>70</v>
      </c>
      <c r="N622" s="1">
        <v>60</v>
      </c>
      <c r="O622" t="s">
        <v>35</v>
      </c>
      <c r="P622" s="1">
        <v>76.375</v>
      </c>
      <c r="Q622" s="1">
        <v>78</v>
      </c>
      <c r="R622" t="s">
        <v>36</v>
      </c>
      <c r="S622" t="s">
        <v>37</v>
      </c>
      <c r="T622" s="1">
        <v>77.5</v>
      </c>
      <c r="U622" t="s">
        <v>36</v>
      </c>
      <c r="V622" t="s">
        <v>37</v>
      </c>
      <c r="W622" s="1">
        <v>76</v>
      </c>
      <c r="X622" t="s">
        <v>36</v>
      </c>
      <c r="Y622" t="s">
        <v>37</v>
      </c>
      <c r="Z622" s="1">
        <v>74</v>
      </c>
      <c r="AA622" t="s">
        <v>36</v>
      </c>
      <c r="AB622" t="s">
        <v>37</v>
      </c>
      <c r="AC622" t="s">
        <v>36</v>
      </c>
    </row>
    <row r="623" spans="1:29" x14ac:dyDescent="0.3">
      <c r="A623" s="1">
        <v>2339267</v>
      </c>
      <c r="B623" t="s">
        <v>832</v>
      </c>
      <c r="C623" t="s">
        <v>39</v>
      </c>
      <c r="D623" t="s">
        <v>31</v>
      </c>
      <c r="E623" s="3">
        <v>5.5</v>
      </c>
      <c r="F623" s="3">
        <v>5.5</v>
      </c>
      <c r="G623" s="3">
        <v>5.5</v>
      </c>
      <c r="H623" s="3">
        <v>5.5</v>
      </c>
      <c r="I623" s="3">
        <v>5</v>
      </c>
      <c r="J623" s="2" t="s">
        <v>41</v>
      </c>
      <c r="K623" t="s">
        <v>33</v>
      </c>
      <c r="L623" t="s">
        <v>380</v>
      </c>
      <c r="M623" s="1">
        <v>50</v>
      </c>
      <c r="N623" s="1">
        <v>40</v>
      </c>
      <c r="O623" t="s">
        <v>73</v>
      </c>
      <c r="P623" s="1">
        <v>59.125</v>
      </c>
      <c r="Q623" s="1">
        <v>57</v>
      </c>
      <c r="R623" t="s">
        <v>36</v>
      </c>
      <c r="S623" t="s">
        <v>37</v>
      </c>
      <c r="T623" s="1">
        <v>57.499999999999901</v>
      </c>
      <c r="U623" t="s">
        <v>36</v>
      </c>
      <c r="V623" t="s">
        <v>37</v>
      </c>
      <c r="W623" s="1">
        <v>55</v>
      </c>
      <c r="X623" t="s">
        <v>36</v>
      </c>
      <c r="Y623" t="s">
        <v>37</v>
      </c>
      <c r="Z623" s="1">
        <v>67</v>
      </c>
      <c r="AA623" t="s">
        <v>36</v>
      </c>
      <c r="AB623" t="s">
        <v>37</v>
      </c>
      <c r="AC623" t="s">
        <v>36</v>
      </c>
    </row>
    <row r="624" spans="1:29" x14ac:dyDescent="0.3">
      <c r="A624" s="1">
        <v>2339357</v>
      </c>
      <c r="B624" t="s">
        <v>833</v>
      </c>
      <c r="C624" t="s">
        <v>39</v>
      </c>
      <c r="D624" t="s">
        <v>31</v>
      </c>
      <c r="E624" s="3">
        <v>5.5</v>
      </c>
      <c r="F624" s="3">
        <v>5.5</v>
      </c>
      <c r="G624" s="3">
        <v>5.5</v>
      </c>
      <c r="H624" s="3">
        <v>5.5</v>
      </c>
      <c r="I624" s="3">
        <v>5.5</v>
      </c>
      <c r="J624" s="2" t="s">
        <v>41</v>
      </c>
      <c r="K624" t="s">
        <v>33</v>
      </c>
      <c r="L624" t="s">
        <v>380</v>
      </c>
      <c r="M624" s="1">
        <v>50</v>
      </c>
      <c r="N624" s="1">
        <v>40</v>
      </c>
      <c r="O624" t="s">
        <v>73</v>
      </c>
      <c r="P624" s="1">
        <v>60.5</v>
      </c>
      <c r="Q624" s="1">
        <v>75</v>
      </c>
      <c r="R624" t="s">
        <v>36</v>
      </c>
      <c r="S624" t="s">
        <v>37</v>
      </c>
      <c r="T624" s="1">
        <v>60</v>
      </c>
      <c r="U624" t="s">
        <v>36</v>
      </c>
      <c r="V624" t="s">
        <v>37</v>
      </c>
      <c r="W624" s="1">
        <v>53</v>
      </c>
      <c r="X624" t="s">
        <v>36</v>
      </c>
      <c r="Y624" t="s">
        <v>37</v>
      </c>
      <c r="Z624" s="1">
        <v>54</v>
      </c>
      <c r="AA624" t="s">
        <v>36</v>
      </c>
      <c r="AB624" t="s">
        <v>37</v>
      </c>
      <c r="AC624" t="s">
        <v>36</v>
      </c>
    </row>
    <row r="625" spans="1:29" x14ac:dyDescent="0.3">
      <c r="A625" s="1">
        <v>2339891</v>
      </c>
      <c r="B625" t="s">
        <v>834</v>
      </c>
      <c r="C625" t="s">
        <v>30</v>
      </c>
      <c r="D625" t="s">
        <v>31</v>
      </c>
      <c r="E625" s="3">
        <v>6</v>
      </c>
      <c r="F625" s="3">
        <v>6</v>
      </c>
      <c r="G625" s="3">
        <v>6.5</v>
      </c>
      <c r="H625" s="3">
        <v>6.5</v>
      </c>
      <c r="I625" s="3">
        <v>5.5</v>
      </c>
      <c r="J625" s="2" t="s">
        <v>32</v>
      </c>
      <c r="K625" t="s">
        <v>33</v>
      </c>
      <c r="L625" t="s">
        <v>100</v>
      </c>
      <c r="M625" s="1">
        <v>70</v>
      </c>
      <c r="N625" s="1">
        <v>60</v>
      </c>
      <c r="O625" t="s">
        <v>35</v>
      </c>
      <c r="P625" s="1">
        <v>75.875</v>
      </c>
      <c r="Q625" s="1">
        <v>82</v>
      </c>
      <c r="R625" t="s">
        <v>36</v>
      </c>
      <c r="S625" t="s">
        <v>37</v>
      </c>
      <c r="T625" s="1">
        <v>67.5</v>
      </c>
      <c r="U625" t="s">
        <v>36</v>
      </c>
      <c r="V625" t="s">
        <v>37</v>
      </c>
      <c r="W625" s="1">
        <v>76</v>
      </c>
      <c r="X625" t="s">
        <v>36</v>
      </c>
      <c r="Y625" t="s">
        <v>37</v>
      </c>
      <c r="Z625" s="1">
        <v>78</v>
      </c>
      <c r="AA625" t="s">
        <v>36</v>
      </c>
      <c r="AB625" t="s">
        <v>37</v>
      </c>
      <c r="AC625" t="s">
        <v>36</v>
      </c>
    </row>
    <row r="626" spans="1:29" x14ac:dyDescent="0.3">
      <c r="A626" s="1">
        <v>2340579</v>
      </c>
      <c r="B626" t="s">
        <v>835</v>
      </c>
      <c r="C626" t="s">
        <v>30</v>
      </c>
      <c r="D626" t="s">
        <v>31</v>
      </c>
      <c r="E626" s="3">
        <v>5.5</v>
      </c>
      <c r="F626" s="3">
        <v>5.5</v>
      </c>
      <c r="G626" s="3">
        <v>5.5</v>
      </c>
      <c r="H626" s="3">
        <v>5</v>
      </c>
      <c r="I626" s="3">
        <v>5</v>
      </c>
      <c r="J626" s="2" t="s">
        <v>41</v>
      </c>
      <c r="K626" t="s">
        <v>33</v>
      </c>
      <c r="L626" t="s">
        <v>773</v>
      </c>
      <c r="M626" s="1">
        <v>50</v>
      </c>
      <c r="N626" s="1">
        <v>40</v>
      </c>
      <c r="O626" t="s">
        <v>73</v>
      </c>
      <c r="P626" s="1">
        <v>62.5</v>
      </c>
      <c r="Q626" s="1">
        <v>57</v>
      </c>
      <c r="R626" t="s">
        <v>36</v>
      </c>
      <c r="S626" t="s">
        <v>37</v>
      </c>
      <c r="T626" s="1">
        <v>80</v>
      </c>
      <c r="U626" t="s">
        <v>36</v>
      </c>
      <c r="V626" t="s">
        <v>37</v>
      </c>
      <c r="W626" s="1">
        <v>58</v>
      </c>
      <c r="X626" t="s">
        <v>36</v>
      </c>
      <c r="Y626" t="s">
        <v>37</v>
      </c>
      <c r="Z626" s="1">
        <v>55</v>
      </c>
      <c r="AA626" t="s">
        <v>36</v>
      </c>
      <c r="AB626" t="s">
        <v>37</v>
      </c>
      <c r="AC626" t="s">
        <v>36</v>
      </c>
    </row>
    <row r="627" spans="1:29" x14ac:dyDescent="0.3">
      <c r="A627" s="1">
        <v>2341248</v>
      </c>
      <c r="B627" t="s">
        <v>836</v>
      </c>
      <c r="C627" t="s">
        <v>30</v>
      </c>
      <c r="D627" t="s">
        <v>31</v>
      </c>
      <c r="E627" s="3">
        <v>6</v>
      </c>
      <c r="F627" s="3">
        <v>6</v>
      </c>
      <c r="G627" s="3">
        <v>6</v>
      </c>
      <c r="H627" s="3">
        <v>5</v>
      </c>
      <c r="I627" s="3">
        <v>6</v>
      </c>
      <c r="J627" s="2" t="s">
        <v>32</v>
      </c>
      <c r="K627" t="s">
        <v>33</v>
      </c>
      <c r="L627" t="s">
        <v>184</v>
      </c>
      <c r="M627" s="1">
        <v>60</v>
      </c>
      <c r="N627" s="1">
        <v>50</v>
      </c>
      <c r="O627" t="s">
        <v>73</v>
      </c>
      <c r="P627" s="1">
        <v>75.5</v>
      </c>
      <c r="Q627" s="1">
        <v>86</v>
      </c>
      <c r="R627" t="s">
        <v>36</v>
      </c>
      <c r="S627" t="s">
        <v>37</v>
      </c>
      <c r="T627" s="1">
        <v>75</v>
      </c>
      <c r="U627" t="s">
        <v>36</v>
      </c>
      <c r="V627" t="s">
        <v>37</v>
      </c>
      <c r="W627" s="1">
        <v>64</v>
      </c>
      <c r="X627" t="s">
        <v>36</v>
      </c>
      <c r="Y627" t="s">
        <v>37</v>
      </c>
      <c r="Z627" s="1">
        <v>77</v>
      </c>
      <c r="AA627" t="s">
        <v>36</v>
      </c>
      <c r="AB627" t="s">
        <v>37</v>
      </c>
      <c r="AC627" t="s">
        <v>36</v>
      </c>
    </row>
    <row r="628" spans="1:29" x14ac:dyDescent="0.3">
      <c r="A628" s="1">
        <v>2341443</v>
      </c>
      <c r="B628" t="s">
        <v>837</v>
      </c>
      <c r="C628" t="s">
        <v>39</v>
      </c>
      <c r="D628" t="s">
        <v>249</v>
      </c>
      <c r="E628" s="3">
        <v>6</v>
      </c>
      <c r="F628" s="3">
        <v>6.5</v>
      </c>
      <c r="G628" s="3">
        <v>5.5</v>
      </c>
      <c r="H628" s="3">
        <v>5.5</v>
      </c>
      <c r="I628" s="3">
        <v>5.5</v>
      </c>
      <c r="J628" s="2" t="s">
        <v>41</v>
      </c>
      <c r="K628" t="s">
        <v>33</v>
      </c>
      <c r="L628" t="s">
        <v>838</v>
      </c>
      <c r="M628" s="1">
        <v>60</v>
      </c>
      <c r="N628" s="1">
        <v>50</v>
      </c>
      <c r="O628" t="s">
        <v>73</v>
      </c>
      <c r="P628" s="1">
        <v>70.375</v>
      </c>
      <c r="Q628" s="1">
        <v>72</v>
      </c>
      <c r="R628" t="s">
        <v>36</v>
      </c>
      <c r="S628" t="s">
        <v>37</v>
      </c>
      <c r="T628" s="1">
        <v>82.5</v>
      </c>
      <c r="U628" t="s">
        <v>36</v>
      </c>
      <c r="V628" t="s">
        <v>37</v>
      </c>
      <c r="W628" s="1">
        <v>59</v>
      </c>
      <c r="X628" t="s">
        <v>36</v>
      </c>
      <c r="Y628" t="s">
        <v>37</v>
      </c>
      <c r="Z628" s="1">
        <v>68</v>
      </c>
      <c r="AA628" t="s">
        <v>36</v>
      </c>
      <c r="AB628" t="s">
        <v>37</v>
      </c>
      <c r="AC628" t="s">
        <v>36</v>
      </c>
    </row>
    <row r="629" spans="1:29" x14ac:dyDescent="0.3">
      <c r="A629" s="1">
        <v>2341700</v>
      </c>
      <c r="B629" t="s">
        <v>839</v>
      </c>
      <c r="C629" t="s">
        <v>39</v>
      </c>
      <c r="D629" t="s">
        <v>31</v>
      </c>
      <c r="E629" s="3">
        <v>7</v>
      </c>
      <c r="F629" s="3">
        <v>7.5</v>
      </c>
      <c r="G629" s="3">
        <v>7.5</v>
      </c>
      <c r="H629" s="3">
        <v>6.5</v>
      </c>
      <c r="I629" s="3">
        <v>5.5</v>
      </c>
      <c r="J629" s="2" t="s">
        <v>45</v>
      </c>
      <c r="K629" t="s">
        <v>42</v>
      </c>
      <c r="L629" t="s">
        <v>169</v>
      </c>
      <c r="M629" s="1">
        <v>60</v>
      </c>
      <c r="N629" s="1">
        <v>50</v>
      </c>
      <c r="O629" t="s">
        <v>35</v>
      </c>
      <c r="P629" s="1">
        <v>79</v>
      </c>
      <c r="Q629" s="1">
        <v>78</v>
      </c>
      <c r="R629" t="s">
        <v>36</v>
      </c>
      <c r="S629" t="s">
        <v>37</v>
      </c>
      <c r="T629" s="1">
        <v>90</v>
      </c>
      <c r="U629" t="s">
        <v>36</v>
      </c>
      <c r="V629" t="s">
        <v>37</v>
      </c>
      <c r="W629" s="1">
        <v>70</v>
      </c>
      <c r="X629" t="s">
        <v>36</v>
      </c>
      <c r="Y629" t="s">
        <v>37</v>
      </c>
      <c r="Z629" s="1">
        <v>78</v>
      </c>
      <c r="AA629" t="s">
        <v>36</v>
      </c>
      <c r="AB629" t="s">
        <v>37</v>
      </c>
      <c r="AC629" t="s">
        <v>36</v>
      </c>
    </row>
    <row r="630" spans="1:29" x14ac:dyDescent="0.3">
      <c r="A630" s="1">
        <v>2341716</v>
      </c>
      <c r="B630" t="s">
        <v>840</v>
      </c>
      <c r="C630" t="s">
        <v>39</v>
      </c>
      <c r="D630" t="s">
        <v>31</v>
      </c>
      <c r="E630" s="3">
        <v>6</v>
      </c>
      <c r="F630" s="3">
        <v>6.5</v>
      </c>
      <c r="G630" s="3">
        <v>6.5</v>
      </c>
      <c r="H630" s="3">
        <v>6</v>
      </c>
      <c r="I630" s="3">
        <v>5</v>
      </c>
      <c r="J630" s="2" t="s">
        <v>32</v>
      </c>
      <c r="K630" t="s">
        <v>33</v>
      </c>
      <c r="L630" t="s">
        <v>82</v>
      </c>
      <c r="M630" s="1">
        <v>70</v>
      </c>
      <c r="N630" s="1">
        <v>60</v>
      </c>
      <c r="O630" t="s">
        <v>35</v>
      </c>
      <c r="P630" s="1">
        <v>82.8125</v>
      </c>
      <c r="Q630" s="1">
        <v>84</v>
      </c>
      <c r="R630" t="s">
        <v>36</v>
      </c>
      <c r="S630" t="s">
        <v>37</v>
      </c>
      <c r="T630" s="1">
        <v>91.25</v>
      </c>
      <c r="U630" t="s">
        <v>36</v>
      </c>
      <c r="V630" t="s">
        <v>37</v>
      </c>
      <c r="W630" s="1">
        <v>80</v>
      </c>
      <c r="X630" t="s">
        <v>36</v>
      </c>
      <c r="Y630" t="s">
        <v>37</v>
      </c>
      <c r="Z630" s="1">
        <v>76</v>
      </c>
      <c r="AA630" t="s">
        <v>36</v>
      </c>
      <c r="AB630" t="s">
        <v>37</v>
      </c>
      <c r="AC630" t="s">
        <v>36</v>
      </c>
    </row>
    <row r="631" spans="1:29" x14ac:dyDescent="0.3">
      <c r="A631" s="1">
        <v>2341738</v>
      </c>
      <c r="B631" t="s">
        <v>841</v>
      </c>
      <c r="C631" t="s">
        <v>30</v>
      </c>
      <c r="D631" t="s">
        <v>31</v>
      </c>
      <c r="E631" s="3">
        <v>7</v>
      </c>
      <c r="F631" s="3">
        <v>6.5</v>
      </c>
      <c r="G631" s="3">
        <v>8</v>
      </c>
      <c r="H631" s="3">
        <v>6</v>
      </c>
      <c r="I631" s="3">
        <v>6.5</v>
      </c>
      <c r="J631" s="2" t="s">
        <v>45</v>
      </c>
      <c r="K631" t="s">
        <v>33</v>
      </c>
      <c r="L631" t="s">
        <v>82</v>
      </c>
      <c r="M631" s="1">
        <v>70</v>
      </c>
      <c r="N631" s="1">
        <v>60</v>
      </c>
      <c r="O631" t="s">
        <v>35</v>
      </c>
      <c r="P631" s="1">
        <v>77.125</v>
      </c>
      <c r="Q631" s="1">
        <v>73</v>
      </c>
      <c r="R631" t="s">
        <v>36</v>
      </c>
      <c r="S631" t="s">
        <v>37</v>
      </c>
      <c r="T631" s="1">
        <v>77.5</v>
      </c>
      <c r="U631" t="s">
        <v>36</v>
      </c>
      <c r="V631" t="s">
        <v>37</v>
      </c>
      <c r="W631" s="1">
        <v>76</v>
      </c>
      <c r="X631" t="s">
        <v>36</v>
      </c>
      <c r="Y631" t="s">
        <v>37</v>
      </c>
      <c r="Z631" s="1">
        <v>82</v>
      </c>
      <c r="AA631" t="s">
        <v>36</v>
      </c>
      <c r="AB631" t="s">
        <v>37</v>
      </c>
      <c r="AC631" t="s">
        <v>36</v>
      </c>
    </row>
    <row r="632" spans="1:29" x14ac:dyDescent="0.3">
      <c r="A632" s="1">
        <v>2341880</v>
      </c>
      <c r="B632" t="s">
        <v>842</v>
      </c>
      <c r="C632" t="s">
        <v>39</v>
      </c>
      <c r="D632" t="s">
        <v>31</v>
      </c>
      <c r="E632" s="3">
        <v>5.5</v>
      </c>
      <c r="F632" s="3">
        <v>5.5</v>
      </c>
      <c r="G632" s="3">
        <v>5.5</v>
      </c>
      <c r="H632" s="3">
        <v>5</v>
      </c>
      <c r="I632" s="3">
        <v>5</v>
      </c>
      <c r="J632" s="2" t="s">
        <v>41</v>
      </c>
      <c r="K632" t="s">
        <v>33</v>
      </c>
      <c r="L632" t="s">
        <v>606</v>
      </c>
      <c r="M632" s="1">
        <v>50</v>
      </c>
      <c r="N632" s="1">
        <v>40</v>
      </c>
      <c r="O632" t="s">
        <v>73</v>
      </c>
      <c r="P632" s="1">
        <v>64.875</v>
      </c>
      <c r="Q632" s="1">
        <v>62</v>
      </c>
      <c r="R632" t="s">
        <v>36</v>
      </c>
      <c r="S632" t="s">
        <v>37</v>
      </c>
      <c r="T632" s="1">
        <v>62.5</v>
      </c>
      <c r="U632" t="s">
        <v>36</v>
      </c>
      <c r="V632" t="s">
        <v>37</v>
      </c>
      <c r="W632" s="1">
        <v>66</v>
      </c>
      <c r="X632" t="s">
        <v>36</v>
      </c>
      <c r="Y632" t="s">
        <v>37</v>
      </c>
      <c r="Z632" s="1">
        <v>69</v>
      </c>
      <c r="AA632" t="s">
        <v>36</v>
      </c>
      <c r="AB632" t="s">
        <v>37</v>
      </c>
      <c r="AC632" t="s">
        <v>36</v>
      </c>
    </row>
    <row r="633" spans="1:29" x14ac:dyDescent="0.3">
      <c r="A633" s="1">
        <v>2341956</v>
      </c>
      <c r="B633" t="s">
        <v>843</v>
      </c>
      <c r="C633" t="s">
        <v>39</v>
      </c>
      <c r="D633" t="s">
        <v>31</v>
      </c>
      <c r="E633" s="3">
        <v>5.5</v>
      </c>
      <c r="F633" s="3">
        <v>5.5</v>
      </c>
      <c r="G633" s="3">
        <v>5.5</v>
      </c>
      <c r="H633" s="3">
        <v>5.5</v>
      </c>
      <c r="I633" s="3">
        <v>5</v>
      </c>
      <c r="J633" s="2" t="s">
        <v>41</v>
      </c>
      <c r="K633" t="s">
        <v>33</v>
      </c>
      <c r="L633" t="s">
        <v>380</v>
      </c>
      <c r="M633" s="1">
        <v>50</v>
      </c>
      <c r="N633" s="1">
        <v>40</v>
      </c>
      <c r="O633" t="s">
        <v>73</v>
      </c>
      <c r="P633" s="1">
        <v>57.875</v>
      </c>
      <c r="Q633" s="1">
        <v>57</v>
      </c>
      <c r="R633" t="s">
        <v>36</v>
      </c>
      <c r="S633" t="s">
        <v>37</v>
      </c>
      <c r="T633" s="1">
        <v>67.5</v>
      </c>
      <c r="U633" t="s">
        <v>36</v>
      </c>
      <c r="V633" t="s">
        <v>37</v>
      </c>
      <c r="W633" s="1">
        <v>53</v>
      </c>
      <c r="X633" t="s">
        <v>36</v>
      </c>
      <c r="Y633" t="s">
        <v>37</v>
      </c>
      <c r="Z633" s="1">
        <v>54</v>
      </c>
      <c r="AA633" t="s">
        <v>36</v>
      </c>
      <c r="AB633" t="s">
        <v>37</v>
      </c>
      <c r="AC633" t="s">
        <v>36</v>
      </c>
    </row>
    <row r="634" spans="1:29" x14ac:dyDescent="0.3">
      <c r="A634" s="1">
        <v>2342483</v>
      </c>
      <c r="B634" t="s">
        <v>844</v>
      </c>
      <c r="C634" t="s">
        <v>30</v>
      </c>
      <c r="D634" t="s">
        <v>31</v>
      </c>
      <c r="E634" s="3">
        <v>6</v>
      </c>
      <c r="F634" s="3">
        <v>6.5</v>
      </c>
      <c r="G634" s="3">
        <v>6</v>
      </c>
      <c r="H634" s="3">
        <v>5.5</v>
      </c>
      <c r="I634" s="3">
        <v>6</v>
      </c>
      <c r="J634" s="2" t="s">
        <v>41</v>
      </c>
      <c r="K634" t="s">
        <v>33</v>
      </c>
      <c r="L634" t="s">
        <v>208</v>
      </c>
      <c r="M634" s="1">
        <v>60</v>
      </c>
      <c r="N634" s="1">
        <v>50</v>
      </c>
      <c r="O634" t="s">
        <v>73</v>
      </c>
      <c r="P634" s="1">
        <v>67.25</v>
      </c>
      <c r="Q634" s="1">
        <v>66</v>
      </c>
      <c r="R634" t="s">
        <v>36</v>
      </c>
      <c r="S634" t="s">
        <v>37</v>
      </c>
      <c r="T634" s="1">
        <v>75</v>
      </c>
      <c r="U634" t="s">
        <v>36</v>
      </c>
      <c r="V634" t="s">
        <v>37</v>
      </c>
      <c r="W634" s="1">
        <v>59</v>
      </c>
      <c r="X634" t="s">
        <v>36</v>
      </c>
      <c r="Y634" t="s">
        <v>37</v>
      </c>
      <c r="Z634" s="1">
        <v>69</v>
      </c>
      <c r="AA634" t="s">
        <v>36</v>
      </c>
      <c r="AB634" t="s">
        <v>37</v>
      </c>
      <c r="AC634" t="s">
        <v>36</v>
      </c>
    </row>
    <row r="635" spans="1:29" x14ac:dyDescent="0.3">
      <c r="A635" s="1">
        <v>2342633</v>
      </c>
      <c r="B635" t="s">
        <v>845</v>
      </c>
      <c r="C635" t="s">
        <v>30</v>
      </c>
      <c r="D635" t="s">
        <v>31</v>
      </c>
      <c r="E635" s="3">
        <v>6.5</v>
      </c>
      <c r="F635" s="3">
        <v>6</v>
      </c>
      <c r="G635" s="3">
        <v>7.5</v>
      </c>
      <c r="H635" s="3">
        <v>6</v>
      </c>
      <c r="I635" s="3">
        <v>5.5</v>
      </c>
      <c r="J635" s="2" t="s">
        <v>41</v>
      </c>
      <c r="K635" t="s">
        <v>33</v>
      </c>
      <c r="L635" t="s">
        <v>82</v>
      </c>
      <c r="M635" s="1">
        <v>70</v>
      </c>
      <c r="N635" s="1">
        <v>60</v>
      </c>
      <c r="O635" t="s">
        <v>35</v>
      </c>
      <c r="P635" s="1">
        <v>71.5</v>
      </c>
      <c r="Q635" s="1">
        <v>68</v>
      </c>
      <c r="R635" t="s">
        <v>36</v>
      </c>
      <c r="S635" t="s">
        <v>37</v>
      </c>
      <c r="T635" s="1">
        <v>65</v>
      </c>
      <c r="U635" t="s">
        <v>36</v>
      </c>
      <c r="V635" t="s">
        <v>37</v>
      </c>
      <c r="W635" s="1">
        <v>62</v>
      </c>
      <c r="X635" t="s">
        <v>36</v>
      </c>
      <c r="Y635" t="s">
        <v>37</v>
      </c>
      <c r="Z635" s="1">
        <v>91</v>
      </c>
      <c r="AA635" t="s">
        <v>36</v>
      </c>
      <c r="AB635" t="s">
        <v>37</v>
      </c>
      <c r="AC635" t="s">
        <v>36</v>
      </c>
    </row>
    <row r="636" spans="1:29" x14ac:dyDescent="0.3">
      <c r="A636" s="1">
        <v>2342722</v>
      </c>
      <c r="B636" t="s">
        <v>846</v>
      </c>
      <c r="C636" t="s">
        <v>30</v>
      </c>
      <c r="D636" t="s">
        <v>31</v>
      </c>
      <c r="E636" s="3">
        <v>6</v>
      </c>
      <c r="F636" s="3">
        <v>6.5</v>
      </c>
      <c r="G636" s="3">
        <v>6.5</v>
      </c>
      <c r="H636" s="3">
        <v>5.5</v>
      </c>
      <c r="I636" s="3">
        <v>6</v>
      </c>
      <c r="J636" s="2" t="s">
        <v>45</v>
      </c>
      <c r="K636" t="s">
        <v>33</v>
      </c>
      <c r="L636" t="s">
        <v>847</v>
      </c>
      <c r="M636" s="1">
        <v>60</v>
      </c>
      <c r="N636" s="1">
        <v>50</v>
      </c>
      <c r="O636" t="s">
        <v>73</v>
      </c>
      <c r="P636" s="1">
        <v>69.5</v>
      </c>
      <c r="Q636" s="1">
        <v>79</v>
      </c>
      <c r="R636" t="s">
        <v>36</v>
      </c>
      <c r="S636" t="s">
        <v>37</v>
      </c>
      <c r="T636" s="1">
        <v>80</v>
      </c>
      <c r="U636" t="s">
        <v>36</v>
      </c>
      <c r="V636" t="s">
        <v>37</v>
      </c>
      <c r="W636" s="1">
        <v>56</v>
      </c>
      <c r="X636" t="s">
        <v>36</v>
      </c>
      <c r="Y636" t="s">
        <v>37</v>
      </c>
      <c r="Z636" s="1">
        <v>63</v>
      </c>
      <c r="AA636" t="s">
        <v>36</v>
      </c>
      <c r="AB636" t="s">
        <v>37</v>
      </c>
      <c r="AC636" t="s">
        <v>36</v>
      </c>
    </row>
    <row r="637" spans="1:29" x14ac:dyDescent="0.3">
      <c r="A637" s="1">
        <v>2343424</v>
      </c>
      <c r="B637" t="s">
        <v>848</v>
      </c>
      <c r="C637" t="s">
        <v>30</v>
      </c>
      <c r="D637" t="s">
        <v>31</v>
      </c>
      <c r="E637" s="3">
        <v>6.5</v>
      </c>
      <c r="F637" s="3">
        <v>6</v>
      </c>
      <c r="G637" s="3">
        <v>7.5</v>
      </c>
      <c r="H637" s="3">
        <v>6</v>
      </c>
      <c r="I637" s="3">
        <v>6.5</v>
      </c>
      <c r="J637" s="2" t="s">
        <v>45</v>
      </c>
      <c r="K637" t="s">
        <v>33</v>
      </c>
      <c r="L637" t="s">
        <v>75</v>
      </c>
      <c r="M637" s="1">
        <v>60</v>
      </c>
      <c r="N637" s="1">
        <v>60</v>
      </c>
      <c r="O637" t="s">
        <v>35</v>
      </c>
      <c r="P637" s="1">
        <v>72.5</v>
      </c>
      <c r="Q637" s="1">
        <v>73</v>
      </c>
      <c r="R637" t="s">
        <v>36</v>
      </c>
      <c r="S637" t="s">
        <v>37</v>
      </c>
      <c r="T637" s="1">
        <v>65</v>
      </c>
      <c r="U637" t="s">
        <v>36</v>
      </c>
      <c r="V637" t="s">
        <v>37</v>
      </c>
      <c r="W637" s="1">
        <v>74</v>
      </c>
      <c r="X637" t="s">
        <v>36</v>
      </c>
      <c r="Y637" t="s">
        <v>37</v>
      </c>
      <c r="Z637" s="1">
        <v>78</v>
      </c>
      <c r="AA637" t="s">
        <v>36</v>
      </c>
      <c r="AB637" t="s">
        <v>37</v>
      </c>
      <c r="AC637" t="s">
        <v>36</v>
      </c>
    </row>
    <row r="638" spans="1:29" x14ac:dyDescent="0.3">
      <c r="A638" s="1">
        <v>2343678</v>
      </c>
      <c r="B638" t="s">
        <v>849</v>
      </c>
      <c r="C638" t="s">
        <v>39</v>
      </c>
      <c r="D638" t="s">
        <v>31</v>
      </c>
      <c r="E638" s="3">
        <v>5.5</v>
      </c>
      <c r="F638" s="3">
        <v>5</v>
      </c>
      <c r="G638" s="3">
        <v>6</v>
      </c>
      <c r="H638" s="3">
        <v>5.5</v>
      </c>
      <c r="I638" s="3">
        <v>5.5</v>
      </c>
      <c r="J638" s="2" t="s">
        <v>32</v>
      </c>
      <c r="K638" t="s">
        <v>33</v>
      </c>
      <c r="L638" t="s">
        <v>779</v>
      </c>
      <c r="M638" s="1">
        <v>60</v>
      </c>
      <c r="N638" s="1">
        <v>50</v>
      </c>
      <c r="O638" t="s">
        <v>73</v>
      </c>
      <c r="P638" s="1">
        <v>77.75</v>
      </c>
      <c r="Q638" s="1">
        <v>82</v>
      </c>
      <c r="R638" t="s">
        <v>36</v>
      </c>
      <c r="S638" t="s">
        <v>37</v>
      </c>
      <c r="T638" s="1">
        <v>88</v>
      </c>
      <c r="U638" t="s">
        <v>36</v>
      </c>
      <c r="V638" t="s">
        <v>36</v>
      </c>
      <c r="W638" s="1">
        <v>69</v>
      </c>
      <c r="X638" t="s">
        <v>36</v>
      </c>
      <c r="Y638" t="s">
        <v>37</v>
      </c>
      <c r="Z638" s="1">
        <v>72</v>
      </c>
      <c r="AA638" t="s">
        <v>36</v>
      </c>
      <c r="AB638" t="s">
        <v>37</v>
      </c>
      <c r="AC638" t="s">
        <v>36</v>
      </c>
    </row>
    <row r="639" spans="1:29" x14ac:dyDescent="0.3">
      <c r="A639" s="1">
        <v>2343813</v>
      </c>
      <c r="B639" t="s">
        <v>850</v>
      </c>
      <c r="C639" t="s">
        <v>39</v>
      </c>
      <c r="D639" t="s">
        <v>31</v>
      </c>
      <c r="E639" s="3">
        <v>5.5</v>
      </c>
      <c r="F639" s="3">
        <v>5.5</v>
      </c>
      <c r="G639" s="3">
        <v>5.5</v>
      </c>
      <c r="H639" s="3">
        <v>5.5</v>
      </c>
      <c r="I639" s="3">
        <v>6</v>
      </c>
      <c r="J639" s="2" t="s">
        <v>32</v>
      </c>
      <c r="K639" t="s">
        <v>33</v>
      </c>
      <c r="L639" t="s">
        <v>208</v>
      </c>
      <c r="M639" s="1">
        <v>60</v>
      </c>
      <c r="N639" s="1">
        <v>50</v>
      </c>
      <c r="O639" t="s">
        <v>73</v>
      </c>
      <c r="P639" s="1">
        <v>77.0625</v>
      </c>
      <c r="Q639" s="1">
        <v>90</v>
      </c>
      <c r="R639" t="s">
        <v>36</v>
      </c>
      <c r="S639" t="s">
        <v>37</v>
      </c>
      <c r="T639" s="1">
        <v>76.25</v>
      </c>
      <c r="U639" t="s">
        <v>36</v>
      </c>
      <c r="V639" t="s">
        <v>37</v>
      </c>
      <c r="W639" s="1">
        <v>67</v>
      </c>
      <c r="X639" t="s">
        <v>36</v>
      </c>
      <c r="Y639" t="s">
        <v>37</v>
      </c>
      <c r="Z639" s="1">
        <v>75</v>
      </c>
      <c r="AA639" t="s">
        <v>36</v>
      </c>
      <c r="AB639" t="s">
        <v>37</v>
      </c>
      <c r="AC639" t="s">
        <v>36</v>
      </c>
    </row>
    <row r="640" spans="1:29" x14ac:dyDescent="0.3">
      <c r="A640" s="1">
        <v>2344186</v>
      </c>
      <c r="B640" t="s">
        <v>851</v>
      </c>
      <c r="C640" t="s">
        <v>30</v>
      </c>
      <c r="D640" t="s">
        <v>86</v>
      </c>
      <c r="E640" s="3">
        <v>5</v>
      </c>
      <c r="F640" s="3">
        <v>4</v>
      </c>
      <c r="G640" s="3">
        <v>4.5</v>
      </c>
      <c r="H640" s="3">
        <v>6</v>
      </c>
      <c r="I640" s="3">
        <v>5.5</v>
      </c>
      <c r="J640" s="2" t="s">
        <v>129</v>
      </c>
      <c r="K640" t="s">
        <v>42</v>
      </c>
      <c r="L640" t="s">
        <v>770</v>
      </c>
      <c r="M640" s="1">
        <v>60</v>
      </c>
      <c r="N640" s="1">
        <v>50</v>
      </c>
      <c r="O640" t="s">
        <v>35</v>
      </c>
      <c r="P640" s="1">
        <v>62.875</v>
      </c>
      <c r="Q640" s="1">
        <v>53</v>
      </c>
      <c r="R640" t="s">
        <v>36</v>
      </c>
      <c r="S640" t="s">
        <v>37</v>
      </c>
      <c r="T640" s="1">
        <v>62.5</v>
      </c>
      <c r="U640" t="s">
        <v>36</v>
      </c>
      <c r="V640" t="s">
        <v>37</v>
      </c>
      <c r="W640" s="1">
        <v>64</v>
      </c>
      <c r="X640" t="s">
        <v>36</v>
      </c>
      <c r="Y640" t="s">
        <v>37</v>
      </c>
      <c r="Z640" s="1">
        <v>72</v>
      </c>
      <c r="AA640" t="s">
        <v>36</v>
      </c>
      <c r="AB640" t="s">
        <v>37</v>
      </c>
      <c r="AC640" t="s">
        <v>36</v>
      </c>
    </row>
    <row r="641" spans="1:29" x14ac:dyDescent="0.3">
      <c r="A641" s="1">
        <v>2344243</v>
      </c>
      <c r="B641" t="s">
        <v>852</v>
      </c>
      <c r="C641" t="s">
        <v>30</v>
      </c>
      <c r="D641" t="s">
        <v>31</v>
      </c>
      <c r="E641" s="3">
        <v>6.5</v>
      </c>
      <c r="F641" s="3">
        <v>8</v>
      </c>
      <c r="G641" s="3">
        <v>6.5</v>
      </c>
      <c r="H641" s="3">
        <v>6.5</v>
      </c>
      <c r="I641" s="3">
        <v>5.5</v>
      </c>
      <c r="J641" s="2" t="s">
        <v>45</v>
      </c>
      <c r="K641" t="s">
        <v>33</v>
      </c>
      <c r="L641" t="s">
        <v>853</v>
      </c>
      <c r="M641" s="1">
        <v>60</v>
      </c>
      <c r="N641" s="1">
        <v>50</v>
      </c>
      <c r="O641" t="s">
        <v>73</v>
      </c>
      <c r="P641" s="1">
        <v>74</v>
      </c>
      <c r="Q641" s="1">
        <v>83</v>
      </c>
      <c r="R641" t="s">
        <v>36</v>
      </c>
      <c r="S641" t="s">
        <v>37</v>
      </c>
      <c r="T641" s="1">
        <v>80</v>
      </c>
      <c r="U641" t="s">
        <v>36</v>
      </c>
      <c r="V641" t="s">
        <v>37</v>
      </c>
      <c r="W641" s="1">
        <v>67</v>
      </c>
      <c r="X641" t="s">
        <v>36</v>
      </c>
      <c r="Y641" t="s">
        <v>37</v>
      </c>
      <c r="Z641" s="1">
        <v>66</v>
      </c>
      <c r="AA641" t="s">
        <v>36</v>
      </c>
      <c r="AB641" t="s">
        <v>37</v>
      </c>
      <c r="AC641" t="s">
        <v>36</v>
      </c>
    </row>
    <row r="642" spans="1:29" x14ac:dyDescent="0.3">
      <c r="A642" s="1">
        <v>2344316</v>
      </c>
      <c r="B642" t="s">
        <v>854</v>
      </c>
      <c r="C642" t="s">
        <v>30</v>
      </c>
      <c r="D642" t="s">
        <v>31</v>
      </c>
      <c r="E642" s="3">
        <v>5.5</v>
      </c>
      <c r="F642" s="3">
        <v>5</v>
      </c>
      <c r="G642" s="3">
        <v>5.5</v>
      </c>
      <c r="H642" s="3">
        <v>5.5</v>
      </c>
      <c r="I642" s="3">
        <v>5</v>
      </c>
      <c r="J642" s="2" t="s">
        <v>32</v>
      </c>
      <c r="K642" t="s">
        <v>33</v>
      </c>
      <c r="L642" t="s">
        <v>186</v>
      </c>
      <c r="M642" s="1">
        <v>60</v>
      </c>
      <c r="N642" s="1">
        <v>50</v>
      </c>
      <c r="O642" t="s">
        <v>73</v>
      </c>
      <c r="P642" s="1">
        <v>71.75</v>
      </c>
      <c r="Q642" s="1">
        <v>76</v>
      </c>
      <c r="R642" t="s">
        <v>36</v>
      </c>
      <c r="S642" t="s">
        <v>37</v>
      </c>
      <c r="T642" s="1">
        <v>60</v>
      </c>
      <c r="U642" t="s">
        <v>36</v>
      </c>
      <c r="V642" t="s">
        <v>37</v>
      </c>
      <c r="W642" s="1">
        <v>76</v>
      </c>
      <c r="X642" t="s">
        <v>36</v>
      </c>
      <c r="Y642" t="s">
        <v>37</v>
      </c>
      <c r="Z642" s="1">
        <v>75</v>
      </c>
      <c r="AA642" t="s">
        <v>36</v>
      </c>
      <c r="AB642" t="s">
        <v>37</v>
      </c>
      <c r="AC642" t="s">
        <v>36</v>
      </c>
    </row>
    <row r="643" spans="1:29" x14ac:dyDescent="0.3">
      <c r="A643" s="1">
        <v>2344630</v>
      </c>
      <c r="B643" t="s">
        <v>855</v>
      </c>
      <c r="C643" t="s">
        <v>39</v>
      </c>
      <c r="D643" t="s">
        <v>31</v>
      </c>
      <c r="E643" s="3">
        <v>5.5</v>
      </c>
      <c r="F643" s="3">
        <v>5</v>
      </c>
      <c r="G643" s="3">
        <v>5.5</v>
      </c>
      <c r="H643" s="3">
        <v>5</v>
      </c>
      <c r="I643" s="3">
        <v>5.5</v>
      </c>
      <c r="J643" s="2" t="s">
        <v>41</v>
      </c>
      <c r="K643" t="s">
        <v>33</v>
      </c>
      <c r="L643" t="s">
        <v>380</v>
      </c>
      <c r="M643" s="1">
        <v>50</v>
      </c>
      <c r="N643" s="1">
        <v>40</v>
      </c>
      <c r="O643" t="s">
        <v>73</v>
      </c>
      <c r="P643" s="1">
        <v>62.625</v>
      </c>
      <c r="Q643" s="1">
        <v>63</v>
      </c>
      <c r="R643" t="s">
        <v>36</v>
      </c>
      <c r="S643" t="s">
        <v>37</v>
      </c>
      <c r="T643" s="1">
        <v>57.499999999999901</v>
      </c>
      <c r="U643" t="s">
        <v>36</v>
      </c>
      <c r="V643" t="s">
        <v>37</v>
      </c>
      <c r="W643" s="1">
        <v>60</v>
      </c>
      <c r="X643" t="s">
        <v>36</v>
      </c>
      <c r="Y643" t="s">
        <v>37</v>
      </c>
      <c r="Z643" s="1">
        <v>70</v>
      </c>
      <c r="AA643" t="s">
        <v>36</v>
      </c>
      <c r="AB643" t="s">
        <v>37</v>
      </c>
      <c r="AC643" t="s">
        <v>36</v>
      </c>
    </row>
    <row r="644" spans="1:29" x14ac:dyDescent="0.3">
      <c r="A644" s="1">
        <v>2345409</v>
      </c>
      <c r="B644" t="s">
        <v>856</v>
      </c>
      <c r="C644" t="s">
        <v>30</v>
      </c>
      <c r="D644" t="s">
        <v>31</v>
      </c>
      <c r="E644" s="3">
        <v>6</v>
      </c>
      <c r="F644" s="3">
        <v>7.5</v>
      </c>
      <c r="G644" s="3">
        <v>6</v>
      </c>
      <c r="H644" s="3">
        <v>6</v>
      </c>
      <c r="I644" s="3">
        <v>5</v>
      </c>
      <c r="J644" s="2" t="s">
        <v>41</v>
      </c>
      <c r="K644" t="s">
        <v>33</v>
      </c>
      <c r="L644" t="s">
        <v>52</v>
      </c>
      <c r="M644" s="1">
        <v>60</v>
      </c>
      <c r="N644" s="1">
        <v>50</v>
      </c>
      <c r="O644" t="s">
        <v>35</v>
      </c>
      <c r="P644" s="1">
        <v>75</v>
      </c>
      <c r="Q644" s="1">
        <v>74</v>
      </c>
      <c r="R644" t="s">
        <v>36</v>
      </c>
      <c r="S644" t="s">
        <v>37</v>
      </c>
      <c r="T644" s="1">
        <v>75</v>
      </c>
      <c r="U644" t="s">
        <v>36</v>
      </c>
      <c r="V644" t="s">
        <v>37</v>
      </c>
      <c r="W644" s="1">
        <v>74</v>
      </c>
      <c r="X644" t="s">
        <v>36</v>
      </c>
      <c r="Y644" t="s">
        <v>37</v>
      </c>
      <c r="Z644" s="1">
        <v>77</v>
      </c>
      <c r="AA644" t="s">
        <v>36</v>
      </c>
      <c r="AB644" t="s">
        <v>37</v>
      </c>
      <c r="AC644" t="s">
        <v>36</v>
      </c>
    </row>
    <row r="645" spans="1:29" x14ac:dyDescent="0.3">
      <c r="A645" s="1">
        <v>2345448</v>
      </c>
      <c r="B645" t="s">
        <v>857</v>
      </c>
      <c r="C645" t="s">
        <v>39</v>
      </c>
      <c r="D645" t="s">
        <v>31</v>
      </c>
      <c r="E645" s="3">
        <v>6.5</v>
      </c>
      <c r="F645" s="3">
        <v>6</v>
      </c>
      <c r="G645" s="3">
        <v>7</v>
      </c>
      <c r="H645" s="3">
        <v>6.5</v>
      </c>
      <c r="I645" s="3">
        <v>6</v>
      </c>
      <c r="J645" s="2" t="s">
        <v>41</v>
      </c>
      <c r="K645" t="s">
        <v>33</v>
      </c>
      <c r="L645" t="s">
        <v>367</v>
      </c>
      <c r="M645" s="1">
        <v>70</v>
      </c>
      <c r="N645" s="1">
        <v>60</v>
      </c>
      <c r="O645" t="s">
        <v>35</v>
      </c>
      <c r="P645" s="1">
        <v>81.375</v>
      </c>
      <c r="Q645" s="1">
        <v>85</v>
      </c>
      <c r="R645" t="s">
        <v>36</v>
      </c>
      <c r="S645" t="s">
        <v>37</v>
      </c>
      <c r="T645" s="1">
        <v>92.5</v>
      </c>
      <c r="U645" t="s">
        <v>36</v>
      </c>
      <c r="V645" t="s">
        <v>37</v>
      </c>
      <c r="W645" s="1">
        <v>79</v>
      </c>
      <c r="X645" t="s">
        <v>36</v>
      </c>
      <c r="Y645" t="s">
        <v>37</v>
      </c>
      <c r="Z645" s="1">
        <v>69</v>
      </c>
      <c r="AA645" t="s">
        <v>36</v>
      </c>
      <c r="AB645" t="s">
        <v>37</v>
      </c>
      <c r="AC645" t="s">
        <v>36</v>
      </c>
    </row>
    <row r="646" spans="1:29" x14ac:dyDescent="0.3">
      <c r="A646" s="1">
        <v>2345556</v>
      </c>
      <c r="B646" t="s">
        <v>858</v>
      </c>
      <c r="C646" t="s">
        <v>39</v>
      </c>
      <c r="D646" t="s">
        <v>31</v>
      </c>
      <c r="E646" s="3">
        <v>6</v>
      </c>
      <c r="F646" s="3">
        <v>5.5</v>
      </c>
      <c r="G646" s="3">
        <v>7</v>
      </c>
      <c r="H646" s="3">
        <v>6</v>
      </c>
      <c r="I646" s="3">
        <v>6</v>
      </c>
      <c r="J646" s="2" t="s">
        <v>41</v>
      </c>
      <c r="K646" t="s">
        <v>33</v>
      </c>
      <c r="L646" t="s">
        <v>208</v>
      </c>
      <c r="M646" s="1">
        <v>60</v>
      </c>
      <c r="N646" s="1">
        <v>50</v>
      </c>
      <c r="O646" t="s">
        <v>73</v>
      </c>
      <c r="P646" s="1">
        <v>68</v>
      </c>
      <c r="Q646" s="1">
        <v>66</v>
      </c>
      <c r="R646" t="s">
        <v>36</v>
      </c>
      <c r="S646" t="s">
        <v>37</v>
      </c>
      <c r="T646" s="1">
        <v>75</v>
      </c>
      <c r="U646" t="s">
        <v>36</v>
      </c>
      <c r="V646" t="s">
        <v>37</v>
      </c>
      <c r="W646" s="1">
        <v>61</v>
      </c>
      <c r="X646" t="s">
        <v>36</v>
      </c>
      <c r="Y646" t="s">
        <v>37</v>
      </c>
      <c r="Z646" s="1">
        <v>70</v>
      </c>
      <c r="AA646" t="s">
        <v>36</v>
      </c>
      <c r="AB646" t="s">
        <v>37</v>
      </c>
      <c r="AC646" t="s">
        <v>36</v>
      </c>
    </row>
    <row r="647" spans="1:29" x14ac:dyDescent="0.3">
      <c r="A647" s="1">
        <v>2346301</v>
      </c>
      <c r="B647" t="s">
        <v>859</v>
      </c>
      <c r="C647" t="s">
        <v>39</v>
      </c>
      <c r="D647" t="s">
        <v>31</v>
      </c>
      <c r="E647" s="3">
        <v>5.5</v>
      </c>
      <c r="F647" s="3">
        <v>5</v>
      </c>
      <c r="G647" s="3">
        <v>5.5</v>
      </c>
      <c r="H647" s="3">
        <v>5.5</v>
      </c>
      <c r="I647" s="3">
        <v>6</v>
      </c>
      <c r="J647" s="2" t="s">
        <v>41</v>
      </c>
      <c r="K647" t="s">
        <v>33</v>
      </c>
      <c r="L647" t="s">
        <v>271</v>
      </c>
      <c r="M647" s="1">
        <v>50</v>
      </c>
      <c r="N647" s="1">
        <v>40</v>
      </c>
      <c r="O647" t="s">
        <v>73</v>
      </c>
      <c r="P647" s="1">
        <v>66.25</v>
      </c>
      <c r="Q647" s="1">
        <v>66</v>
      </c>
      <c r="R647" t="s">
        <v>36</v>
      </c>
      <c r="S647" t="s">
        <v>37</v>
      </c>
      <c r="T647" s="1">
        <v>65</v>
      </c>
      <c r="U647" t="s">
        <v>36</v>
      </c>
      <c r="V647" t="s">
        <v>37</v>
      </c>
      <c r="W647" s="1">
        <v>68</v>
      </c>
      <c r="X647" t="s">
        <v>36</v>
      </c>
      <c r="Y647" t="s">
        <v>37</v>
      </c>
      <c r="Z647" s="1">
        <v>66</v>
      </c>
      <c r="AA647" t="s">
        <v>36</v>
      </c>
      <c r="AB647" t="s">
        <v>37</v>
      </c>
      <c r="AC647" t="s">
        <v>36</v>
      </c>
    </row>
    <row r="648" spans="1:29" x14ac:dyDescent="0.3">
      <c r="A648" s="1">
        <v>2346444</v>
      </c>
      <c r="B648" t="s">
        <v>860</v>
      </c>
      <c r="C648" t="s">
        <v>30</v>
      </c>
      <c r="D648" t="s">
        <v>31</v>
      </c>
      <c r="E648" s="3">
        <v>5.5</v>
      </c>
      <c r="F648" s="3">
        <v>5</v>
      </c>
      <c r="G648" s="3">
        <v>5.5</v>
      </c>
      <c r="H648" s="3">
        <v>5.5</v>
      </c>
      <c r="I648" s="3">
        <v>5</v>
      </c>
      <c r="J648" s="2" t="s">
        <v>32</v>
      </c>
      <c r="K648" t="s">
        <v>33</v>
      </c>
      <c r="L648" t="s">
        <v>779</v>
      </c>
      <c r="M648" s="1">
        <v>60</v>
      </c>
      <c r="N648" s="1">
        <v>50</v>
      </c>
      <c r="O648" t="s">
        <v>73</v>
      </c>
      <c r="P648" s="1">
        <v>6</v>
      </c>
      <c r="Q648" s="1">
        <v>16</v>
      </c>
      <c r="R648" t="s">
        <v>37</v>
      </c>
      <c r="S648" t="s">
        <v>36</v>
      </c>
      <c r="T648" s="1">
        <v>0</v>
      </c>
      <c r="U648" t="s">
        <v>37</v>
      </c>
      <c r="V648" t="s">
        <v>36</v>
      </c>
      <c r="W648" s="1">
        <v>8</v>
      </c>
      <c r="X648" t="s">
        <v>37</v>
      </c>
      <c r="Y648" t="s">
        <v>36</v>
      </c>
      <c r="Z648" s="1">
        <v>0</v>
      </c>
      <c r="AA648" t="s">
        <v>37</v>
      </c>
      <c r="AB648" t="s">
        <v>36</v>
      </c>
      <c r="AC648" t="s">
        <v>37</v>
      </c>
    </row>
    <row r="649" spans="1:29" x14ac:dyDescent="0.3">
      <c r="A649" s="1">
        <v>2346553</v>
      </c>
      <c r="B649" t="s">
        <v>861</v>
      </c>
      <c r="C649" t="s">
        <v>30</v>
      </c>
      <c r="D649" t="s">
        <v>31</v>
      </c>
      <c r="E649" s="3">
        <v>6.5</v>
      </c>
      <c r="F649" s="3">
        <v>7</v>
      </c>
      <c r="G649" s="3">
        <v>7</v>
      </c>
      <c r="H649" s="3">
        <v>5.5</v>
      </c>
      <c r="I649" s="3">
        <v>5.5</v>
      </c>
      <c r="J649" s="2" t="s">
        <v>45</v>
      </c>
      <c r="K649" t="s">
        <v>33</v>
      </c>
      <c r="L649" t="s">
        <v>862</v>
      </c>
      <c r="M649" s="1">
        <v>60</v>
      </c>
      <c r="N649" s="1">
        <v>50</v>
      </c>
      <c r="O649" t="s">
        <v>35</v>
      </c>
      <c r="P649" s="1">
        <v>76.5</v>
      </c>
      <c r="Q649" s="1">
        <v>80</v>
      </c>
      <c r="R649" t="s">
        <v>36</v>
      </c>
      <c r="S649" t="s">
        <v>37</v>
      </c>
      <c r="T649" s="1">
        <v>80</v>
      </c>
      <c r="U649" t="s">
        <v>36</v>
      </c>
      <c r="V649" t="s">
        <v>37</v>
      </c>
      <c r="W649" s="1">
        <v>76</v>
      </c>
      <c r="X649" t="s">
        <v>36</v>
      </c>
      <c r="Y649" t="s">
        <v>37</v>
      </c>
      <c r="Z649" s="1">
        <v>70</v>
      </c>
      <c r="AA649" t="s">
        <v>36</v>
      </c>
      <c r="AB649" t="s">
        <v>37</v>
      </c>
      <c r="AC649" t="s">
        <v>36</v>
      </c>
    </row>
    <row r="650" spans="1:29" x14ac:dyDescent="0.3">
      <c r="A650" s="1">
        <v>2347019</v>
      </c>
      <c r="B650" t="s">
        <v>863</v>
      </c>
      <c r="C650" t="s">
        <v>39</v>
      </c>
      <c r="D650" t="s">
        <v>166</v>
      </c>
      <c r="E650" s="3">
        <v>6.5</v>
      </c>
      <c r="F650" s="3">
        <v>6.5</v>
      </c>
      <c r="G650" s="3">
        <v>8.5</v>
      </c>
      <c r="H650" s="3">
        <v>6</v>
      </c>
      <c r="I650" s="3">
        <v>5</v>
      </c>
      <c r="J650" s="2" t="s">
        <v>45</v>
      </c>
      <c r="K650" t="s">
        <v>42</v>
      </c>
      <c r="L650" t="s">
        <v>178</v>
      </c>
      <c r="M650" s="1">
        <v>60</v>
      </c>
      <c r="N650" s="1">
        <v>50</v>
      </c>
      <c r="O650" t="s">
        <v>35</v>
      </c>
      <c r="P650" s="1">
        <v>79.25</v>
      </c>
      <c r="Q650" s="1">
        <v>80</v>
      </c>
      <c r="R650" t="s">
        <v>36</v>
      </c>
      <c r="S650" t="s">
        <v>37</v>
      </c>
      <c r="T650" s="1">
        <v>85</v>
      </c>
      <c r="U650" t="s">
        <v>36</v>
      </c>
      <c r="V650" t="s">
        <v>37</v>
      </c>
      <c r="W650" s="1">
        <v>80</v>
      </c>
      <c r="X650" t="s">
        <v>36</v>
      </c>
      <c r="Y650" t="s">
        <v>37</v>
      </c>
      <c r="Z650" s="1">
        <v>72</v>
      </c>
      <c r="AA650" t="s">
        <v>36</v>
      </c>
      <c r="AB650" t="s">
        <v>37</v>
      </c>
      <c r="AC650" t="s">
        <v>36</v>
      </c>
    </row>
    <row r="651" spans="1:29" x14ac:dyDescent="0.3">
      <c r="A651" s="1">
        <v>2347123</v>
      </c>
      <c r="B651" t="s">
        <v>765</v>
      </c>
      <c r="C651" t="s">
        <v>39</v>
      </c>
      <c r="D651" t="s">
        <v>31</v>
      </c>
      <c r="E651" s="3">
        <v>5.5</v>
      </c>
      <c r="F651" s="3">
        <v>5.5</v>
      </c>
      <c r="G651" s="3">
        <v>5.5</v>
      </c>
      <c r="H651" s="3">
        <v>5</v>
      </c>
      <c r="I651" s="3">
        <v>5</v>
      </c>
      <c r="J651" s="2" t="s">
        <v>45</v>
      </c>
      <c r="K651" t="s">
        <v>33</v>
      </c>
      <c r="L651" t="s">
        <v>426</v>
      </c>
      <c r="M651" s="1">
        <v>60</v>
      </c>
      <c r="N651" s="1">
        <v>50</v>
      </c>
      <c r="O651" t="s">
        <v>73</v>
      </c>
      <c r="P651" s="1">
        <v>67.375</v>
      </c>
      <c r="Q651" s="1">
        <v>76</v>
      </c>
      <c r="R651" t="s">
        <v>36</v>
      </c>
      <c r="S651" t="s">
        <v>37</v>
      </c>
      <c r="T651" s="1">
        <v>72.5</v>
      </c>
      <c r="U651" t="s">
        <v>36</v>
      </c>
      <c r="V651" t="s">
        <v>37</v>
      </c>
      <c r="W651" s="1">
        <v>60</v>
      </c>
      <c r="X651" t="s">
        <v>36</v>
      </c>
      <c r="Y651" t="s">
        <v>37</v>
      </c>
      <c r="Z651" s="1">
        <v>61</v>
      </c>
      <c r="AA651" t="s">
        <v>36</v>
      </c>
      <c r="AB651" t="s">
        <v>37</v>
      </c>
      <c r="AC651" t="s">
        <v>36</v>
      </c>
    </row>
    <row r="652" spans="1:29" x14ac:dyDescent="0.3">
      <c r="A652" s="1">
        <v>2347350</v>
      </c>
      <c r="B652" t="s">
        <v>864</v>
      </c>
      <c r="C652" t="s">
        <v>39</v>
      </c>
      <c r="D652" t="s">
        <v>31</v>
      </c>
      <c r="E652" s="3">
        <v>5.5</v>
      </c>
      <c r="F652" s="3">
        <v>5</v>
      </c>
      <c r="G652" s="3">
        <v>6</v>
      </c>
      <c r="H652" s="3">
        <v>5</v>
      </c>
      <c r="I652" s="3">
        <v>5.5</v>
      </c>
      <c r="J652" s="2" t="s">
        <v>41</v>
      </c>
      <c r="K652" t="s">
        <v>33</v>
      </c>
      <c r="L652" t="s">
        <v>865</v>
      </c>
      <c r="M652" s="1">
        <v>50</v>
      </c>
      <c r="N652" s="1">
        <v>40</v>
      </c>
      <c r="O652" t="s">
        <v>73</v>
      </c>
      <c r="P652" s="1">
        <v>63.1875</v>
      </c>
      <c r="Q652" s="1">
        <v>60</v>
      </c>
      <c r="R652" t="s">
        <v>36</v>
      </c>
      <c r="S652" t="s">
        <v>37</v>
      </c>
      <c r="T652" s="1">
        <v>63.749999999999901</v>
      </c>
      <c r="U652" t="s">
        <v>36</v>
      </c>
      <c r="V652" t="s">
        <v>37</v>
      </c>
      <c r="W652" s="1">
        <v>62</v>
      </c>
      <c r="X652" t="s">
        <v>36</v>
      </c>
      <c r="Y652" t="s">
        <v>37</v>
      </c>
      <c r="Z652" s="1">
        <v>67</v>
      </c>
      <c r="AA652" t="s">
        <v>36</v>
      </c>
      <c r="AB652" t="s">
        <v>37</v>
      </c>
      <c r="AC652" t="s">
        <v>36</v>
      </c>
    </row>
    <row r="653" spans="1:29" x14ac:dyDescent="0.3">
      <c r="A653" s="1">
        <v>2347426</v>
      </c>
      <c r="B653" t="s">
        <v>866</v>
      </c>
      <c r="C653" t="s">
        <v>39</v>
      </c>
      <c r="D653" t="s">
        <v>31</v>
      </c>
      <c r="E653" s="3">
        <v>5</v>
      </c>
      <c r="F653" s="3">
        <v>4.5</v>
      </c>
      <c r="G653" s="3">
        <v>4.5</v>
      </c>
      <c r="H653" s="3">
        <v>5</v>
      </c>
      <c r="I653" s="3">
        <v>5.5</v>
      </c>
      <c r="J653" s="2" t="s">
        <v>32</v>
      </c>
      <c r="K653" t="s">
        <v>33</v>
      </c>
      <c r="L653" t="s">
        <v>643</v>
      </c>
      <c r="M653" s="1">
        <v>50</v>
      </c>
      <c r="N653" s="1">
        <v>40</v>
      </c>
      <c r="O653" t="s">
        <v>73</v>
      </c>
      <c r="P653" s="1">
        <v>71.5</v>
      </c>
      <c r="Q653" s="1">
        <v>68</v>
      </c>
      <c r="R653" t="s">
        <v>36</v>
      </c>
      <c r="S653" t="s">
        <v>37</v>
      </c>
      <c r="T653" s="1">
        <v>75</v>
      </c>
      <c r="U653" t="s">
        <v>36</v>
      </c>
      <c r="V653" t="s">
        <v>37</v>
      </c>
      <c r="W653" s="1">
        <v>68</v>
      </c>
      <c r="X653" t="s">
        <v>36</v>
      </c>
      <c r="Y653" t="s">
        <v>37</v>
      </c>
      <c r="Z653" s="1">
        <v>75</v>
      </c>
      <c r="AA653" t="s">
        <v>36</v>
      </c>
      <c r="AB653" t="s">
        <v>37</v>
      </c>
      <c r="AC653" t="s">
        <v>36</v>
      </c>
    </row>
    <row r="654" spans="1:29" x14ac:dyDescent="0.3">
      <c r="A654" s="1">
        <v>2348377</v>
      </c>
      <c r="B654" t="s">
        <v>867</v>
      </c>
      <c r="C654" t="s">
        <v>39</v>
      </c>
      <c r="D654" t="s">
        <v>48</v>
      </c>
      <c r="E654" s="3">
        <v>6</v>
      </c>
      <c r="F654" s="3">
        <v>6</v>
      </c>
      <c r="G654" s="3">
        <v>7</v>
      </c>
      <c r="H654" s="3">
        <v>5.5</v>
      </c>
      <c r="I654" s="3">
        <v>6</v>
      </c>
      <c r="J654" s="2" t="s">
        <v>45</v>
      </c>
      <c r="K654" t="s">
        <v>33</v>
      </c>
      <c r="L654" t="s">
        <v>784</v>
      </c>
      <c r="M654" s="1">
        <v>60</v>
      </c>
      <c r="N654" s="1">
        <v>50</v>
      </c>
      <c r="O654" t="s">
        <v>73</v>
      </c>
      <c r="P654" s="1">
        <v>68.375</v>
      </c>
      <c r="Q654" s="1">
        <v>78</v>
      </c>
      <c r="R654" t="s">
        <v>36</v>
      </c>
      <c r="S654" t="s">
        <v>37</v>
      </c>
      <c r="T654" s="1">
        <v>72.5</v>
      </c>
      <c r="U654" t="s">
        <v>36</v>
      </c>
      <c r="V654" t="s">
        <v>37</v>
      </c>
      <c r="W654" s="1">
        <v>58</v>
      </c>
      <c r="X654" t="s">
        <v>36</v>
      </c>
      <c r="Y654" t="s">
        <v>37</v>
      </c>
      <c r="Z654" s="1">
        <v>65</v>
      </c>
      <c r="AA654" t="s">
        <v>36</v>
      </c>
      <c r="AB654" t="s">
        <v>37</v>
      </c>
      <c r="AC654" t="s">
        <v>36</v>
      </c>
    </row>
    <row r="655" spans="1:29" x14ac:dyDescent="0.3">
      <c r="A655" s="1">
        <v>2349264</v>
      </c>
      <c r="B655" t="s">
        <v>868</v>
      </c>
      <c r="C655" t="s">
        <v>39</v>
      </c>
      <c r="D655" t="s">
        <v>166</v>
      </c>
      <c r="E655" s="3">
        <v>6.5</v>
      </c>
      <c r="F655" s="3">
        <v>7.5</v>
      </c>
      <c r="G655" s="3">
        <v>7.5</v>
      </c>
      <c r="H655" s="3">
        <v>5.5</v>
      </c>
      <c r="I655" s="3">
        <v>6</v>
      </c>
      <c r="J655" s="2" t="s">
        <v>45</v>
      </c>
      <c r="K655" t="s">
        <v>33</v>
      </c>
      <c r="L655" t="s">
        <v>181</v>
      </c>
      <c r="M655" s="1">
        <v>60</v>
      </c>
      <c r="N655" s="1">
        <v>50</v>
      </c>
      <c r="O655" t="s">
        <v>35</v>
      </c>
      <c r="P655" s="1">
        <v>79.5</v>
      </c>
      <c r="Q655" s="1">
        <v>86</v>
      </c>
      <c r="R655" t="s">
        <v>36</v>
      </c>
      <c r="S655" t="s">
        <v>37</v>
      </c>
      <c r="T655" s="1">
        <v>85</v>
      </c>
      <c r="U655" t="s">
        <v>36</v>
      </c>
      <c r="V655" t="s">
        <v>37</v>
      </c>
      <c r="W655" s="1">
        <v>74</v>
      </c>
      <c r="X655" t="s">
        <v>36</v>
      </c>
      <c r="Y655" t="s">
        <v>37</v>
      </c>
      <c r="Z655" s="1">
        <v>73</v>
      </c>
      <c r="AA655" t="s">
        <v>36</v>
      </c>
      <c r="AB655" t="s">
        <v>37</v>
      </c>
      <c r="AC655" t="s">
        <v>36</v>
      </c>
    </row>
    <row r="656" spans="1:29" x14ac:dyDescent="0.3">
      <c r="A656" s="1">
        <v>2349684</v>
      </c>
      <c r="B656" t="s">
        <v>869</v>
      </c>
      <c r="C656" t="s">
        <v>39</v>
      </c>
      <c r="D656" t="s">
        <v>31</v>
      </c>
      <c r="E656" s="3">
        <v>6.5</v>
      </c>
      <c r="F656" s="3">
        <v>7.5</v>
      </c>
      <c r="G656" s="3">
        <v>7</v>
      </c>
      <c r="H656" s="3">
        <v>6</v>
      </c>
      <c r="I656" s="3">
        <v>5.5</v>
      </c>
      <c r="J656" s="2" t="s">
        <v>45</v>
      </c>
      <c r="K656" t="s">
        <v>33</v>
      </c>
      <c r="L656" t="s">
        <v>140</v>
      </c>
      <c r="M656" s="1">
        <v>60</v>
      </c>
      <c r="N656" s="1">
        <v>50</v>
      </c>
      <c r="O656" t="s">
        <v>35</v>
      </c>
      <c r="P656" s="1">
        <v>72.5</v>
      </c>
      <c r="Q656" s="1">
        <v>82</v>
      </c>
      <c r="R656" t="s">
        <v>36</v>
      </c>
      <c r="S656" t="s">
        <v>37</v>
      </c>
      <c r="T656" s="1">
        <v>75</v>
      </c>
      <c r="U656" t="s">
        <v>36</v>
      </c>
      <c r="V656" t="s">
        <v>37</v>
      </c>
      <c r="W656" s="1">
        <v>64</v>
      </c>
      <c r="X656" t="s">
        <v>36</v>
      </c>
      <c r="Y656" t="s">
        <v>37</v>
      </c>
      <c r="Z656" s="1">
        <v>69</v>
      </c>
      <c r="AA656" t="s">
        <v>36</v>
      </c>
      <c r="AB656" t="s">
        <v>37</v>
      </c>
      <c r="AC656" t="s">
        <v>36</v>
      </c>
    </row>
    <row r="657" spans="1:29" x14ac:dyDescent="0.3">
      <c r="A657" s="1">
        <v>2349934</v>
      </c>
      <c r="B657" t="s">
        <v>870</v>
      </c>
      <c r="C657" t="s">
        <v>30</v>
      </c>
      <c r="D657" t="s">
        <v>31</v>
      </c>
      <c r="E657" s="3">
        <v>6</v>
      </c>
      <c r="F657" s="3">
        <v>6</v>
      </c>
      <c r="G657" s="3">
        <v>6.5</v>
      </c>
      <c r="H657" s="3">
        <v>5.5</v>
      </c>
      <c r="I657" s="3">
        <v>5.5</v>
      </c>
      <c r="J657" s="2" t="s">
        <v>41</v>
      </c>
      <c r="K657" t="s">
        <v>33</v>
      </c>
      <c r="L657" t="s">
        <v>52</v>
      </c>
      <c r="M657" s="1">
        <v>60</v>
      </c>
      <c r="N657" s="1">
        <v>50</v>
      </c>
      <c r="O657" t="s">
        <v>35</v>
      </c>
      <c r="P657" s="1">
        <v>74.625</v>
      </c>
      <c r="Q657" s="1">
        <v>78</v>
      </c>
      <c r="R657" t="s">
        <v>36</v>
      </c>
      <c r="S657" t="s">
        <v>37</v>
      </c>
      <c r="T657" s="1">
        <v>77.5</v>
      </c>
      <c r="U657" t="s">
        <v>36</v>
      </c>
      <c r="V657" t="s">
        <v>37</v>
      </c>
      <c r="W657" s="1">
        <v>68</v>
      </c>
      <c r="X657" t="s">
        <v>36</v>
      </c>
      <c r="Y657" t="s">
        <v>37</v>
      </c>
      <c r="Z657" s="1">
        <v>75</v>
      </c>
      <c r="AA657" t="s">
        <v>36</v>
      </c>
      <c r="AB657" t="s">
        <v>37</v>
      </c>
      <c r="AC657" t="s">
        <v>36</v>
      </c>
    </row>
    <row r="658" spans="1:29" x14ac:dyDescent="0.3">
      <c r="A658" s="1">
        <v>2349944</v>
      </c>
      <c r="B658" t="s">
        <v>871</v>
      </c>
      <c r="C658" t="s">
        <v>30</v>
      </c>
      <c r="D658" t="s">
        <v>31</v>
      </c>
      <c r="E658" s="3">
        <v>5.5</v>
      </c>
      <c r="F658" s="3">
        <v>5</v>
      </c>
      <c r="G658" s="3">
        <v>6</v>
      </c>
      <c r="H658" s="3">
        <v>5.5</v>
      </c>
      <c r="I658" s="3">
        <v>4.5</v>
      </c>
      <c r="J658" s="2" t="s">
        <v>32</v>
      </c>
      <c r="K658" t="s">
        <v>33</v>
      </c>
      <c r="L658" t="s">
        <v>288</v>
      </c>
      <c r="M658" s="1">
        <v>60</v>
      </c>
      <c r="N658" s="1">
        <v>50</v>
      </c>
      <c r="O658" t="s">
        <v>35</v>
      </c>
      <c r="P658" s="1">
        <v>69.3125</v>
      </c>
      <c r="Q658" s="1">
        <v>76</v>
      </c>
      <c r="R658" t="s">
        <v>36</v>
      </c>
      <c r="S658" t="s">
        <v>37</v>
      </c>
      <c r="T658" s="1">
        <v>76.25</v>
      </c>
      <c r="U658" t="s">
        <v>36</v>
      </c>
      <c r="V658" t="s">
        <v>37</v>
      </c>
      <c r="W658" s="1">
        <v>63</v>
      </c>
      <c r="X658" t="s">
        <v>36</v>
      </c>
      <c r="Y658" t="s">
        <v>37</v>
      </c>
      <c r="Z658" s="1">
        <v>62</v>
      </c>
      <c r="AA658" t="s">
        <v>36</v>
      </c>
      <c r="AB658" t="s">
        <v>37</v>
      </c>
      <c r="AC658" t="s">
        <v>36</v>
      </c>
    </row>
    <row r="659" spans="1:29" x14ac:dyDescent="0.3">
      <c r="A659" s="1">
        <v>2350189</v>
      </c>
      <c r="B659" t="s">
        <v>872</v>
      </c>
      <c r="C659" t="s">
        <v>39</v>
      </c>
      <c r="D659" t="s">
        <v>31</v>
      </c>
      <c r="E659" s="3">
        <v>6</v>
      </c>
      <c r="F659" s="3">
        <v>6</v>
      </c>
      <c r="G659" s="3">
        <v>6</v>
      </c>
      <c r="H659" s="3">
        <v>6</v>
      </c>
      <c r="I659" s="3">
        <v>5</v>
      </c>
      <c r="J659" s="2" t="s">
        <v>45</v>
      </c>
      <c r="K659" t="s">
        <v>42</v>
      </c>
      <c r="L659" t="s">
        <v>244</v>
      </c>
      <c r="M659" s="1">
        <v>50</v>
      </c>
      <c r="N659" s="1">
        <v>40</v>
      </c>
      <c r="O659" t="s">
        <v>35</v>
      </c>
      <c r="P659" s="1">
        <v>75.8125</v>
      </c>
      <c r="Q659" s="1">
        <v>78</v>
      </c>
      <c r="R659" t="s">
        <v>36</v>
      </c>
      <c r="S659" t="s">
        <v>37</v>
      </c>
      <c r="T659" s="1">
        <v>91.25</v>
      </c>
      <c r="U659" t="s">
        <v>36</v>
      </c>
      <c r="V659" t="s">
        <v>37</v>
      </c>
      <c r="W659" s="1">
        <v>71</v>
      </c>
      <c r="X659" t="s">
        <v>36</v>
      </c>
      <c r="Y659" t="s">
        <v>37</v>
      </c>
      <c r="Z659" s="1">
        <v>63</v>
      </c>
      <c r="AA659" t="s">
        <v>36</v>
      </c>
      <c r="AB659" t="s">
        <v>37</v>
      </c>
      <c r="AC659" t="s">
        <v>36</v>
      </c>
    </row>
    <row r="660" spans="1:29" x14ac:dyDescent="0.3">
      <c r="A660" s="1">
        <v>2350445</v>
      </c>
      <c r="B660" t="s">
        <v>873</v>
      </c>
      <c r="C660" t="s">
        <v>39</v>
      </c>
      <c r="D660" t="s">
        <v>31</v>
      </c>
      <c r="E660" s="3">
        <v>6</v>
      </c>
      <c r="F660" s="3">
        <v>6</v>
      </c>
      <c r="G660" s="3">
        <v>6.5</v>
      </c>
      <c r="H660" s="3">
        <v>5.5</v>
      </c>
      <c r="I660" s="3">
        <v>5.5</v>
      </c>
      <c r="J660" s="2" t="s">
        <v>41</v>
      </c>
      <c r="K660" t="s">
        <v>33</v>
      </c>
      <c r="L660" t="s">
        <v>874</v>
      </c>
      <c r="M660" s="1">
        <v>60</v>
      </c>
      <c r="N660" s="1">
        <v>50</v>
      </c>
      <c r="O660" t="s">
        <v>73</v>
      </c>
      <c r="P660" s="1">
        <v>67.25</v>
      </c>
      <c r="Q660" s="1">
        <v>70</v>
      </c>
      <c r="R660" t="s">
        <v>36</v>
      </c>
      <c r="S660" t="s">
        <v>37</v>
      </c>
      <c r="T660" s="1">
        <v>55</v>
      </c>
      <c r="U660" t="s">
        <v>36</v>
      </c>
      <c r="V660" t="s">
        <v>37</v>
      </c>
      <c r="W660" s="1">
        <v>73</v>
      </c>
      <c r="X660" t="s">
        <v>36</v>
      </c>
      <c r="Y660" t="s">
        <v>37</v>
      </c>
      <c r="Z660" s="1">
        <v>71</v>
      </c>
      <c r="AA660" t="s">
        <v>36</v>
      </c>
      <c r="AB660" t="s">
        <v>37</v>
      </c>
      <c r="AC660" t="s">
        <v>36</v>
      </c>
    </row>
    <row r="661" spans="1:29" x14ac:dyDescent="0.3">
      <c r="A661" s="1">
        <v>2350572</v>
      </c>
      <c r="B661" t="s">
        <v>875</v>
      </c>
      <c r="C661" t="s">
        <v>39</v>
      </c>
      <c r="D661" t="s">
        <v>805</v>
      </c>
      <c r="E661" s="3">
        <v>7</v>
      </c>
      <c r="F661" s="3">
        <v>7</v>
      </c>
      <c r="G661" s="3">
        <v>8</v>
      </c>
      <c r="H661" s="3">
        <v>6.5</v>
      </c>
      <c r="I661" s="3">
        <v>6</v>
      </c>
      <c r="J661" s="2" t="s">
        <v>45</v>
      </c>
      <c r="K661" t="s">
        <v>33</v>
      </c>
      <c r="L661" t="s">
        <v>132</v>
      </c>
      <c r="M661" s="1">
        <v>70</v>
      </c>
      <c r="N661" s="1">
        <v>60</v>
      </c>
      <c r="O661" t="s">
        <v>35</v>
      </c>
      <c r="P661" s="1">
        <v>78.375</v>
      </c>
      <c r="Q661" s="1">
        <v>72</v>
      </c>
      <c r="R661" t="s">
        <v>36</v>
      </c>
      <c r="S661" t="s">
        <v>37</v>
      </c>
      <c r="T661" s="1">
        <v>92.5</v>
      </c>
      <c r="U661" t="s">
        <v>36</v>
      </c>
      <c r="V661" t="s">
        <v>37</v>
      </c>
      <c r="W661" s="1">
        <v>71</v>
      </c>
      <c r="X661" t="s">
        <v>36</v>
      </c>
      <c r="Y661" t="s">
        <v>37</v>
      </c>
      <c r="Z661" s="1">
        <v>78</v>
      </c>
      <c r="AA661" t="s">
        <v>36</v>
      </c>
      <c r="AB661" t="s">
        <v>37</v>
      </c>
      <c r="AC661" t="s">
        <v>36</v>
      </c>
    </row>
    <row r="662" spans="1:29" x14ac:dyDescent="0.3">
      <c r="A662" s="1">
        <v>2350579</v>
      </c>
      <c r="B662" t="s">
        <v>876</v>
      </c>
      <c r="C662" t="s">
        <v>39</v>
      </c>
      <c r="D662" t="s">
        <v>40</v>
      </c>
      <c r="E662" s="3">
        <v>5.5</v>
      </c>
      <c r="F662" s="3">
        <v>5.5</v>
      </c>
      <c r="G662" s="3">
        <v>5</v>
      </c>
      <c r="H662" s="3">
        <v>5</v>
      </c>
      <c r="I662" s="3">
        <v>6</v>
      </c>
      <c r="J662" s="2" t="s">
        <v>129</v>
      </c>
      <c r="K662" t="s">
        <v>33</v>
      </c>
      <c r="L662" t="s">
        <v>375</v>
      </c>
      <c r="M662" s="1">
        <v>60</v>
      </c>
      <c r="N662" s="1">
        <v>60</v>
      </c>
      <c r="O662" t="s">
        <v>35</v>
      </c>
      <c r="P662" s="1">
        <v>66.8125</v>
      </c>
      <c r="Q662" s="1">
        <v>66</v>
      </c>
      <c r="R662" t="s">
        <v>36</v>
      </c>
      <c r="S662" t="s">
        <v>37</v>
      </c>
      <c r="T662" s="1">
        <v>61.25</v>
      </c>
      <c r="U662" t="s">
        <v>36</v>
      </c>
      <c r="V662" t="s">
        <v>37</v>
      </c>
      <c r="W662" s="1">
        <v>70</v>
      </c>
      <c r="X662" t="s">
        <v>36</v>
      </c>
      <c r="Y662" t="s">
        <v>37</v>
      </c>
      <c r="Z662" s="1">
        <v>70</v>
      </c>
      <c r="AA662" t="s">
        <v>36</v>
      </c>
      <c r="AB662" t="s">
        <v>37</v>
      </c>
      <c r="AC662" t="s">
        <v>36</v>
      </c>
    </row>
    <row r="663" spans="1:29" x14ac:dyDescent="0.3">
      <c r="A663" s="1">
        <v>2351229</v>
      </c>
      <c r="B663" t="s">
        <v>877</v>
      </c>
      <c r="C663" t="s">
        <v>39</v>
      </c>
      <c r="D663" t="s">
        <v>31</v>
      </c>
      <c r="E663" s="3">
        <v>6</v>
      </c>
      <c r="F663" s="3">
        <v>6.5</v>
      </c>
      <c r="G663" s="3">
        <v>6</v>
      </c>
      <c r="H663" s="3">
        <v>6</v>
      </c>
      <c r="I663" s="3">
        <v>6</v>
      </c>
      <c r="J663" s="2" t="s">
        <v>41</v>
      </c>
      <c r="K663" t="s">
        <v>33</v>
      </c>
      <c r="L663" t="s">
        <v>77</v>
      </c>
      <c r="M663" s="1">
        <v>60</v>
      </c>
      <c r="N663" s="1">
        <v>50</v>
      </c>
      <c r="O663" t="s">
        <v>35</v>
      </c>
      <c r="P663" s="1">
        <v>74.25</v>
      </c>
      <c r="Q663" s="1">
        <v>78</v>
      </c>
      <c r="R663" t="s">
        <v>36</v>
      </c>
      <c r="S663" t="s">
        <v>37</v>
      </c>
      <c r="T663" s="1">
        <v>75</v>
      </c>
      <c r="U663" t="s">
        <v>36</v>
      </c>
      <c r="V663" t="s">
        <v>37</v>
      </c>
      <c r="W663" s="1">
        <v>71</v>
      </c>
      <c r="X663" t="s">
        <v>36</v>
      </c>
      <c r="Y663" t="s">
        <v>37</v>
      </c>
      <c r="Z663" s="1">
        <v>73</v>
      </c>
      <c r="AA663" t="s">
        <v>36</v>
      </c>
      <c r="AB663" t="s">
        <v>37</v>
      </c>
      <c r="AC663" t="s">
        <v>36</v>
      </c>
    </row>
    <row r="664" spans="1:29" x14ac:dyDescent="0.3">
      <c r="A664" s="1">
        <v>2351550</v>
      </c>
      <c r="B664" t="s">
        <v>878</v>
      </c>
      <c r="C664" t="s">
        <v>30</v>
      </c>
      <c r="D664" t="s">
        <v>31</v>
      </c>
      <c r="E664" s="3">
        <v>6.5</v>
      </c>
      <c r="F664" s="3">
        <v>6</v>
      </c>
      <c r="G664" s="3">
        <v>7.5</v>
      </c>
      <c r="H664" s="3">
        <v>6</v>
      </c>
      <c r="I664" s="3">
        <v>6</v>
      </c>
      <c r="J664" s="2" t="s">
        <v>45</v>
      </c>
      <c r="K664" t="s">
        <v>33</v>
      </c>
      <c r="L664" t="s">
        <v>191</v>
      </c>
      <c r="M664" s="1">
        <v>60</v>
      </c>
      <c r="N664" s="1">
        <v>60</v>
      </c>
      <c r="O664" t="s">
        <v>35</v>
      </c>
      <c r="P664" s="1">
        <v>77.375</v>
      </c>
      <c r="Q664" s="1">
        <v>77</v>
      </c>
      <c r="R664" t="s">
        <v>36</v>
      </c>
      <c r="S664" t="s">
        <v>37</v>
      </c>
      <c r="T664" s="1">
        <v>87.5</v>
      </c>
      <c r="U664" t="s">
        <v>36</v>
      </c>
      <c r="V664" t="s">
        <v>37</v>
      </c>
      <c r="W664" s="1">
        <v>74</v>
      </c>
      <c r="X664" t="s">
        <v>36</v>
      </c>
      <c r="Y664" t="s">
        <v>37</v>
      </c>
      <c r="Z664" s="1">
        <v>71</v>
      </c>
      <c r="AA664" t="s">
        <v>36</v>
      </c>
      <c r="AB664" t="s">
        <v>37</v>
      </c>
      <c r="AC664" t="s">
        <v>36</v>
      </c>
    </row>
    <row r="665" spans="1:29" x14ac:dyDescent="0.3">
      <c r="A665" s="1">
        <v>2351579</v>
      </c>
      <c r="B665" t="s">
        <v>879</v>
      </c>
      <c r="C665" t="s">
        <v>39</v>
      </c>
      <c r="D665" t="s">
        <v>31</v>
      </c>
      <c r="E665" s="3">
        <v>6.5</v>
      </c>
      <c r="F665" s="3">
        <v>7</v>
      </c>
      <c r="G665" s="3">
        <v>7.5</v>
      </c>
      <c r="H665" s="3">
        <v>6</v>
      </c>
      <c r="I665" s="3">
        <v>5.5</v>
      </c>
      <c r="J665" s="2" t="s">
        <v>45</v>
      </c>
      <c r="K665" t="s">
        <v>33</v>
      </c>
      <c r="L665" t="s">
        <v>56</v>
      </c>
      <c r="M665" s="1">
        <v>60</v>
      </c>
      <c r="N665" s="1">
        <v>50</v>
      </c>
      <c r="O665" t="s">
        <v>35</v>
      </c>
      <c r="P665" s="1">
        <v>77.75</v>
      </c>
      <c r="Q665" s="1">
        <v>82</v>
      </c>
      <c r="R665" t="s">
        <v>36</v>
      </c>
      <c r="S665" t="s">
        <v>37</v>
      </c>
      <c r="T665" s="1">
        <v>90</v>
      </c>
      <c r="U665" t="s">
        <v>36</v>
      </c>
      <c r="V665" t="s">
        <v>37</v>
      </c>
      <c r="W665" s="1">
        <v>66</v>
      </c>
      <c r="X665" t="s">
        <v>36</v>
      </c>
      <c r="Y665" t="s">
        <v>37</v>
      </c>
      <c r="Z665" s="1">
        <v>73</v>
      </c>
      <c r="AA665" t="s">
        <v>36</v>
      </c>
      <c r="AB665" t="s">
        <v>37</v>
      </c>
      <c r="AC665" t="s">
        <v>36</v>
      </c>
    </row>
    <row r="666" spans="1:29" x14ac:dyDescent="0.3">
      <c r="A666" s="1">
        <v>2351616</v>
      </c>
      <c r="B666" t="s">
        <v>880</v>
      </c>
      <c r="C666" t="s">
        <v>30</v>
      </c>
      <c r="D666" t="s">
        <v>31</v>
      </c>
      <c r="E666" s="3">
        <v>5.5</v>
      </c>
      <c r="F666" s="3">
        <v>5</v>
      </c>
      <c r="G666" s="3">
        <v>5.5</v>
      </c>
      <c r="H666" s="3">
        <v>5</v>
      </c>
      <c r="I666" s="3">
        <v>5.5</v>
      </c>
      <c r="J666" s="2" t="s">
        <v>32</v>
      </c>
      <c r="K666" t="s">
        <v>33</v>
      </c>
      <c r="L666" t="s">
        <v>881</v>
      </c>
      <c r="M666" s="1">
        <v>60</v>
      </c>
      <c r="N666" s="1">
        <v>50</v>
      </c>
      <c r="O666" t="s">
        <v>35</v>
      </c>
      <c r="P666" s="1">
        <v>76.8125</v>
      </c>
      <c r="Q666" s="1">
        <v>87</v>
      </c>
      <c r="R666" t="s">
        <v>36</v>
      </c>
      <c r="S666" t="s">
        <v>37</v>
      </c>
      <c r="T666" s="1">
        <v>71.25</v>
      </c>
      <c r="U666" t="s">
        <v>36</v>
      </c>
      <c r="V666" t="s">
        <v>37</v>
      </c>
      <c r="W666" s="1">
        <v>76</v>
      </c>
      <c r="X666" t="s">
        <v>36</v>
      </c>
      <c r="Y666" t="s">
        <v>37</v>
      </c>
      <c r="Z666" s="1">
        <v>73</v>
      </c>
      <c r="AA666" t="s">
        <v>36</v>
      </c>
      <c r="AB666" t="s">
        <v>37</v>
      </c>
      <c r="AC666" t="s">
        <v>36</v>
      </c>
    </row>
    <row r="667" spans="1:29" x14ac:dyDescent="0.3">
      <c r="A667" s="1">
        <v>2351780</v>
      </c>
      <c r="B667" t="s">
        <v>882</v>
      </c>
      <c r="C667" t="s">
        <v>30</v>
      </c>
      <c r="D667" t="s">
        <v>31</v>
      </c>
      <c r="E667" s="3">
        <v>5.5</v>
      </c>
      <c r="F667" s="3">
        <v>5</v>
      </c>
      <c r="G667" s="3">
        <v>5.5</v>
      </c>
      <c r="H667" s="3">
        <v>5.5</v>
      </c>
      <c r="I667" s="3">
        <v>5</v>
      </c>
      <c r="J667" s="2" t="s">
        <v>32</v>
      </c>
      <c r="K667" t="s">
        <v>33</v>
      </c>
      <c r="L667" t="s">
        <v>883</v>
      </c>
      <c r="M667" s="1">
        <v>60</v>
      </c>
      <c r="N667" s="1">
        <v>50</v>
      </c>
      <c r="O667" t="s">
        <v>35</v>
      </c>
      <c r="P667" s="1">
        <v>69.8125</v>
      </c>
      <c r="Q667" s="1">
        <v>63</v>
      </c>
      <c r="R667" t="s">
        <v>36</v>
      </c>
      <c r="S667" t="s">
        <v>37</v>
      </c>
      <c r="T667" s="1">
        <v>71.25</v>
      </c>
      <c r="U667" t="s">
        <v>36</v>
      </c>
      <c r="V667" t="s">
        <v>37</v>
      </c>
      <c r="W667" s="1">
        <v>71</v>
      </c>
      <c r="X667" t="s">
        <v>36</v>
      </c>
      <c r="Y667" t="s">
        <v>37</v>
      </c>
      <c r="Z667" s="1">
        <v>74</v>
      </c>
      <c r="AA667" t="s">
        <v>36</v>
      </c>
      <c r="AB667" t="s">
        <v>37</v>
      </c>
      <c r="AC667" t="s">
        <v>36</v>
      </c>
    </row>
    <row r="668" spans="1:29" x14ac:dyDescent="0.3">
      <c r="A668" s="1">
        <v>2352076</v>
      </c>
      <c r="B668" t="s">
        <v>884</v>
      </c>
      <c r="C668" t="s">
        <v>39</v>
      </c>
      <c r="D668" t="s">
        <v>31</v>
      </c>
      <c r="E668" s="3">
        <v>6</v>
      </c>
      <c r="F668" s="3">
        <v>6</v>
      </c>
      <c r="G668" s="3">
        <v>6</v>
      </c>
      <c r="H668" s="3">
        <v>6</v>
      </c>
      <c r="I668" s="3">
        <v>6</v>
      </c>
      <c r="J668" s="2" t="s">
        <v>41</v>
      </c>
      <c r="K668" t="s">
        <v>33</v>
      </c>
      <c r="L668" t="s">
        <v>883</v>
      </c>
      <c r="M668" s="1">
        <v>60</v>
      </c>
      <c r="N668" s="1">
        <v>50</v>
      </c>
      <c r="O668" t="s">
        <v>35</v>
      </c>
      <c r="P668" s="1">
        <v>74.375</v>
      </c>
      <c r="Q668" s="1">
        <v>76</v>
      </c>
      <c r="R668" t="s">
        <v>36</v>
      </c>
      <c r="S668" t="s">
        <v>37</v>
      </c>
      <c r="T668" s="1">
        <v>67.5</v>
      </c>
      <c r="U668" t="s">
        <v>36</v>
      </c>
      <c r="V668" t="s">
        <v>37</v>
      </c>
      <c r="W668" s="1">
        <v>76</v>
      </c>
      <c r="X668" t="s">
        <v>36</v>
      </c>
      <c r="Y668" t="s">
        <v>37</v>
      </c>
      <c r="Z668" s="1">
        <v>78</v>
      </c>
      <c r="AA668" t="s">
        <v>36</v>
      </c>
      <c r="AB668" t="s">
        <v>37</v>
      </c>
      <c r="AC668" t="s">
        <v>36</v>
      </c>
    </row>
    <row r="669" spans="1:29" x14ac:dyDescent="0.3">
      <c r="A669" s="1">
        <v>2352119</v>
      </c>
      <c r="B669" t="s">
        <v>885</v>
      </c>
      <c r="C669" t="s">
        <v>30</v>
      </c>
      <c r="D669" t="s">
        <v>31</v>
      </c>
      <c r="E669" s="3">
        <v>6</v>
      </c>
      <c r="F669" s="3">
        <v>5.5</v>
      </c>
      <c r="G669" s="3">
        <v>6.5</v>
      </c>
      <c r="H669" s="3">
        <v>6</v>
      </c>
      <c r="I669" s="3">
        <v>5</v>
      </c>
      <c r="J669" s="2" t="s">
        <v>45</v>
      </c>
      <c r="K669" t="s">
        <v>33</v>
      </c>
      <c r="L669" t="s">
        <v>198</v>
      </c>
      <c r="M669" s="1">
        <v>50</v>
      </c>
      <c r="N669" s="1">
        <v>40</v>
      </c>
      <c r="O669" t="s">
        <v>35</v>
      </c>
      <c r="P669" s="1">
        <v>60.875</v>
      </c>
      <c r="Q669" s="1">
        <v>58</v>
      </c>
      <c r="R669" t="s">
        <v>36</v>
      </c>
      <c r="S669" t="s">
        <v>37</v>
      </c>
      <c r="T669" s="1">
        <v>47.5</v>
      </c>
      <c r="U669" t="s">
        <v>36</v>
      </c>
      <c r="V669" t="s">
        <v>37</v>
      </c>
      <c r="W669" s="1">
        <v>68</v>
      </c>
      <c r="X669" t="s">
        <v>36</v>
      </c>
      <c r="Y669" t="s">
        <v>37</v>
      </c>
      <c r="Z669" s="1">
        <v>70</v>
      </c>
      <c r="AA669" t="s">
        <v>36</v>
      </c>
      <c r="AB669" t="s">
        <v>37</v>
      </c>
      <c r="AC669" t="s">
        <v>36</v>
      </c>
    </row>
    <row r="670" spans="1:29" x14ac:dyDescent="0.3">
      <c r="A670" s="1">
        <v>2353388</v>
      </c>
      <c r="B670" t="s">
        <v>886</v>
      </c>
      <c r="C670" t="s">
        <v>30</v>
      </c>
      <c r="D670" t="s">
        <v>40</v>
      </c>
      <c r="E670" s="3">
        <v>6</v>
      </c>
      <c r="F670" s="3">
        <v>6.5</v>
      </c>
      <c r="G670" s="3">
        <v>6</v>
      </c>
      <c r="H670" s="3">
        <v>5.5</v>
      </c>
      <c r="I670" s="3">
        <v>6</v>
      </c>
      <c r="J670" s="2" t="s">
        <v>41</v>
      </c>
      <c r="K670" t="s">
        <v>42</v>
      </c>
      <c r="L670" t="s">
        <v>62</v>
      </c>
      <c r="M670" s="1">
        <v>60</v>
      </c>
      <c r="N670" s="1">
        <v>40</v>
      </c>
      <c r="O670" t="s">
        <v>35</v>
      </c>
      <c r="P670" s="1">
        <v>83.25</v>
      </c>
      <c r="Q670" s="1">
        <v>89</v>
      </c>
      <c r="R670" t="s">
        <v>36</v>
      </c>
      <c r="S670" t="s">
        <v>37</v>
      </c>
      <c r="T670" s="1">
        <v>80</v>
      </c>
      <c r="U670" t="s">
        <v>36</v>
      </c>
      <c r="V670" t="s">
        <v>37</v>
      </c>
      <c r="W670" s="1">
        <v>87</v>
      </c>
      <c r="X670" t="s">
        <v>36</v>
      </c>
      <c r="Y670" t="s">
        <v>37</v>
      </c>
      <c r="Z670" s="1">
        <v>77</v>
      </c>
      <c r="AA670" t="s">
        <v>36</v>
      </c>
      <c r="AB670" t="s">
        <v>37</v>
      </c>
      <c r="AC670" t="s">
        <v>36</v>
      </c>
    </row>
    <row r="671" spans="1:29" x14ac:dyDescent="0.3">
      <c r="A671" s="1">
        <v>2354164</v>
      </c>
      <c r="B671" t="s">
        <v>887</v>
      </c>
      <c r="C671" t="s">
        <v>30</v>
      </c>
      <c r="D671" t="s">
        <v>31</v>
      </c>
      <c r="E671" s="3">
        <v>6</v>
      </c>
      <c r="F671" s="3">
        <v>6</v>
      </c>
      <c r="G671" s="3">
        <v>7</v>
      </c>
      <c r="H671" s="3">
        <v>6</v>
      </c>
      <c r="I671" s="3">
        <v>5</v>
      </c>
      <c r="J671" s="2" t="s">
        <v>41</v>
      </c>
      <c r="K671" t="s">
        <v>33</v>
      </c>
      <c r="L671" t="s">
        <v>491</v>
      </c>
      <c r="M671" s="1">
        <v>60</v>
      </c>
      <c r="N671" s="1">
        <v>50</v>
      </c>
      <c r="O671" t="s">
        <v>35</v>
      </c>
      <c r="P671" s="1">
        <v>76.625</v>
      </c>
      <c r="Q671" s="1">
        <v>78</v>
      </c>
      <c r="R671" t="s">
        <v>36</v>
      </c>
      <c r="S671" t="s">
        <v>37</v>
      </c>
      <c r="T671" s="1">
        <v>82.5</v>
      </c>
      <c r="U671" t="s">
        <v>36</v>
      </c>
      <c r="V671" t="s">
        <v>37</v>
      </c>
      <c r="W671" s="1">
        <v>70</v>
      </c>
      <c r="X671" t="s">
        <v>36</v>
      </c>
      <c r="Y671" t="s">
        <v>37</v>
      </c>
      <c r="Z671" s="1">
        <v>76</v>
      </c>
      <c r="AA671" t="s">
        <v>36</v>
      </c>
      <c r="AB671" t="s">
        <v>37</v>
      </c>
      <c r="AC671" t="s">
        <v>36</v>
      </c>
    </row>
    <row r="672" spans="1:29" x14ac:dyDescent="0.3">
      <c r="A672" s="1">
        <v>2354938</v>
      </c>
      <c r="B672" t="s">
        <v>888</v>
      </c>
      <c r="C672" t="s">
        <v>39</v>
      </c>
      <c r="D672" t="s">
        <v>249</v>
      </c>
      <c r="E672" s="3">
        <v>6</v>
      </c>
      <c r="F672" s="3">
        <v>7</v>
      </c>
      <c r="G672" s="3">
        <v>6</v>
      </c>
      <c r="H672" s="3">
        <v>5.5</v>
      </c>
      <c r="I672" s="3">
        <v>5.5</v>
      </c>
      <c r="J672" s="2" t="s">
        <v>45</v>
      </c>
      <c r="K672" t="s">
        <v>42</v>
      </c>
      <c r="L672" t="s">
        <v>889</v>
      </c>
      <c r="M672" s="1">
        <v>60</v>
      </c>
      <c r="N672" s="1">
        <v>50</v>
      </c>
      <c r="O672" t="s">
        <v>35</v>
      </c>
      <c r="P672" s="1">
        <v>64.75</v>
      </c>
      <c r="Q672" s="1">
        <v>58</v>
      </c>
      <c r="R672" t="s">
        <v>36</v>
      </c>
      <c r="S672" t="s">
        <v>37</v>
      </c>
      <c r="T672" s="1">
        <v>75</v>
      </c>
      <c r="U672" t="s">
        <v>36</v>
      </c>
      <c r="V672" t="s">
        <v>37</v>
      </c>
      <c r="W672" s="1">
        <v>62</v>
      </c>
      <c r="X672" t="s">
        <v>36</v>
      </c>
      <c r="Y672" t="s">
        <v>37</v>
      </c>
      <c r="Z672" s="1">
        <v>64</v>
      </c>
      <c r="AA672" t="s">
        <v>36</v>
      </c>
      <c r="AB672" t="s">
        <v>37</v>
      </c>
      <c r="AC672" t="s">
        <v>36</v>
      </c>
    </row>
    <row r="673" spans="1:29" x14ac:dyDescent="0.3">
      <c r="A673" s="1">
        <v>2356415</v>
      </c>
      <c r="B673" t="s">
        <v>890</v>
      </c>
      <c r="C673" t="s">
        <v>39</v>
      </c>
      <c r="D673" t="s">
        <v>31</v>
      </c>
      <c r="E673" s="3">
        <v>6</v>
      </c>
      <c r="F673" s="3">
        <v>5.5</v>
      </c>
      <c r="G673" s="3">
        <v>7.5</v>
      </c>
      <c r="H673" s="3">
        <v>5.5</v>
      </c>
      <c r="I673" s="3">
        <v>5.5</v>
      </c>
      <c r="J673" s="2" t="s">
        <v>41</v>
      </c>
      <c r="K673" t="s">
        <v>33</v>
      </c>
      <c r="L673" t="s">
        <v>140</v>
      </c>
      <c r="M673" s="1">
        <v>60</v>
      </c>
      <c r="N673" s="1">
        <v>50</v>
      </c>
      <c r="O673" t="s">
        <v>35</v>
      </c>
      <c r="P673" s="1">
        <v>80.0625</v>
      </c>
      <c r="Q673" s="1">
        <v>90</v>
      </c>
      <c r="R673" t="s">
        <v>36</v>
      </c>
      <c r="S673" t="s">
        <v>37</v>
      </c>
      <c r="T673" s="1">
        <v>81.25</v>
      </c>
      <c r="U673" t="s">
        <v>36</v>
      </c>
      <c r="V673" t="s">
        <v>37</v>
      </c>
      <c r="W673" s="1">
        <v>75</v>
      </c>
      <c r="X673" t="s">
        <v>36</v>
      </c>
      <c r="Y673" t="s">
        <v>37</v>
      </c>
      <c r="Z673" s="1">
        <v>74</v>
      </c>
      <c r="AA673" t="s">
        <v>36</v>
      </c>
      <c r="AB673" t="s">
        <v>37</v>
      </c>
      <c r="AC673" t="s">
        <v>36</v>
      </c>
    </row>
    <row r="674" spans="1:29" x14ac:dyDescent="0.3">
      <c r="A674" s="1">
        <v>2356658</v>
      </c>
      <c r="B674" t="s">
        <v>891</v>
      </c>
      <c r="C674" t="s">
        <v>30</v>
      </c>
      <c r="D674" t="s">
        <v>31</v>
      </c>
      <c r="E674" s="3">
        <v>6.5</v>
      </c>
      <c r="F674" s="3">
        <v>7.5</v>
      </c>
      <c r="G674" s="3">
        <v>7</v>
      </c>
      <c r="H674" s="3">
        <v>5.5</v>
      </c>
      <c r="I674" s="3">
        <v>6</v>
      </c>
      <c r="J674" s="2" t="s">
        <v>45</v>
      </c>
      <c r="K674" t="s">
        <v>33</v>
      </c>
      <c r="L674" t="s">
        <v>246</v>
      </c>
      <c r="M674" s="1">
        <v>60</v>
      </c>
      <c r="N674" s="1">
        <v>50</v>
      </c>
      <c r="O674" t="s">
        <v>35</v>
      </c>
      <c r="P674" s="1">
        <v>0</v>
      </c>
      <c r="Q674" s="1">
        <v>0</v>
      </c>
      <c r="R674" t="s">
        <v>37</v>
      </c>
      <c r="S674" t="s">
        <v>36</v>
      </c>
      <c r="T674" s="1">
        <v>0</v>
      </c>
      <c r="U674" t="s">
        <v>37</v>
      </c>
      <c r="V674" t="s">
        <v>36</v>
      </c>
      <c r="W674" s="1">
        <v>0</v>
      </c>
      <c r="X674" t="s">
        <v>37</v>
      </c>
      <c r="Y674" t="s">
        <v>36</v>
      </c>
      <c r="Z674" s="1">
        <v>0</v>
      </c>
      <c r="AA674" t="s">
        <v>37</v>
      </c>
      <c r="AB674" t="s">
        <v>36</v>
      </c>
      <c r="AC674" t="s">
        <v>37</v>
      </c>
    </row>
    <row r="675" spans="1:29" x14ac:dyDescent="0.3">
      <c r="A675" s="1">
        <v>2356995</v>
      </c>
      <c r="B675" t="s">
        <v>892</v>
      </c>
      <c r="C675" t="s">
        <v>30</v>
      </c>
      <c r="D675" t="s">
        <v>31</v>
      </c>
      <c r="E675" s="3">
        <v>5.5</v>
      </c>
      <c r="F675" s="3">
        <v>5.5</v>
      </c>
      <c r="G675" s="3">
        <v>5</v>
      </c>
      <c r="H675" s="3">
        <v>6</v>
      </c>
      <c r="I675" s="3">
        <v>5.5</v>
      </c>
      <c r="J675" s="2" t="s">
        <v>32</v>
      </c>
      <c r="K675" t="s">
        <v>33</v>
      </c>
      <c r="L675" t="s">
        <v>551</v>
      </c>
      <c r="M675" s="1">
        <v>60</v>
      </c>
      <c r="N675" s="1">
        <v>50</v>
      </c>
      <c r="O675" t="s">
        <v>35</v>
      </c>
      <c r="P675" s="1">
        <v>83.25</v>
      </c>
      <c r="Q675" s="1">
        <v>86</v>
      </c>
      <c r="R675" t="s">
        <v>36</v>
      </c>
      <c r="S675" t="s">
        <v>37</v>
      </c>
      <c r="T675" s="1">
        <v>75</v>
      </c>
      <c r="U675" t="s">
        <v>36</v>
      </c>
      <c r="V675" t="s">
        <v>37</v>
      </c>
      <c r="W675" s="1">
        <v>86</v>
      </c>
      <c r="X675" t="s">
        <v>36</v>
      </c>
      <c r="Y675" t="s">
        <v>37</v>
      </c>
      <c r="Z675" s="1">
        <v>86</v>
      </c>
      <c r="AA675" t="s">
        <v>36</v>
      </c>
      <c r="AB675" t="s">
        <v>37</v>
      </c>
      <c r="AC675" t="s">
        <v>36</v>
      </c>
    </row>
    <row r="676" spans="1:29" x14ac:dyDescent="0.3">
      <c r="A676" s="1">
        <v>2357242</v>
      </c>
      <c r="B676" t="s">
        <v>893</v>
      </c>
      <c r="C676" t="s">
        <v>30</v>
      </c>
      <c r="D676" t="s">
        <v>40</v>
      </c>
      <c r="E676" s="3">
        <v>5</v>
      </c>
      <c r="F676" s="3">
        <v>5</v>
      </c>
      <c r="G676" s="3">
        <v>4.5</v>
      </c>
      <c r="H676" s="3">
        <v>5</v>
      </c>
      <c r="I676" s="3">
        <v>5</v>
      </c>
      <c r="J676" s="2" t="s">
        <v>32</v>
      </c>
      <c r="K676" t="s">
        <v>33</v>
      </c>
      <c r="L676" t="s">
        <v>87</v>
      </c>
      <c r="M676" s="1">
        <v>50</v>
      </c>
      <c r="N676" s="1">
        <v>40</v>
      </c>
      <c r="O676" t="s">
        <v>35</v>
      </c>
      <c r="P676" s="1">
        <v>74.4375</v>
      </c>
      <c r="Q676" s="1">
        <v>70</v>
      </c>
      <c r="R676" t="s">
        <v>36</v>
      </c>
      <c r="S676" t="s">
        <v>37</v>
      </c>
      <c r="T676" s="1">
        <v>78.75</v>
      </c>
      <c r="U676" t="s">
        <v>36</v>
      </c>
      <c r="V676" t="s">
        <v>37</v>
      </c>
      <c r="W676" s="1">
        <v>67</v>
      </c>
      <c r="X676" t="s">
        <v>36</v>
      </c>
      <c r="Y676" t="s">
        <v>37</v>
      </c>
      <c r="Z676" s="1">
        <v>82</v>
      </c>
      <c r="AA676" t="s">
        <v>36</v>
      </c>
      <c r="AB676" t="s">
        <v>37</v>
      </c>
      <c r="AC676" t="s">
        <v>36</v>
      </c>
    </row>
    <row r="677" spans="1:29" x14ac:dyDescent="0.3">
      <c r="A677" s="1">
        <v>2357376</v>
      </c>
      <c r="B677" t="s">
        <v>894</v>
      </c>
      <c r="C677" t="s">
        <v>30</v>
      </c>
      <c r="D677" t="s">
        <v>31</v>
      </c>
      <c r="E677" s="3">
        <v>5.5</v>
      </c>
      <c r="F677" s="3">
        <v>5</v>
      </c>
      <c r="G677" s="3">
        <v>6</v>
      </c>
      <c r="H677" s="3">
        <v>6</v>
      </c>
      <c r="I677" s="3">
        <v>5.5</v>
      </c>
      <c r="J677" s="2" t="s">
        <v>45</v>
      </c>
      <c r="K677" t="s">
        <v>33</v>
      </c>
      <c r="L677" t="s">
        <v>118</v>
      </c>
      <c r="M677" s="1">
        <v>60</v>
      </c>
      <c r="N677" s="1">
        <v>60</v>
      </c>
      <c r="O677" t="s">
        <v>35</v>
      </c>
      <c r="P677" s="1">
        <v>67.25</v>
      </c>
      <c r="Q677" s="1">
        <v>68</v>
      </c>
      <c r="R677" t="s">
        <v>36</v>
      </c>
      <c r="S677" t="s">
        <v>37</v>
      </c>
      <c r="T677" s="1">
        <v>60</v>
      </c>
      <c r="U677" t="s">
        <v>36</v>
      </c>
      <c r="V677" t="s">
        <v>37</v>
      </c>
      <c r="W677" s="1">
        <v>66</v>
      </c>
      <c r="X677" t="s">
        <v>36</v>
      </c>
      <c r="Y677" t="s">
        <v>37</v>
      </c>
      <c r="Z677" s="1">
        <v>75</v>
      </c>
      <c r="AA677" t="s">
        <v>36</v>
      </c>
      <c r="AB677" t="s">
        <v>37</v>
      </c>
      <c r="AC677" t="s">
        <v>36</v>
      </c>
    </row>
    <row r="678" spans="1:29" x14ac:dyDescent="0.3">
      <c r="A678" s="1">
        <v>2357639</v>
      </c>
      <c r="B678" t="s">
        <v>895</v>
      </c>
      <c r="C678" t="s">
        <v>30</v>
      </c>
      <c r="D678" t="s">
        <v>31</v>
      </c>
      <c r="E678" s="3">
        <v>6</v>
      </c>
      <c r="F678" s="3">
        <v>6.5</v>
      </c>
      <c r="G678" s="3">
        <v>6</v>
      </c>
      <c r="H678" s="3">
        <v>6</v>
      </c>
      <c r="I678" s="3">
        <v>5</v>
      </c>
      <c r="J678" s="2" t="s">
        <v>32</v>
      </c>
      <c r="K678" t="s">
        <v>42</v>
      </c>
      <c r="L678" t="s">
        <v>34</v>
      </c>
      <c r="M678" s="1">
        <v>70</v>
      </c>
      <c r="N678" s="1">
        <v>60</v>
      </c>
      <c r="O678" t="s">
        <v>35</v>
      </c>
      <c r="P678" s="1">
        <v>81.5</v>
      </c>
      <c r="Q678" s="1">
        <v>91</v>
      </c>
      <c r="R678" t="s">
        <v>36</v>
      </c>
      <c r="S678" t="s">
        <v>37</v>
      </c>
      <c r="T678" s="1">
        <v>90</v>
      </c>
      <c r="U678" t="s">
        <v>36</v>
      </c>
      <c r="V678" t="s">
        <v>37</v>
      </c>
      <c r="W678" s="1">
        <v>73</v>
      </c>
      <c r="X678" t="s">
        <v>36</v>
      </c>
      <c r="Y678" t="s">
        <v>37</v>
      </c>
      <c r="Z678" s="1">
        <v>72</v>
      </c>
      <c r="AA678" t="s">
        <v>36</v>
      </c>
      <c r="AB678" t="s">
        <v>37</v>
      </c>
      <c r="AC678" t="s">
        <v>36</v>
      </c>
    </row>
    <row r="679" spans="1:29" x14ac:dyDescent="0.3">
      <c r="A679" s="1">
        <v>2357922</v>
      </c>
      <c r="B679" t="s">
        <v>896</v>
      </c>
      <c r="C679" t="s">
        <v>30</v>
      </c>
      <c r="D679" t="s">
        <v>31</v>
      </c>
      <c r="E679" s="3">
        <v>6</v>
      </c>
      <c r="F679" s="3">
        <v>6</v>
      </c>
      <c r="G679" s="3">
        <v>6</v>
      </c>
      <c r="H679" s="3">
        <v>6</v>
      </c>
      <c r="I679" s="3">
        <v>5.5</v>
      </c>
      <c r="J679" s="2" t="s">
        <v>41</v>
      </c>
      <c r="K679" t="s">
        <v>33</v>
      </c>
      <c r="L679" t="s">
        <v>426</v>
      </c>
      <c r="M679" s="1">
        <v>60</v>
      </c>
      <c r="N679" s="1">
        <v>50</v>
      </c>
      <c r="O679" t="s">
        <v>73</v>
      </c>
      <c r="P679" s="1">
        <v>71.75</v>
      </c>
      <c r="Q679" s="1">
        <v>75</v>
      </c>
      <c r="R679" t="s">
        <v>36</v>
      </c>
      <c r="S679" t="s">
        <v>37</v>
      </c>
      <c r="T679" s="1">
        <v>80</v>
      </c>
      <c r="U679" t="s">
        <v>36</v>
      </c>
      <c r="V679" t="s">
        <v>37</v>
      </c>
      <c r="W679" s="1">
        <v>64</v>
      </c>
      <c r="X679" t="s">
        <v>36</v>
      </c>
      <c r="Y679" t="s">
        <v>37</v>
      </c>
      <c r="Z679" s="1">
        <v>68</v>
      </c>
      <c r="AA679" t="s">
        <v>36</v>
      </c>
      <c r="AB679" t="s">
        <v>37</v>
      </c>
      <c r="AC679" t="s">
        <v>36</v>
      </c>
    </row>
    <row r="680" spans="1:29" x14ac:dyDescent="0.3">
      <c r="A680" s="1">
        <v>2359114</v>
      </c>
      <c r="B680" t="s">
        <v>897</v>
      </c>
      <c r="C680" t="s">
        <v>39</v>
      </c>
      <c r="D680" t="s">
        <v>40</v>
      </c>
      <c r="E680" s="3">
        <v>6.5</v>
      </c>
      <c r="F680" s="3">
        <v>8</v>
      </c>
      <c r="G680" s="3">
        <v>7.5</v>
      </c>
      <c r="H680" s="3">
        <v>6</v>
      </c>
      <c r="I680" s="3">
        <v>5</v>
      </c>
      <c r="J680" s="2" t="s">
        <v>45</v>
      </c>
      <c r="K680" t="s">
        <v>33</v>
      </c>
      <c r="L680" t="s">
        <v>770</v>
      </c>
      <c r="M680" s="1">
        <v>60</v>
      </c>
      <c r="N680" s="1">
        <v>50</v>
      </c>
      <c r="O680" t="s">
        <v>35</v>
      </c>
      <c r="P680" s="1">
        <v>31</v>
      </c>
      <c r="Q680" s="1">
        <v>28</v>
      </c>
      <c r="R680" t="s">
        <v>37</v>
      </c>
      <c r="S680" t="s">
        <v>36</v>
      </c>
      <c r="T680" s="1">
        <v>45</v>
      </c>
      <c r="U680" t="s">
        <v>37</v>
      </c>
      <c r="V680" t="s">
        <v>36</v>
      </c>
      <c r="W680" s="1">
        <v>24</v>
      </c>
      <c r="X680" t="s">
        <v>37</v>
      </c>
      <c r="Y680" t="s">
        <v>36</v>
      </c>
      <c r="Z680" s="1">
        <v>27</v>
      </c>
      <c r="AA680" t="s">
        <v>37</v>
      </c>
      <c r="AB680" t="s">
        <v>36</v>
      </c>
      <c r="AC680" t="s">
        <v>37</v>
      </c>
    </row>
    <row r="681" spans="1:29" x14ac:dyDescent="0.3">
      <c r="A681" s="1">
        <v>2359182</v>
      </c>
      <c r="B681" t="s">
        <v>898</v>
      </c>
      <c r="C681" t="s">
        <v>30</v>
      </c>
      <c r="D681" t="s">
        <v>249</v>
      </c>
      <c r="E681" s="3">
        <v>6.5</v>
      </c>
      <c r="F681" s="3">
        <v>6.5</v>
      </c>
      <c r="G681" s="3">
        <v>7</v>
      </c>
      <c r="H681" s="3">
        <v>6</v>
      </c>
      <c r="I681" s="3">
        <v>5.5</v>
      </c>
      <c r="J681" s="2" t="s">
        <v>45</v>
      </c>
      <c r="K681" t="s">
        <v>42</v>
      </c>
      <c r="L681" t="s">
        <v>889</v>
      </c>
      <c r="M681" s="1">
        <v>60</v>
      </c>
      <c r="N681" s="1">
        <v>50</v>
      </c>
      <c r="O681" t="s">
        <v>35</v>
      </c>
      <c r="P681" s="1">
        <v>74.8125</v>
      </c>
      <c r="Q681" s="1">
        <v>82</v>
      </c>
      <c r="R681" t="s">
        <v>36</v>
      </c>
      <c r="S681" t="s">
        <v>37</v>
      </c>
      <c r="T681" s="1">
        <v>71.25</v>
      </c>
      <c r="U681" t="s">
        <v>36</v>
      </c>
      <c r="V681" t="s">
        <v>37</v>
      </c>
      <c r="W681" s="1">
        <v>74</v>
      </c>
      <c r="X681" t="s">
        <v>36</v>
      </c>
      <c r="Y681" t="s">
        <v>37</v>
      </c>
      <c r="Z681" s="1">
        <v>72</v>
      </c>
      <c r="AA681" t="s">
        <v>36</v>
      </c>
      <c r="AB681" t="s">
        <v>37</v>
      </c>
      <c r="AC681" t="s">
        <v>36</v>
      </c>
    </row>
    <row r="682" spans="1:29" x14ac:dyDescent="0.3">
      <c r="A682" s="1">
        <v>2359420</v>
      </c>
      <c r="B682" t="s">
        <v>899</v>
      </c>
      <c r="C682" t="s">
        <v>30</v>
      </c>
      <c r="D682" t="s">
        <v>31</v>
      </c>
      <c r="E682" s="3">
        <v>6.5</v>
      </c>
      <c r="F682" s="3">
        <v>7.5</v>
      </c>
      <c r="G682" s="3">
        <v>6.5</v>
      </c>
      <c r="H682" s="3">
        <v>5.5</v>
      </c>
      <c r="I682" s="3">
        <v>5.5</v>
      </c>
      <c r="J682" s="2" t="s">
        <v>45</v>
      </c>
      <c r="K682" t="s">
        <v>33</v>
      </c>
      <c r="L682" t="s">
        <v>542</v>
      </c>
      <c r="M682" s="1">
        <v>60</v>
      </c>
      <c r="N682" s="1">
        <v>50</v>
      </c>
      <c r="O682" t="s">
        <v>73</v>
      </c>
      <c r="P682" s="1">
        <v>63.75</v>
      </c>
      <c r="Q682" s="1">
        <v>70</v>
      </c>
      <c r="R682" t="s">
        <v>36</v>
      </c>
      <c r="S682" t="s">
        <v>37</v>
      </c>
      <c r="T682" s="1">
        <v>60</v>
      </c>
      <c r="U682" t="s">
        <v>36</v>
      </c>
      <c r="V682" t="s">
        <v>37</v>
      </c>
      <c r="W682" s="1">
        <v>61</v>
      </c>
      <c r="X682" t="s">
        <v>36</v>
      </c>
      <c r="Y682" t="s">
        <v>37</v>
      </c>
      <c r="Z682" s="1">
        <v>64</v>
      </c>
      <c r="AA682" t="s">
        <v>36</v>
      </c>
      <c r="AB682" t="s">
        <v>37</v>
      </c>
      <c r="AC682" t="s">
        <v>36</v>
      </c>
    </row>
    <row r="683" spans="1:29" x14ac:dyDescent="0.3">
      <c r="A683" s="1">
        <v>2359558</v>
      </c>
      <c r="B683" t="s">
        <v>900</v>
      </c>
      <c r="C683" t="s">
        <v>30</v>
      </c>
      <c r="D683" t="s">
        <v>31</v>
      </c>
      <c r="E683" s="3">
        <v>6</v>
      </c>
      <c r="F683" s="3">
        <v>6</v>
      </c>
      <c r="G683" s="3">
        <v>6</v>
      </c>
      <c r="H683" s="3">
        <v>6</v>
      </c>
      <c r="I683" s="3">
        <v>6</v>
      </c>
      <c r="J683" s="2" t="s">
        <v>41</v>
      </c>
      <c r="K683" t="s">
        <v>33</v>
      </c>
      <c r="L683" t="s">
        <v>838</v>
      </c>
      <c r="M683" s="1">
        <v>60</v>
      </c>
      <c r="N683" s="1">
        <v>50</v>
      </c>
      <c r="O683" t="s">
        <v>73</v>
      </c>
      <c r="P683" s="1">
        <v>80.375</v>
      </c>
      <c r="Q683" s="1">
        <v>84</v>
      </c>
      <c r="R683" t="s">
        <v>36</v>
      </c>
      <c r="S683" t="s">
        <v>37</v>
      </c>
      <c r="T683" s="1">
        <v>72.5</v>
      </c>
      <c r="U683" t="s">
        <v>36</v>
      </c>
      <c r="V683" t="s">
        <v>37</v>
      </c>
      <c r="W683" s="1">
        <v>80</v>
      </c>
      <c r="X683" t="s">
        <v>36</v>
      </c>
      <c r="Y683" t="s">
        <v>37</v>
      </c>
      <c r="Z683" s="1">
        <v>85</v>
      </c>
      <c r="AA683" t="s">
        <v>36</v>
      </c>
      <c r="AB683" t="s">
        <v>37</v>
      </c>
      <c r="AC683" t="s">
        <v>36</v>
      </c>
    </row>
    <row r="684" spans="1:29" x14ac:dyDescent="0.3">
      <c r="A684" s="1">
        <v>2359739</v>
      </c>
      <c r="B684" t="s">
        <v>901</v>
      </c>
      <c r="C684" t="s">
        <v>39</v>
      </c>
      <c r="D684" t="s">
        <v>31</v>
      </c>
      <c r="E684" s="3">
        <v>6.5</v>
      </c>
      <c r="F684" s="3">
        <v>7</v>
      </c>
      <c r="G684" s="3">
        <v>7.5</v>
      </c>
      <c r="H684" s="3">
        <v>6</v>
      </c>
      <c r="I684" s="3">
        <v>5.5</v>
      </c>
      <c r="J684" s="2" t="s">
        <v>45</v>
      </c>
      <c r="K684" t="s">
        <v>33</v>
      </c>
      <c r="L684" t="s">
        <v>542</v>
      </c>
      <c r="M684" s="1">
        <v>60</v>
      </c>
      <c r="N684" s="1">
        <v>50</v>
      </c>
      <c r="O684" t="s">
        <v>73</v>
      </c>
      <c r="P684" s="1">
        <v>65.875</v>
      </c>
      <c r="Q684" s="1">
        <v>82</v>
      </c>
      <c r="R684" t="s">
        <v>36</v>
      </c>
      <c r="S684" t="s">
        <v>37</v>
      </c>
      <c r="T684" s="1">
        <v>57.499999999999901</v>
      </c>
      <c r="U684" t="s">
        <v>36</v>
      </c>
      <c r="V684" t="s">
        <v>37</v>
      </c>
      <c r="W684" s="1">
        <v>59</v>
      </c>
      <c r="X684" t="s">
        <v>36</v>
      </c>
      <c r="Y684" t="s">
        <v>37</v>
      </c>
      <c r="Z684" s="1">
        <v>65</v>
      </c>
      <c r="AA684" t="s">
        <v>36</v>
      </c>
      <c r="AB684" t="s">
        <v>37</v>
      </c>
      <c r="AC684" t="s">
        <v>36</v>
      </c>
    </row>
    <row r="685" spans="1:29" x14ac:dyDescent="0.3">
      <c r="A685" s="1">
        <v>2360029</v>
      </c>
      <c r="B685" t="s">
        <v>902</v>
      </c>
      <c r="C685" t="s">
        <v>30</v>
      </c>
      <c r="D685" t="s">
        <v>31</v>
      </c>
      <c r="E685" s="3">
        <v>5.5</v>
      </c>
      <c r="F685" s="3">
        <v>5</v>
      </c>
      <c r="G685" s="3">
        <v>5.5</v>
      </c>
      <c r="H685" s="3">
        <v>5.5</v>
      </c>
      <c r="I685" s="3">
        <v>5.5</v>
      </c>
      <c r="J685" s="2" t="s">
        <v>32</v>
      </c>
      <c r="K685" t="s">
        <v>33</v>
      </c>
      <c r="L685" t="s">
        <v>184</v>
      </c>
      <c r="M685" s="1">
        <v>60</v>
      </c>
      <c r="N685" s="1">
        <v>50</v>
      </c>
      <c r="O685" t="s">
        <v>73</v>
      </c>
      <c r="P685" s="1">
        <v>73.75</v>
      </c>
      <c r="Q685" s="1">
        <v>74</v>
      </c>
      <c r="R685" t="s">
        <v>36</v>
      </c>
      <c r="S685" t="s">
        <v>37</v>
      </c>
      <c r="T685" s="1">
        <v>80</v>
      </c>
      <c r="U685" t="s">
        <v>36</v>
      </c>
      <c r="V685" t="s">
        <v>37</v>
      </c>
      <c r="W685" s="1">
        <v>68</v>
      </c>
      <c r="X685" t="s">
        <v>36</v>
      </c>
      <c r="Y685" t="s">
        <v>37</v>
      </c>
      <c r="Z685" s="1">
        <v>73</v>
      </c>
      <c r="AA685" t="s">
        <v>36</v>
      </c>
      <c r="AB685" t="s">
        <v>37</v>
      </c>
      <c r="AC685" t="s">
        <v>36</v>
      </c>
    </row>
    <row r="686" spans="1:29" x14ac:dyDescent="0.3">
      <c r="A686" s="1">
        <v>2360040</v>
      </c>
      <c r="B686" t="s">
        <v>903</v>
      </c>
      <c r="C686" t="s">
        <v>30</v>
      </c>
      <c r="D686" t="s">
        <v>31</v>
      </c>
      <c r="E686" s="3">
        <v>6.5</v>
      </c>
      <c r="F686" s="3">
        <v>6</v>
      </c>
      <c r="G686" s="3">
        <v>6.5</v>
      </c>
      <c r="H686" s="3">
        <v>6</v>
      </c>
      <c r="I686" s="3">
        <v>6.5</v>
      </c>
      <c r="J686" s="2" t="s">
        <v>41</v>
      </c>
      <c r="K686" t="s">
        <v>33</v>
      </c>
      <c r="L686" t="s">
        <v>317</v>
      </c>
      <c r="M686" s="1">
        <v>70</v>
      </c>
      <c r="N686" s="1">
        <v>60</v>
      </c>
      <c r="O686" t="s">
        <v>35</v>
      </c>
      <c r="P686" s="1">
        <v>79</v>
      </c>
      <c r="Q686" s="1">
        <v>79</v>
      </c>
      <c r="R686" t="s">
        <v>36</v>
      </c>
      <c r="S686" t="s">
        <v>37</v>
      </c>
      <c r="T686" s="1">
        <v>85</v>
      </c>
      <c r="U686" t="s">
        <v>36</v>
      </c>
      <c r="V686" t="s">
        <v>37</v>
      </c>
      <c r="W686" s="1">
        <v>75</v>
      </c>
      <c r="X686" t="s">
        <v>36</v>
      </c>
      <c r="Y686" t="s">
        <v>37</v>
      </c>
      <c r="Z686" s="1">
        <v>77</v>
      </c>
      <c r="AA686" t="s">
        <v>36</v>
      </c>
      <c r="AB686" t="s">
        <v>37</v>
      </c>
      <c r="AC686" t="s">
        <v>36</v>
      </c>
    </row>
    <row r="687" spans="1:29" x14ac:dyDescent="0.3">
      <c r="A687" s="1">
        <v>2360078</v>
      </c>
      <c r="B687" t="s">
        <v>904</v>
      </c>
      <c r="C687" t="s">
        <v>30</v>
      </c>
      <c r="D687" t="s">
        <v>31</v>
      </c>
      <c r="E687" s="3">
        <v>6.5</v>
      </c>
      <c r="F687" s="3">
        <v>7</v>
      </c>
      <c r="G687" s="3">
        <v>7</v>
      </c>
      <c r="H687" s="3">
        <v>6</v>
      </c>
      <c r="I687" s="3">
        <v>5.5</v>
      </c>
      <c r="J687" s="2" t="s">
        <v>41</v>
      </c>
      <c r="K687" t="s">
        <v>33</v>
      </c>
      <c r="L687" t="s">
        <v>82</v>
      </c>
      <c r="M687" s="1">
        <v>70</v>
      </c>
      <c r="N687" s="1">
        <v>60</v>
      </c>
      <c r="O687" t="s">
        <v>35</v>
      </c>
      <c r="P687" s="1">
        <v>76.5</v>
      </c>
      <c r="Q687" s="1">
        <v>74</v>
      </c>
      <c r="R687" t="s">
        <v>36</v>
      </c>
      <c r="S687" t="s">
        <v>37</v>
      </c>
      <c r="T687" s="1">
        <v>75</v>
      </c>
      <c r="U687" t="s">
        <v>36</v>
      </c>
      <c r="V687" t="s">
        <v>37</v>
      </c>
      <c r="W687" s="1">
        <v>66</v>
      </c>
      <c r="X687" t="s">
        <v>36</v>
      </c>
      <c r="Y687" t="s">
        <v>37</v>
      </c>
      <c r="Z687" s="1">
        <v>91</v>
      </c>
      <c r="AA687" t="s">
        <v>36</v>
      </c>
      <c r="AB687" t="s">
        <v>37</v>
      </c>
      <c r="AC687" t="s">
        <v>36</v>
      </c>
    </row>
    <row r="688" spans="1:29" x14ac:dyDescent="0.3">
      <c r="A688" s="1">
        <v>2360369</v>
      </c>
      <c r="B688" t="s">
        <v>905</v>
      </c>
      <c r="C688" t="s">
        <v>30</v>
      </c>
      <c r="D688" t="s">
        <v>31</v>
      </c>
      <c r="E688" s="3">
        <v>6</v>
      </c>
      <c r="F688" s="3">
        <v>5.5</v>
      </c>
      <c r="G688" s="3">
        <v>6.5</v>
      </c>
      <c r="H688" s="3">
        <v>6.5</v>
      </c>
      <c r="I688" s="3">
        <v>6</v>
      </c>
      <c r="J688" s="2" t="s">
        <v>41</v>
      </c>
      <c r="K688" t="s">
        <v>33</v>
      </c>
      <c r="L688" t="s">
        <v>353</v>
      </c>
      <c r="M688" s="1">
        <v>60</v>
      </c>
      <c r="N688" s="1">
        <v>50</v>
      </c>
      <c r="O688" t="s">
        <v>35</v>
      </c>
      <c r="P688" s="1">
        <v>74.375</v>
      </c>
      <c r="Q688" s="1">
        <v>70</v>
      </c>
      <c r="R688" t="s">
        <v>36</v>
      </c>
      <c r="S688" t="s">
        <v>37</v>
      </c>
      <c r="T688" s="1">
        <v>67.5</v>
      </c>
      <c r="U688" t="s">
        <v>36</v>
      </c>
      <c r="V688" t="s">
        <v>37</v>
      </c>
      <c r="W688" s="1">
        <v>66</v>
      </c>
      <c r="X688" t="s">
        <v>36</v>
      </c>
      <c r="Y688" t="s">
        <v>37</v>
      </c>
      <c r="Z688" s="1">
        <v>94</v>
      </c>
      <c r="AA688" t="s">
        <v>36</v>
      </c>
      <c r="AB688" t="s">
        <v>37</v>
      </c>
      <c r="AC688" t="s">
        <v>36</v>
      </c>
    </row>
    <row r="689" spans="1:29" x14ac:dyDescent="0.3">
      <c r="A689" s="1">
        <v>2360827</v>
      </c>
      <c r="B689" t="s">
        <v>906</v>
      </c>
      <c r="C689" t="s">
        <v>39</v>
      </c>
      <c r="D689" t="s">
        <v>31</v>
      </c>
      <c r="E689" s="3">
        <v>6.5</v>
      </c>
      <c r="F689" s="3">
        <v>6.5</v>
      </c>
      <c r="G689" s="3">
        <v>8</v>
      </c>
      <c r="H689" s="3">
        <v>6.5</v>
      </c>
      <c r="I689" s="3">
        <v>5.5</v>
      </c>
      <c r="J689" s="2" t="s">
        <v>45</v>
      </c>
      <c r="K689" t="s">
        <v>33</v>
      </c>
      <c r="L689" t="s">
        <v>140</v>
      </c>
      <c r="M689" s="1">
        <v>60</v>
      </c>
      <c r="N689" s="1">
        <v>50</v>
      </c>
      <c r="O689" t="s">
        <v>35</v>
      </c>
      <c r="P689" s="1">
        <v>74.25</v>
      </c>
      <c r="Q689" s="1">
        <v>76</v>
      </c>
      <c r="R689" t="s">
        <v>36</v>
      </c>
      <c r="S689" t="s">
        <v>37</v>
      </c>
      <c r="T689" s="1">
        <v>80</v>
      </c>
      <c r="U689" t="s">
        <v>36</v>
      </c>
      <c r="V689" t="s">
        <v>37</v>
      </c>
      <c r="W689" s="1">
        <v>68</v>
      </c>
      <c r="X689" t="s">
        <v>36</v>
      </c>
      <c r="Y689" t="s">
        <v>37</v>
      </c>
      <c r="Z689" s="1">
        <v>73</v>
      </c>
      <c r="AA689" t="s">
        <v>36</v>
      </c>
      <c r="AB689" t="s">
        <v>37</v>
      </c>
      <c r="AC689" t="s">
        <v>36</v>
      </c>
    </row>
    <row r="690" spans="1:29" x14ac:dyDescent="0.3">
      <c r="A690" s="1">
        <v>2361236</v>
      </c>
      <c r="B690" t="s">
        <v>907</v>
      </c>
      <c r="C690" t="s">
        <v>39</v>
      </c>
      <c r="D690" t="s">
        <v>31</v>
      </c>
      <c r="E690" s="3">
        <v>5.5</v>
      </c>
      <c r="F690" s="3">
        <v>5.5</v>
      </c>
      <c r="G690" s="3">
        <v>6</v>
      </c>
      <c r="H690" s="3">
        <v>5.5</v>
      </c>
      <c r="I690" s="3">
        <v>5.5</v>
      </c>
      <c r="J690" s="2" t="s">
        <v>45</v>
      </c>
      <c r="K690" t="s">
        <v>33</v>
      </c>
      <c r="L690" t="s">
        <v>188</v>
      </c>
      <c r="M690" s="1">
        <v>50</v>
      </c>
      <c r="N690" s="1">
        <v>40</v>
      </c>
      <c r="O690" t="s">
        <v>35</v>
      </c>
      <c r="P690" s="1">
        <v>69.875</v>
      </c>
      <c r="Q690" s="1">
        <v>79</v>
      </c>
      <c r="R690" t="s">
        <v>36</v>
      </c>
      <c r="S690" t="s">
        <v>37</v>
      </c>
      <c r="T690" s="1">
        <v>77.5</v>
      </c>
      <c r="U690" t="s">
        <v>36</v>
      </c>
      <c r="V690" t="s">
        <v>37</v>
      </c>
      <c r="W690" s="1">
        <v>63</v>
      </c>
      <c r="X690" t="s">
        <v>36</v>
      </c>
      <c r="Y690" t="s">
        <v>37</v>
      </c>
      <c r="Z690" s="1">
        <v>60</v>
      </c>
      <c r="AA690" t="s">
        <v>36</v>
      </c>
      <c r="AB690" t="s">
        <v>37</v>
      </c>
      <c r="AC690" t="s">
        <v>36</v>
      </c>
    </row>
    <row r="691" spans="1:29" x14ac:dyDescent="0.3">
      <c r="A691" s="1">
        <v>2361669</v>
      </c>
      <c r="B691" t="s">
        <v>908</v>
      </c>
      <c r="C691" t="s">
        <v>39</v>
      </c>
      <c r="D691" t="s">
        <v>31</v>
      </c>
      <c r="E691" s="3">
        <v>5.5</v>
      </c>
      <c r="F691" s="3">
        <v>5.5</v>
      </c>
      <c r="G691" s="3">
        <v>5.5</v>
      </c>
      <c r="H691" s="3">
        <v>5.5</v>
      </c>
      <c r="I691" s="3">
        <v>5</v>
      </c>
      <c r="J691" s="2" t="s">
        <v>41</v>
      </c>
      <c r="K691" t="s">
        <v>33</v>
      </c>
      <c r="L691" t="s">
        <v>271</v>
      </c>
      <c r="M691" s="1">
        <v>50</v>
      </c>
      <c r="N691" s="1">
        <v>40</v>
      </c>
      <c r="O691" t="s">
        <v>73</v>
      </c>
      <c r="P691" s="1">
        <v>63</v>
      </c>
      <c r="Q691" s="1">
        <v>60</v>
      </c>
      <c r="R691" t="s">
        <v>36</v>
      </c>
      <c r="S691" t="s">
        <v>37</v>
      </c>
      <c r="T691" s="1">
        <v>70</v>
      </c>
      <c r="U691" t="s">
        <v>36</v>
      </c>
      <c r="V691" t="s">
        <v>37</v>
      </c>
      <c r="W691" s="1">
        <v>62</v>
      </c>
      <c r="X691" t="s">
        <v>36</v>
      </c>
      <c r="Y691" t="s">
        <v>37</v>
      </c>
      <c r="Z691" s="1">
        <v>60</v>
      </c>
      <c r="AA691" t="s">
        <v>36</v>
      </c>
      <c r="AB691" t="s">
        <v>37</v>
      </c>
      <c r="AC691" t="s">
        <v>36</v>
      </c>
    </row>
    <row r="692" spans="1:29" x14ac:dyDescent="0.3">
      <c r="A692" s="1">
        <v>2361676</v>
      </c>
      <c r="B692" t="s">
        <v>909</v>
      </c>
      <c r="C692" t="s">
        <v>39</v>
      </c>
      <c r="D692" t="s">
        <v>31</v>
      </c>
      <c r="E692" s="3">
        <v>6.5</v>
      </c>
      <c r="F692" s="3">
        <v>7</v>
      </c>
      <c r="G692" s="3">
        <v>7</v>
      </c>
      <c r="H692" s="3">
        <v>6</v>
      </c>
      <c r="I692" s="3">
        <v>5.5</v>
      </c>
      <c r="J692" s="2" t="s">
        <v>45</v>
      </c>
      <c r="K692" t="s">
        <v>33</v>
      </c>
      <c r="L692" t="s">
        <v>542</v>
      </c>
      <c r="M692" s="1">
        <v>60</v>
      </c>
      <c r="N692" s="1">
        <v>50</v>
      </c>
      <c r="O692" t="s">
        <v>73</v>
      </c>
      <c r="P692" s="1">
        <v>67.375</v>
      </c>
      <c r="Q692" s="1">
        <v>70</v>
      </c>
      <c r="R692" t="s">
        <v>36</v>
      </c>
      <c r="S692" t="s">
        <v>37</v>
      </c>
      <c r="T692" s="1">
        <v>67.5</v>
      </c>
      <c r="U692" t="s">
        <v>36</v>
      </c>
      <c r="V692" t="s">
        <v>37</v>
      </c>
      <c r="W692" s="1">
        <v>67</v>
      </c>
      <c r="X692" t="s">
        <v>36</v>
      </c>
      <c r="Y692" t="s">
        <v>37</v>
      </c>
      <c r="Z692" s="1">
        <v>65</v>
      </c>
      <c r="AA692" t="s">
        <v>36</v>
      </c>
      <c r="AB692" t="s">
        <v>37</v>
      </c>
      <c r="AC692" t="s">
        <v>36</v>
      </c>
    </row>
    <row r="693" spans="1:29" x14ac:dyDescent="0.3">
      <c r="A693" s="1">
        <v>2361711</v>
      </c>
      <c r="B693" t="s">
        <v>910</v>
      </c>
      <c r="C693" t="s">
        <v>39</v>
      </c>
      <c r="D693" t="s">
        <v>31</v>
      </c>
      <c r="E693" s="3">
        <v>6</v>
      </c>
      <c r="F693" s="3">
        <v>6</v>
      </c>
      <c r="G693" s="3">
        <v>5.5</v>
      </c>
      <c r="H693" s="3">
        <v>6</v>
      </c>
      <c r="I693" s="3">
        <v>5.5</v>
      </c>
      <c r="J693" s="2" t="s">
        <v>41</v>
      </c>
      <c r="K693" t="s">
        <v>33</v>
      </c>
      <c r="L693" t="s">
        <v>542</v>
      </c>
      <c r="M693" s="1">
        <v>60</v>
      </c>
      <c r="N693" s="1">
        <v>50</v>
      </c>
      <c r="O693" t="s">
        <v>73</v>
      </c>
      <c r="P693" s="1">
        <v>66.875</v>
      </c>
      <c r="Q693" s="1">
        <v>61</v>
      </c>
      <c r="R693" t="s">
        <v>36</v>
      </c>
      <c r="S693" t="s">
        <v>37</v>
      </c>
      <c r="T693" s="1">
        <v>72.5</v>
      </c>
      <c r="U693" t="s">
        <v>36</v>
      </c>
      <c r="V693" t="s">
        <v>37</v>
      </c>
      <c r="W693" s="1">
        <v>65</v>
      </c>
      <c r="X693" t="s">
        <v>36</v>
      </c>
      <c r="Y693" t="s">
        <v>37</v>
      </c>
      <c r="Z693" s="1">
        <v>69</v>
      </c>
      <c r="AA693" t="s">
        <v>36</v>
      </c>
      <c r="AB693" t="s">
        <v>37</v>
      </c>
      <c r="AC693" t="s">
        <v>36</v>
      </c>
    </row>
    <row r="694" spans="1:29" x14ac:dyDescent="0.3">
      <c r="A694" s="1">
        <v>2361790</v>
      </c>
      <c r="B694" t="s">
        <v>911</v>
      </c>
      <c r="C694" t="s">
        <v>39</v>
      </c>
      <c r="D694" t="s">
        <v>31</v>
      </c>
      <c r="E694" s="3">
        <v>7</v>
      </c>
      <c r="F694" s="3">
        <v>7</v>
      </c>
      <c r="G694" s="3">
        <v>8.5</v>
      </c>
      <c r="H694" s="3">
        <v>6</v>
      </c>
      <c r="I694" s="3">
        <v>5.5</v>
      </c>
      <c r="J694" s="2" t="s">
        <v>45</v>
      </c>
      <c r="K694" t="s">
        <v>33</v>
      </c>
      <c r="L694" t="s">
        <v>140</v>
      </c>
      <c r="M694" s="1">
        <v>60</v>
      </c>
      <c r="N694" s="1">
        <v>50</v>
      </c>
      <c r="O694" t="s">
        <v>35</v>
      </c>
      <c r="P694" s="1">
        <v>73.5</v>
      </c>
      <c r="Q694" s="1">
        <v>74</v>
      </c>
      <c r="R694" t="s">
        <v>36</v>
      </c>
      <c r="S694" t="s">
        <v>37</v>
      </c>
      <c r="T694" s="1">
        <v>75</v>
      </c>
      <c r="U694" t="s">
        <v>36</v>
      </c>
      <c r="V694" t="s">
        <v>37</v>
      </c>
      <c r="W694" s="1">
        <v>71</v>
      </c>
      <c r="X694" t="s">
        <v>36</v>
      </c>
      <c r="Y694" t="s">
        <v>37</v>
      </c>
      <c r="Z694" s="1">
        <v>74</v>
      </c>
      <c r="AA694" t="s">
        <v>36</v>
      </c>
      <c r="AB694" t="s">
        <v>37</v>
      </c>
      <c r="AC694" t="s">
        <v>36</v>
      </c>
    </row>
    <row r="695" spans="1:29" x14ac:dyDescent="0.3">
      <c r="A695" s="1">
        <v>2361834</v>
      </c>
      <c r="B695" t="s">
        <v>912</v>
      </c>
      <c r="C695" t="s">
        <v>30</v>
      </c>
      <c r="D695" t="s">
        <v>31</v>
      </c>
      <c r="E695" s="3">
        <v>6</v>
      </c>
      <c r="F695" s="3">
        <v>5.5</v>
      </c>
      <c r="G695" s="3">
        <v>5.5</v>
      </c>
      <c r="H695" s="3">
        <v>6.5</v>
      </c>
      <c r="I695" s="3">
        <v>6</v>
      </c>
      <c r="J695" s="2" t="s">
        <v>41</v>
      </c>
      <c r="K695" t="s">
        <v>33</v>
      </c>
      <c r="L695" t="s">
        <v>542</v>
      </c>
      <c r="M695" s="1">
        <v>60</v>
      </c>
      <c r="N695" s="1">
        <v>50</v>
      </c>
      <c r="O695" t="s">
        <v>73</v>
      </c>
      <c r="P695" s="1">
        <v>68.875</v>
      </c>
      <c r="Q695" s="1">
        <v>67</v>
      </c>
      <c r="R695" t="s">
        <v>36</v>
      </c>
      <c r="S695" t="s">
        <v>37</v>
      </c>
      <c r="T695" s="1">
        <v>72.5</v>
      </c>
      <c r="U695" t="s">
        <v>36</v>
      </c>
      <c r="V695" t="s">
        <v>37</v>
      </c>
      <c r="W695" s="1">
        <v>67</v>
      </c>
      <c r="X695" t="s">
        <v>36</v>
      </c>
      <c r="Y695" t="s">
        <v>37</v>
      </c>
      <c r="Z695" s="1">
        <v>69</v>
      </c>
      <c r="AA695" t="s">
        <v>36</v>
      </c>
      <c r="AB695" t="s">
        <v>37</v>
      </c>
      <c r="AC695" t="s">
        <v>36</v>
      </c>
    </row>
    <row r="696" spans="1:29" x14ac:dyDescent="0.3">
      <c r="A696" s="1">
        <v>2361859</v>
      </c>
      <c r="B696" t="s">
        <v>913</v>
      </c>
      <c r="C696" t="s">
        <v>30</v>
      </c>
      <c r="D696" t="s">
        <v>31</v>
      </c>
      <c r="E696" s="3">
        <v>6.5</v>
      </c>
      <c r="F696" s="3">
        <v>7.5</v>
      </c>
      <c r="G696" s="3">
        <v>6.5</v>
      </c>
      <c r="H696" s="3">
        <v>6.5</v>
      </c>
      <c r="I696" s="3">
        <v>5.5</v>
      </c>
      <c r="J696" s="2" t="s">
        <v>45</v>
      </c>
      <c r="K696" t="s">
        <v>33</v>
      </c>
      <c r="L696" t="s">
        <v>542</v>
      </c>
      <c r="M696" s="1">
        <v>60</v>
      </c>
      <c r="N696" s="1">
        <v>50</v>
      </c>
      <c r="O696" t="s">
        <v>73</v>
      </c>
      <c r="P696" s="1">
        <v>72.75</v>
      </c>
      <c r="Q696" s="1">
        <v>84</v>
      </c>
      <c r="R696" t="s">
        <v>36</v>
      </c>
      <c r="S696" t="s">
        <v>37</v>
      </c>
      <c r="T696" s="1">
        <v>75</v>
      </c>
      <c r="U696" t="s">
        <v>36</v>
      </c>
      <c r="V696" t="s">
        <v>37</v>
      </c>
      <c r="W696" s="1">
        <v>64</v>
      </c>
      <c r="X696" t="s">
        <v>36</v>
      </c>
      <c r="Y696" t="s">
        <v>37</v>
      </c>
      <c r="Z696" s="1">
        <v>68</v>
      </c>
      <c r="AA696" t="s">
        <v>36</v>
      </c>
      <c r="AB696" t="s">
        <v>37</v>
      </c>
      <c r="AC696" t="s">
        <v>36</v>
      </c>
    </row>
    <row r="697" spans="1:29" x14ac:dyDescent="0.3">
      <c r="A697" s="1">
        <v>2362130</v>
      </c>
      <c r="B697" t="s">
        <v>914</v>
      </c>
      <c r="C697" t="s">
        <v>39</v>
      </c>
      <c r="D697" t="s">
        <v>31</v>
      </c>
      <c r="E697" s="3">
        <v>6</v>
      </c>
      <c r="F697" s="3">
        <v>6</v>
      </c>
      <c r="G697" s="3">
        <v>6</v>
      </c>
      <c r="H697" s="3">
        <v>5.5</v>
      </c>
      <c r="I697" s="3">
        <v>6</v>
      </c>
      <c r="J697" s="2" t="s">
        <v>41</v>
      </c>
      <c r="K697" t="s">
        <v>33</v>
      </c>
      <c r="L697" t="s">
        <v>542</v>
      </c>
      <c r="M697" s="1">
        <v>60</v>
      </c>
      <c r="N697" s="1">
        <v>50</v>
      </c>
      <c r="O697" t="s">
        <v>73</v>
      </c>
      <c r="P697" s="1">
        <v>68.125</v>
      </c>
      <c r="Q697" s="1">
        <v>75</v>
      </c>
      <c r="R697" t="s">
        <v>36</v>
      </c>
      <c r="S697" t="s">
        <v>37</v>
      </c>
      <c r="T697" s="1">
        <v>62.5</v>
      </c>
      <c r="U697" t="s">
        <v>36</v>
      </c>
      <c r="V697" t="s">
        <v>37</v>
      </c>
      <c r="W697" s="1">
        <v>69</v>
      </c>
      <c r="X697" t="s">
        <v>36</v>
      </c>
      <c r="Y697" t="s">
        <v>37</v>
      </c>
      <c r="Z697" s="1">
        <v>66</v>
      </c>
      <c r="AA697" t="s">
        <v>36</v>
      </c>
      <c r="AB697" t="s">
        <v>37</v>
      </c>
      <c r="AC697" t="s">
        <v>36</v>
      </c>
    </row>
    <row r="698" spans="1:29" x14ac:dyDescent="0.3">
      <c r="A698" s="1">
        <v>2362147</v>
      </c>
      <c r="B698" t="s">
        <v>915</v>
      </c>
      <c r="C698" t="s">
        <v>39</v>
      </c>
      <c r="D698" t="s">
        <v>31</v>
      </c>
      <c r="E698" s="3">
        <v>6.5</v>
      </c>
      <c r="F698" s="3">
        <v>6.5</v>
      </c>
      <c r="G698" s="3">
        <v>7</v>
      </c>
      <c r="H698" s="3">
        <v>6</v>
      </c>
      <c r="I698" s="3">
        <v>5.5</v>
      </c>
      <c r="J698" s="2" t="s">
        <v>45</v>
      </c>
      <c r="K698" t="s">
        <v>33</v>
      </c>
      <c r="L698" t="s">
        <v>542</v>
      </c>
      <c r="M698" s="1">
        <v>60</v>
      </c>
      <c r="N698" s="1">
        <v>50</v>
      </c>
      <c r="O698" t="s">
        <v>73</v>
      </c>
      <c r="P698" s="1">
        <v>65.5</v>
      </c>
      <c r="Q698" s="1">
        <v>74</v>
      </c>
      <c r="R698" t="s">
        <v>36</v>
      </c>
      <c r="S698" t="s">
        <v>37</v>
      </c>
      <c r="T698" s="1">
        <v>60</v>
      </c>
      <c r="U698" t="s">
        <v>36</v>
      </c>
      <c r="V698" t="s">
        <v>37</v>
      </c>
      <c r="W698" s="1">
        <v>64</v>
      </c>
      <c r="X698" t="s">
        <v>36</v>
      </c>
      <c r="Y698" t="s">
        <v>37</v>
      </c>
      <c r="Z698" s="1">
        <v>64</v>
      </c>
      <c r="AA698" t="s">
        <v>36</v>
      </c>
      <c r="AB698" t="s">
        <v>37</v>
      </c>
      <c r="AC698" t="s">
        <v>36</v>
      </c>
    </row>
    <row r="699" spans="1:29" x14ac:dyDescent="0.3">
      <c r="A699" s="1">
        <v>2362158</v>
      </c>
      <c r="B699" t="s">
        <v>916</v>
      </c>
      <c r="C699" t="s">
        <v>39</v>
      </c>
      <c r="D699" t="s">
        <v>31</v>
      </c>
      <c r="E699" s="3">
        <v>6</v>
      </c>
      <c r="F699" s="3">
        <v>6</v>
      </c>
      <c r="G699" s="3">
        <v>6</v>
      </c>
      <c r="H699" s="3">
        <v>6</v>
      </c>
      <c r="I699" s="3">
        <v>5</v>
      </c>
      <c r="J699" s="2" t="s">
        <v>45</v>
      </c>
      <c r="K699" t="s">
        <v>33</v>
      </c>
      <c r="L699" t="s">
        <v>542</v>
      </c>
      <c r="M699" s="1">
        <v>60</v>
      </c>
      <c r="N699" s="1">
        <v>50</v>
      </c>
      <c r="O699" t="s">
        <v>73</v>
      </c>
      <c r="P699" s="1">
        <v>70.125</v>
      </c>
      <c r="Q699" s="1">
        <v>75</v>
      </c>
      <c r="R699" t="s">
        <v>36</v>
      </c>
      <c r="S699" t="s">
        <v>37</v>
      </c>
      <c r="T699" s="1">
        <v>67.5</v>
      </c>
      <c r="U699" t="s">
        <v>36</v>
      </c>
      <c r="V699" t="s">
        <v>37</v>
      </c>
      <c r="W699" s="1">
        <v>68</v>
      </c>
      <c r="X699" t="s">
        <v>36</v>
      </c>
      <c r="Y699" t="s">
        <v>37</v>
      </c>
      <c r="Z699" s="1">
        <v>70</v>
      </c>
      <c r="AA699" t="s">
        <v>36</v>
      </c>
      <c r="AB699" t="s">
        <v>37</v>
      </c>
      <c r="AC699" t="s">
        <v>36</v>
      </c>
    </row>
    <row r="700" spans="1:29" x14ac:dyDescent="0.3">
      <c r="A700" s="1">
        <v>2362279</v>
      </c>
      <c r="B700" t="s">
        <v>917</v>
      </c>
      <c r="C700" t="s">
        <v>30</v>
      </c>
      <c r="D700" t="s">
        <v>31</v>
      </c>
      <c r="E700" s="3">
        <v>6</v>
      </c>
      <c r="F700" s="3">
        <v>5.5</v>
      </c>
      <c r="G700" s="3">
        <v>6</v>
      </c>
      <c r="H700" s="3">
        <v>6</v>
      </c>
      <c r="I700" s="3">
        <v>6</v>
      </c>
      <c r="J700" s="2" t="s">
        <v>41</v>
      </c>
      <c r="K700" t="s">
        <v>33</v>
      </c>
      <c r="L700" t="s">
        <v>118</v>
      </c>
      <c r="M700" s="1">
        <v>60</v>
      </c>
      <c r="N700" s="1">
        <v>60</v>
      </c>
      <c r="O700" t="s">
        <v>35</v>
      </c>
      <c r="P700" s="1">
        <v>70</v>
      </c>
      <c r="Q700" s="1">
        <v>73</v>
      </c>
      <c r="R700" t="s">
        <v>36</v>
      </c>
      <c r="S700" t="s">
        <v>37</v>
      </c>
      <c r="T700" s="1">
        <v>70</v>
      </c>
      <c r="U700" t="s">
        <v>36</v>
      </c>
      <c r="V700" t="s">
        <v>37</v>
      </c>
      <c r="W700" s="1">
        <v>68</v>
      </c>
      <c r="X700" t="s">
        <v>36</v>
      </c>
      <c r="Y700" t="s">
        <v>37</v>
      </c>
      <c r="Z700" s="1">
        <v>69</v>
      </c>
      <c r="AA700" t="s">
        <v>36</v>
      </c>
      <c r="AB700" t="s">
        <v>37</v>
      </c>
      <c r="AC700" t="s">
        <v>36</v>
      </c>
    </row>
    <row r="701" spans="1:29" x14ac:dyDescent="0.3">
      <c r="A701" s="1">
        <v>2362668</v>
      </c>
      <c r="B701" t="s">
        <v>918</v>
      </c>
      <c r="C701" t="s">
        <v>30</v>
      </c>
      <c r="D701" t="s">
        <v>31</v>
      </c>
      <c r="E701" s="3">
        <v>6</v>
      </c>
      <c r="F701" s="3">
        <v>5.5</v>
      </c>
      <c r="G701" s="3">
        <v>5.5</v>
      </c>
      <c r="H701" s="3">
        <v>6</v>
      </c>
      <c r="I701" s="3">
        <v>6</v>
      </c>
      <c r="J701" s="2" t="s">
        <v>41</v>
      </c>
      <c r="K701" t="s">
        <v>33</v>
      </c>
      <c r="L701" t="s">
        <v>542</v>
      </c>
      <c r="M701" s="1">
        <v>60</v>
      </c>
      <c r="N701" s="1">
        <v>50</v>
      </c>
      <c r="O701" t="s">
        <v>73</v>
      </c>
      <c r="P701" s="1">
        <v>71.25</v>
      </c>
      <c r="Q701" s="1">
        <v>69</v>
      </c>
      <c r="R701" t="s">
        <v>36</v>
      </c>
      <c r="S701" t="s">
        <v>37</v>
      </c>
      <c r="T701" s="1">
        <v>75</v>
      </c>
      <c r="U701" t="s">
        <v>36</v>
      </c>
      <c r="V701" t="s">
        <v>37</v>
      </c>
      <c r="W701" s="1">
        <v>72</v>
      </c>
      <c r="X701" t="s">
        <v>36</v>
      </c>
      <c r="Y701" t="s">
        <v>37</v>
      </c>
      <c r="Z701" s="1">
        <v>69</v>
      </c>
      <c r="AA701" t="s">
        <v>36</v>
      </c>
      <c r="AB701" t="s">
        <v>37</v>
      </c>
      <c r="AC701" t="s">
        <v>36</v>
      </c>
    </row>
    <row r="702" spans="1:29" x14ac:dyDescent="0.3">
      <c r="A702" s="1">
        <v>2362778</v>
      </c>
      <c r="B702" t="s">
        <v>919</v>
      </c>
      <c r="C702" t="s">
        <v>39</v>
      </c>
      <c r="D702" t="s">
        <v>31</v>
      </c>
      <c r="E702" s="3">
        <v>5.5</v>
      </c>
      <c r="F702" s="3">
        <v>4.5</v>
      </c>
      <c r="G702" s="3">
        <v>5.5</v>
      </c>
      <c r="H702" s="3">
        <v>6</v>
      </c>
      <c r="I702" s="3">
        <v>5.5</v>
      </c>
      <c r="J702" s="2" t="s">
        <v>41</v>
      </c>
      <c r="K702" t="s">
        <v>33</v>
      </c>
      <c r="L702" t="s">
        <v>188</v>
      </c>
      <c r="M702" s="1">
        <v>50</v>
      </c>
      <c r="N702" s="1">
        <v>40</v>
      </c>
      <c r="O702" t="s">
        <v>35</v>
      </c>
      <c r="P702" s="1">
        <v>64.25</v>
      </c>
      <c r="Q702" s="1">
        <v>54</v>
      </c>
      <c r="R702" t="s">
        <v>36</v>
      </c>
      <c r="S702" t="s">
        <v>37</v>
      </c>
      <c r="T702" s="1">
        <v>80</v>
      </c>
      <c r="U702" t="s">
        <v>36</v>
      </c>
      <c r="V702" t="s">
        <v>37</v>
      </c>
      <c r="W702" s="1">
        <v>59</v>
      </c>
      <c r="X702" t="s">
        <v>36</v>
      </c>
      <c r="Y702" t="s">
        <v>37</v>
      </c>
      <c r="Z702" s="1">
        <v>64</v>
      </c>
      <c r="AA702" t="s">
        <v>36</v>
      </c>
      <c r="AB702" t="s">
        <v>37</v>
      </c>
      <c r="AC702" t="s">
        <v>36</v>
      </c>
    </row>
    <row r="703" spans="1:29" x14ac:dyDescent="0.3">
      <c r="A703" s="1">
        <v>2362856</v>
      </c>
      <c r="B703" t="s">
        <v>920</v>
      </c>
      <c r="C703" t="s">
        <v>39</v>
      </c>
      <c r="D703" t="s">
        <v>31</v>
      </c>
      <c r="E703" s="3">
        <v>6</v>
      </c>
      <c r="F703" s="3">
        <v>6</v>
      </c>
      <c r="G703" s="3">
        <v>6.5</v>
      </c>
      <c r="H703" s="3">
        <v>5.5</v>
      </c>
      <c r="I703" s="3">
        <v>6</v>
      </c>
      <c r="J703" s="2" t="s">
        <v>41</v>
      </c>
      <c r="K703" t="s">
        <v>33</v>
      </c>
      <c r="L703" t="s">
        <v>542</v>
      </c>
      <c r="M703" s="1">
        <v>60</v>
      </c>
      <c r="N703" s="1">
        <v>50</v>
      </c>
      <c r="O703" t="s">
        <v>73</v>
      </c>
      <c r="P703" s="1">
        <v>62.875</v>
      </c>
      <c r="Q703" s="1">
        <v>65</v>
      </c>
      <c r="R703" t="s">
        <v>36</v>
      </c>
      <c r="S703" t="s">
        <v>37</v>
      </c>
      <c r="T703" s="1">
        <v>57.499999999999901</v>
      </c>
      <c r="U703" t="s">
        <v>36</v>
      </c>
      <c r="V703" t="s">
        <v>37</v>
      </c>
      <c r="W703" s="1">
        <v>60</v>
      </c>
      <c r="X703" t="s">
        <v>36</v>
      </c>
      <c r="Y703" t="s">
        <v>37</v>
      </c>
      <c r="Z703" s="1">
        <v>69</v>
      </c>
      <c r="AA703" t="s">
        <v>36</v>
      </c>
      <c r="AB703" t="s">
        <v>37</v>
      </c>
      <c r="AC703" t="s">
        <v>36</v>
      </c>
    </row>
    <row r="704" spans="1:29" x14ac:dyDescent="0.3">
      <c r="A704" s="1">
        <v>2363331</v>
      </c>
      <c r="B704" t="s">
        <v>921</v>
      </c>
      <c r="C704" t="s">
        <v>30</v>
      </c>
      <c r="D704" t="s">
        <v>31</v>
      </c>
      <c r="E704" s="3">
        <v>6</v>
      </c>
      <c r="F704" s="3">
        <v>6</v>
      </c>
      <c r="G704" s="3">
        <v>6</v>
      </c>
      <c r="H704" s="3">
        <v>6</v>
      </c>
      <c r="I704" s="3">
        <v>6.5</v>
      </c>
      <c r="J704" s="2" t="s">
        <v>45</v>
      </c>
      <c r="K704" t="s">
        <v>33</v>
      </c>
      <c r="L704" t="s">
        <v>75</v>
      </c>
      <c r="M704" s="1">
        <v>60</v>
      </c>
      <c r="N704" s="1">
        <v>60</v>
      </c>
      <c r="O704" t="s">
        <v>35</v>
      </c>
      <c r="P704" s="1">
        <v>81.125</v>
      </c>
      <c r="Q704" s="1">
        <v>81</v>
      </c>
      <c r="R704" t="s">
        <v>36</v>
      </c>
      <c r="S704" t="s">
        <v>37</v>
      </c>
      <c r="T704" s="1">
        <v>87.5</v>
      </c>
      <c r="U704" t="s">
        <v>36</v>
      </c>
      <c r="V704" t="s">
        <v>37</v>
      </c>
      <c r="W704" s="1">
        <v>75</v>
      </c>
      <c r="X704" t="s">
        <v>36</v>
      </c>
      <c r="Y704" t="s">
        <v>37</v>
      </c>
      <c r="Z704" s="1">
        <v>81</v>
      </c>
      <c r="AA704" t="s">
        <v>36</v>
      </c>
      <c r="AB704" t="s">
        <v>37</v>
      </c>
      <c r="AC704" t="s">
        <v>36</v>
      </c>
    </row>
    <row r="705" spans="1:29" x14ac:dyDescent="0.3">
      <c r="A705" s="1">
        <v>2363413</v>
      </c>
      <c r="B705" t="s">
        <v>922</v>
      </c>
      <c r="C705" t="s">
        <v>30</v>
      </c>
      <c r="D705" t="s">
        <v>31</v>
      </c>
      <c r="E705" s="3">
        <v>6</v>
      </c>
      <c r="F705" s="3">
        <v>5</v>
      </c>
      <c r="G705" s="3">
        <v>6.5</v>
      </c>
      <c r="H705" s="3">
        <v>6</v>
      </c>
      <c r="I705" s="3">
        <v>5.5</v>
      </c>
      <c r="J705" s="2" t="s">
        <v>41</v>
      </c>
      <c r="K705" t="s">
        <v>33</v>
      </c>
      <c r="L705" t="s">
        <v>358</v>
      </c>
      <c r="M705" s="1">
        <v>60</v>
      </c>
      <c r="N705" s="1">
        <v>40</v>
      </c>
      <c r="O705" t="s">
        <v>35</v>
      </c>
      <c r="P705" s="1">
        <v>71.125</v>
      </c>
      <c r="Q705" s="1">
        <v>72</v>
      </c>
      <c r="R705" t="s">
        <v>36</v>
      </c>
      <c r="S705" t="s">
        <v>37</v>
      </c>
      <c r="T705" s="1">
        <v>77.5</v>
      </c>
      <c r="U705" t="s">
        <v>36</v>
      </c>
      <c r="V705" t="s">
        <v>37</v>
      </c>
      <c r="W705" s="1">
        <v>66</v>
      </c>
      <c r="X705" t="s">
        <v>36</v>
      </c>
      <c r="Y705" t="s">
        <v>37</v>
      </c>
      <c r="Z705" s="1">
        <v>69</v>
      </c>
      <c r="AA705" t="s">
        <v>36</v>
      </c>
      <c r="AB705" t="s">
        <v>37</v>
      </c>
      <c r="AC705" t="s">
        <v>36</v>
      </c>
    </row>
    <row r="706" spans="1:29" x14ac:dyDescent="0.3">
      <c r="A706" s="1">
        <v>2363619</v>
      </c>
      <c r="B706" t="s">
        <v>923</v>
      </c>
      <c r="C706" t="s">
        <v>39</v>
      </c>
      <c r="D706" t="s">
        <v>249</v>
      </c>
      <c r="E706" s="3">
        <v>6.5</v>
      </c>
      <c r="F706" s="3">
        <v>6</v>
      </c>
      <c r="G706" s="3">
        <v>7.5</v>
      </c>
      <c r="H706" s="3">
        <v>6</v>
      </c>
      <c r="I706" s="3">
        <v>5.5</v>
      </c>
      <c r="J706" s="2" t="s">
        <v>45</v>
      </c>
      <c r="K706" t="s">
        <v>42</v>
      </c>
      <c r="L706" t="s">
        <v>889</v>
      </c>
      <c r="M706" s="1">
        <v>60</v>
      </c>
      <c r="N706" s="1">
        <v>50</v>
      </c>
      <c r="O706" t="s">
        <v>35</v>
      </c>
      <c r="P706" s="1">
        <v>81.125</v>
      </c>
      <c r="Q706" s="1">
        <v>90</v>
      </c>
      <c r="R706" t="s">
        <v>36</v>
      </c>
      <c r="S706" t="s">
        <v>37</v>
      </c>
      <c r="T706" s="1">
        <v>87.5</v>
      </c>
      <c r="U706" t="s">
        <v>36</v>
      </c>
      <c r="V706" t="s">
        <v>37</v>
      </c>
      <c r="W706" s="1">
        <v>75</v>
      </c>
      <c r="X706" t="s">
        <v>36</v>
      </c>
      <c r="Y706" t="s">
        <v>37</v>
      </c>
      <c r="Z706" s="1">
        <v>72</v>
      </c>
      <c r="AA706" t="s">
        <v>36</v>
      </c>
      <c r="AB706" t="s">
        <v>37</v>
      </c>
      <c r="AC706" t="s">
        <v>36</v>
      </c>
    </row>
    <row r="707" spans="1:29" x14ac:dyDescent="0.3">
      <c r="A707" s="1">
        <v>2363641</v>
      </c>
      <c r="B707" t="s">
        <v>924</v>
      </c>
      <c r="C707" t="s">
        <v>30</v>
      </c>
      <c r="D707" t="s">
        <v>31</v>
      </c>
      <c r="E707" s="3">
        <v>6</v>
      </c>
      <c r="F707" s="3">
        <v>5.5</v>
      </c>
      <c r="G707" s="3">
        <v>6</v>
      </c>
      <c r="H707" s="3">
        <v>6.5</v>
      </c>
      <c r="I707" s="3">
        <v>6</v>
      </c>
      <c r="J707" s="2" t="s">
        <v>41</v>
      </c>
      <c r="K707" t="s">
        <v>33</v>
      </c>
      <c r="L707" t="s">
        <v>75</v>
      </c>
      <c r="M707" s="1">
        <v>60</v>
      </c>
      <c r="N707" s="1">
        <v>60</v>
      </c>
      <c r="O707" t="s">
        <v>35</v>
      </c>
      <c r="P707" s="1">
        <v>74.1875</v>
      </c>
      <c r="Q707" s="1">
        <v>74</v>
      </c>
      <c r="R707" t="s">
        <v>36</v>
      </c>
      <c r="S707" t="s">
        <v>37</v>
      </c>
      <c r="T707" s="1">
        <v>83.75</v>
      </c>
      <c r="U707" t="s">
        <v>36</v>
      </c>
      <c r="V707" t="s">
        <v>37</v>
      </c>
      <c r="W707" s="1">
        <v>72</v>
      </c>
      <c r="X707" t="s">
        <v>36</v>
      </c>
      <c r="Y707" t="s">
        <v>37</v>
      </c>
      <c r="Z707" s="1">
        <v>67</v>
      </c>
      <c r="AA707" t="s">
        <v>36</v>
      </c>
      <c r="AB707" t="s">
        <v>37</v>
      </c>
      <c r="AC707" t="s">
        <v>36</v>
      </c>
    </row>
    <row r="708" spans="1:29" x14ac:dyDescent="0.3">
      <c r="A708" s="1">
        <v>2364278</v>
      </c>
      <c r="B708" t="s">
        <v>925</v>
      </c>
      <c r="C708" t="s">
        <v>30</v>
      </c>
      <c r="D708" t="s">
        <v>31</v>
      </c>
      <c r="E708" s="3">
        <v>6.5</v>
      </c>
      <c r="F708" s="3">
        <v>7</v>
      </c>
      <c r="G708" s="3">
        <v>6.5</v>
      </c>
      <c r="H708" s="3">
        <v>5.5</v>
      </c>
      <c r="I708" s="3">
        <v>6</v>
      </c>
      <c r="J708" s="2" t="s">
        <v>45</v>
      </c>
      <c r="K708" t="s">
        <v>33</v>
      </c>
      <c r="L708" t="s">
        <v>60</v>
      </c>
      <c r="M708" s="1">
        <v>60</v>
      </c>
      <c r="N708" s="1">
        <v>50</v>
      </c>
      <c r="O708" t="s">
        <v>35</v>
      </c>
      <c r="P708" s="1">
        <v>71.375</v>
      </c>
      <c r="Q708" s="1">
        <v>69</v>
      </c>
      <c r="R708" t="s">
        <v>36</v>
      </c>
      <c r="S708" t="s">
        <v>37</v>
      </c>
      <c r="T708" s="1">
        <v>77.5</v>
      </c>
      <c r="U708" t="s">
        <v>36</v>
      </c>
      <c r="V708" t="s">
        <v>37</v>
      </c>
      <c r="W708" s="1">
        <v>66</v>
      </c>
      <c r="X708" t="s">
        <v>36</v>
      </c>
      <c r="Y708" t="s">
        <v>37</v>
      </c>
      <c r="Z708" s="1">
        <v>73</v>
      </c>
      <c r="AA708" t="s">
        <v>36</v>
      </c>
      <c r="AB708" t="s">
        <v>37</v>
      </c>
      <c r="AC708" t="s">
        <v>36</v>
      </c>
    </row>
    <row r="709" spans="1:29" x14ac:dyDescent="0.3">
      <c r="A709" s="1">
        <v>2364293</v>
      </c>
      <c r="B709" t="s">
        <v>926</v>
      </c>
      <c r="C709" t="s">
        <v>39</v>
      </c>
      <c r="D709" t="s">
        <v>31</v>
      </c>
      <c r="E709" s="3">
        <v>6</v>
      </c>
      <c r="F709" s="3">
        <v>5.5</v>
      </c>
      <c r="G709" s="3">
        <v>6.5</v>
      </c>
      <c r="H709" s="3">
        <v>6</v>
      </c>
      <c r="I709" s="3">
        <v>5</v>
      </c>
      <c r="J709" s="2" t="s">
        <v>45</v>
      </c>
      <c r="K709" t="s">
        <v>33</v>
      </c>
      <c r="L709" t="s">
        <v>927</v>
      </c>
      <c r="M709" s="1">
        <v>50</v>
      </c>
      <c r="N709" s="1">
        <v>40</v>
      </c>
      <c r="O709" t="s">
        <v>35</v>
      </c>
      <c r="P709" s="1">
        <v>71.375</v>
      </c>
      <c r="Q709" s="1">
        <v>73</v>
      </c>
      <c r="R709" t="s">
        <v>36</v>
      </c>
      <c r="S709" t="s">
        <v>37</v>
      </c>
      <c r="T709" s="1">
        <v>82.5</v>
      </c>
      <c r="U709" t="s">
        <v>36</v>
      </c>
      <c r="V709" t="s">
        <v>37</v>
      </c>
      <c r="W709" s="1">
        <v>67</v>
      </c>
      <c r="X709" t="s">
        <v>36</v>
      </c>
      <c r="Y709" t="s">
        <v>37</v>
      </c>
      <c r="Z709" s="1">
        <v>63</v>
      </c>
      <c r="AA709" t="s">
        <v>36</v>
      </c>
      <c r="AB709" t="s">
        <v>37</v>
      </c>
      <c r="AC709" t="s">
        <v>36</v>
      </c>
    </row>
    <row r="710" spans="1:29" x14ac:dyDescent="0.3">
      <c r="A710" s="1">
        <v>2364335</v>
      </c>
      <c r="B710" t="s">
        <v>928</v>
      </c>
      <c r="C710" t="s">
        <v>30</v>
      </c>
      <c r="D710" t="s">
        <v>31</v>
      </c>
      <c r="E710" s="3">
        <v>6</v>
      </c>
      <c r="F710" s="3">
        <v>5</v>
      </c>
      <c r="G710" s="3">
        <v>6</v>
      </c>
      <c r="H710" s="3">
        <v>6</v>
      </c>
      <c r="I710" s="3">
        <v>5</v>
      </c>
      <c r="J710" s="2" t="s">
        <v>45</v>
      </c>
      <c r="K710" t="s">
        <v>33</v>
      </c>
      <c r="L710" t="s">
        <v>927</v>
      </c>
      <c r="M710" s="1">
        <v>50</v>
      </c>
      <c r="N710" s="1">
        <v>40</v>
      </c>
      <c r="O710" t="s">
        <v>35</v>
      </c>
      <c r="P710" s="1">
        <v>81.875</v>
      </c>
      <c r="Q710" s="1">
        <v>88</v>
      </c>
      <c r="R710" t="s">
        <v>36</v>
      </c>
      <c r="S710" t="s">
        <v>37</v>
      </c>
      <c r="T710" s="1">
        <v>87.5</v>
      </c>
      <c r="U710" t="s">
        <v>36</v>
      </c>
      <c r="V710" t="s">
        <v>37</v>
      </c>
      <c r="W710" s="1">
        <v>77</v>
      </c>
      <c r="X710" t="s">
        <v>36</v>
      </c>
      <c r="Y710" t="s">
        <v>37</v>
      </c>
      <c r="Z710" s="1">
        <v>75</v>
      </c>
      <c r="AA710" t="s">
        <v>36</v>
      </c>
      <c r="AB710" t="s">
        <v>37</v>
      </c>
      <c r="AC710" t="s">
        <v>36</v>
      </c>
    </row>
    <row r="711" spans="1:29" x14ac:dyDescent="0.3">
      <c r="A711" s="1">
        <v>2364878</v>
      </c>
      <c r="B711" t="s">
        <v>929</v>
      </c>
      <c r="C711" t="s">
        <v>30</v>
      </c>
      <c r="D711" t="s">
        <v>31</v>
      </c>
      <c r="E711" s="3">
        <v>6</v>
      </c>
      <c r="F711" s="3">
        <v>6</v>
      </c>
      <c r="G711" s="3">
        <v>6.5</v>
      </c>
      <c r="H711" s="3">
        <v>5.5</v>
      </c>
      <c r="I711" s="3">
        <v>5.5</v>
      </c>
      <c r="J711" s="2" t="s">
        <v>41</v>
      </c>
      <c r="K711" t="s">
        <v>33</v>
      </c>
      <c r="L711" t="s">
        <v>56</v>
      </c>
      <c r="M711" s="1">
        <v>60</v>
      </c>
      <c r="N711" s="1">
        <v>50</v>
      </c>
      <c r="O711" t="s">
        <v>35</v>
      </c>
      <c r="P711" s="1">
        <v>70.875</v>
      </c>
      <c r="Q711" s="1">
        <v>69</v>
      </c>
      <c r="R711" t="s">
        <v>36</v>
      </c>
      <c r="S711" t="s">
        <v>37</v>
      </c>
      <c r="T711" s="1">
        <v>92.5</v>
      </c>
      <c r="U711" t="s">
        <v>36</v>
      </c>
      <c r="V711" t="s">
        <v>37</v>
      </c>
      <c r="W711" s="1">
        <v>63</v>
      </c>
      <c r="X711" t="s">
        <v>36</v>
      </c>
      <c r="Y711" t="s">
        <v>37</v>
      </c>
      <c r="Z711" s="1">
        <v>59</v>
      </c>
      <c r="AA711" t="s">
        <v>36</v>
      </c>
      <c r="AB711" t="s">
        <v>37</v>
      </c>
      <c r="AC711" t="s">
        <v>36</v>
      </c>
    </row>
    <row r="712" spans="1:29" x14ac:dyDescent="0.3">
      <c r="A712" s="1">
        <v>2365187</v>
      </c>
      <c r="B712" t="s">
        <v>930</v>
      </c>
      <c r="C712" t="s">
        <v>30</v>
      </c>
      <c r="D712" t="s">
        <v>31</v>
      </c>
      <c r="E712" s="3">
        <v>5</v>
      </c>
      <c r="F712" s="3">
        <v>4.5</v>
      </c>
      <c r="G712" s="3">
        <v>5</v>
      </c>
      <c r="H712" s="3">
        <v>5.5</v>
      </c>
      <c r="I712" s="3">
        <v>4.5</v>
      </c>
      <c r="J712" s="2" t="s">
        <v>41</v>
      </c>
      <c r="K712" t="s">
        <v>33</v>
      </c>
      <c r="L712" t="s">
        <v>931</v>
      </c>
      <c r="M712" s="1">
        <v>40</v>
      </c>
      <c r="N712" s="1">
        <v>40</v>
      </c>
      <c r="O712" t="s">
        <v>73</v>
      </c>
      <c r="P712" s="1">
        <v>73.125</v>
      </c>
      <c r="Q712" s="1">
        <v>84</v>
      </c>
      <c r="R712" t="s">
        <v>36</v>
      </c>
      <c r="S712" t="s">
        <v>37</v>
      </c>
      <c r="T712" s="1">
        <v>77.5</v>
      </c>
      <c r="U712" t="s">
        <v>36</v>
      </c>
      <c r="V712" t="s">
        <v>37</v>
      </c>
      <c r="W712" s="1">
        <v>66</v>
      </c>
      <c r="X712" t="s">
        <v>36</v>
      </c>
      <c r="Y712" t="s">
        <v>37</v>
      </c>
      <c r="Z712" s="1">
        <v>65</v>
      </c>
      <c r="AA712" t="s">
        <v>36</v>
      </c>
      <c r="AB712" t="s">
        <v>37</v>
      </c>
      <c r="AC712" t="s">
        <v>36</v>
      </c>
    </row>
    <row r="713" spans="1:29" x14ac:dyDescent="0.3">
      <c r="A713" s="1">
        <v>2365352</v>
      </c>
      <c r="B713" t="s">
        <v>932</v>
      </c>
      <c r="C713" t="s">
        <v>30</v>
      </c>
      <c r="D713" t="s">
        <v>31</v>
      </c>
      <c r="E713" s="3">
        <v>6</v>
      </c>
      <c r="F713" s="3">
        <v>6.5</v>
      </c>
      <c r="G713" s="3">
        <v>6.5</v>
      </c>
      <c r="H713" s="3">
        <v>6</v>
      </c>
      <c r="I713" s="3">
        <v>5.5</v>
      </c>
      <c r="J713" s="2" t="s">
        <v>41</v>
      </c>
      <c r="K713" t="s">
        <v>33</v>
      </c>
      <c r="L713" t="s">
        <v>52</v>
      </c>
      <c r="M713" s="1">
        <v>60</v>
      </c>
      <c r="N713" s="1">
        <v>50</v>
      </c>
      <c r="O713" t="s">
        <v>35</v>
      </c>
      <c r="P713" s="1">
        <v>71.5</v>
      </c>
      <c r="Q713" s="1">
        <v>80</v>
      </c>
      <c r="R713" t="s">
        <v>36</v>
      </c>
      <c r="S713" t="s">
        <v>37</v>
      </c>
      <c r="T713" s="1">
        <v>70</v>
      </c>
      <c r="U713" t="s">
        <v>36</v>
      </c>
      <c r="V713" t="s">
        <v>37</v>
      </c>
      <c r="W713" s="1">
        <v>67</v>
      </c>
      <c r="X713" t="s">
        <v>36</v>
      </c>
      <c r="Y713" t="s">
        <v>37</v>
      </c>
      <c r="Z713" s="1">
        <v>69</v>
      </c>
      <c r="AA713" t="s">
        <v>36</v>
      </c>
      <c r="AB713" t="s">
        <v>37</v>
      </c>
      <c r="AC713" t="s">
        <v>36</v>
      </c>
    </row>
    <row r="714" spans="1:29" x14ac:dyDescent="0.3">
      <c r="A714" s="1">
        <v>2365495</v>
      </c>
      <c r="B714" t="s">
        <v>933</v>
      </c>
      <c r="C714" t="s">
        <v>39</v>
      </c>
      <c r="D714" t="s">
        <v>31</v>
      </c>
      <c r="E714" s="3">
        <v>6</v>
      </c>
      <c r="F714" s="3">
        <v>5.5</v>
      </c>
      <c r="G714" s="3">
        <v>6.5</v>
      </c>
      <c r="H714" s="3">
        <v>6</v>
      </c>
      <c r="I714" s="3">
        <v>5</v>
      </c>
      <c r="J714" s="2" t="s">
        <v>45</v>
      </c>
      <c r="K714" t="s">
        <v>33</v>
      </c>
      <c r="L714" t="s">
        <v>524</v>
      </c>
      <c r="M714" s="1">
        <v>50</v>
      </c>
      <c r="N714" s="1">
        <v>40</v>
      </c>
      <c r="O714" t="s">
        <v>35</v>
      </c>
      <c r="P714" s="1">
        <v>71.625</v>
      </c>
      <c r="Q714" s="1">
        <v>82</v>
      </c>
      <c r="R714" t="s">
        <v>36</v>
      </c>
      <c r="S714" t="s">
        <v>37</v>
      </c>
      <c r="T714" s="1">
        <v>67.5</v>
      </c>
      <c r="U714" t="s">
        <v>36</v>
      </c>
      <c r="V714" t="s">
        <v>37</v>
      </c>
      <c r="W714" s="1">
        <v>63</v>
      </c>
      <c r="X714" t="s">
        <v>36</v>
      </c>
      <c r="Y714" t="s">
        <v>37</v>
      </c>
      <c r="Z714" s="1">
        <v>74</v>
      </c>
      <c r="AA714" t="s">
        <v>36</v>
      </c>
      <c r="AB714" t="s">
        <v>37</v>
      </c>
      <c r="AC714" t="s">
        <v>36</v>
      </c>
    </row>
    <row r="715" spans="1:29" x14ac:dyDescent="0.3">
      <c r="A715" s="1">
        <v>2365575</v>
      </c>
      <c r="B715" t="s">
        <v>934</v>
      </c>
      <c r="C715" t="s">
        <v>39</v>
      </c>
      <c r="D715" t="s">
        <v>31</v>
      </c>
      <c r="E715" s="3">
        <v>5.5</v>
      </c>
      <c r="F715" s="3">
        <v>5</v>
      </c>
      <c r="G715" s="3">
        <v>5.5</v>
      </c>
      <c r="H715" s="3">
        <v>6</v>
      </c>
      <c r="I715" s="3">
        <v>5</v>
      </c>
      <c r="J715" s="2" t="s">
        <v>41</v>
      </c>
      <c r="K715" t="s">
        <v>33</v>
      </c>
      <c r="L715" t="s">
        <v>151</v>
      </c>
      <c r="M715" s="1">
        <v>50</v>
      </c>
      <c r="N715" s="1">
        <v>40</v>
      </c>
      <c r="O715" t="s">
        <v>35</v>
      </c>
      <c r="P715" s="1">
        <v>69.75</v>
      </c>
      <c r="Q715" s="1">
        <v>69</v>
      </c>
      <c r="R715" t="s">
        <v>36</v>
      </c>
      <c r="S715" t="s">
        <v>37</v>
      </c>
      <c r="T715" s="1">
        <v>65</v>
      </c>
      <c r="U715" t="s">
        <v>36</v>
      </c>
      <c r="V715" t="s">
        <v>37</v>
      </c>
      <c r="W715" s="1">
        <v>67</v>
      </c>
      <c r="X715" t="s">
        <v>36</v>
      </c>
      <c r="Y715" t="s">
        <v>37</v>
      </c>
      <c r="Z715" s="1">
        <v>78</v>
      </c>
      <c r="AA715" t="s">
        <v>36</v>
      </c>
      <c r="AB715" t="s">
        <v>37</v>
      </c>
      <c r="AC715" t="s">
        <v>36</v>
      </c>
    </row>
    <row r="716" spans="1:29" x14ac:dyDescent="0.3">
      <c r="A716" s="1">
        <v>2366350</v>
      </c>
      <c r="B716" t="s">
        <v>935</v>
      </c>
      <c r="C716" t="s">
        <v>39</v>
      </c>
      <c r="D716" t="s">
        <v>31</v>
      </c>
      <c r="E716" s="3">
        <v>6</v>
      </c>
      <c r="F716" s="3">
        <v>6</v>
      </c>
      <c r="G716" s="3">
        <v>6</v>
      </c>
      <c r="H716" s="3">
        <v>5.5</v>
      </c>
      <c r="I716" s="3">
        <v>5.5</v>
      </c>
      <c r="J716" s="2" t="s">
        <v>41</v>
      </c>
      <c r="K716" t="s">
        <v>33</v>
      </c>
      <c r="L716" t="s">
        <v>542</v>
      </c>
      <c r="M716" s="1">
        <v>60</v>
      </c>
      <c r="N716" s="1">
        <v>50</v>
      </c>
      <c r="O716" t="s">
        <v>73</v>
      </c>
      <c r="P716" s="1">
        <v>67.125</v>
      </c>
      <c r="Q716" s="1">
        <v>71</v>
      </c>
      <c r="R716" t="s">
        <v>36</v>
      </c>
      <c r="S716" t="s">
        <v>37</v>
      </c>
      <c r="T716" s="1">
        <v>62.5</v>
      </c>
      <c r="U716" t="s">
        <v>36</v>
      </c>
      <c r="V716" t="s">
        <v>37</v>
      </c>
      <c r="W716" s="1">
        <v>66</v>
      </c>
      <c r="X716" t="s">
        <v>36</v>
      </c>
      <c r="Y716" t="s">
        <v>37</v>
      </c>
      <c r="Z716" s="1">
        <v>69</v>
      </c>
      <c r="AA716" t="s">
        <v>36</v>
      </c>
      <c r="AB716" t="s">
        <v>37</v>
      </c>
      <c r="AC716" t="s">
        <v>36</v>
      </c>
    </row>
    <row r="717" spans="1:29" x14ac:dyDescent="0.3">
      <c r="A717" s="1">
        <v>2366366</v>
      </c>
      <c r="B717" t="s">
        <v>936</v>
      </c>
      <c r="C717" t="s">
        <v>30</v>
      </c>
      <c r="D717" t="s">
        <v>31</v>
      </c>
      <c r="E717" s="3">
        <v>6.5</v>
      </c>
      <c r="F717" s="3">
        <v>6</v>
      </c>
      <c r="G717" s="3">
        <v>8</v>
      </c>
      <c r="H717" s="3">
        <v>6</v>
      </c>
      <c r="I717" s="3">
        <v>5.5</v>
      </c>
      <c r="J717" s="2" t="s">
        <v>45</v>
      </c>
      <c r="K717" t="s">
        <v>33</v>
      </c>
      <c r="L717" t="s">
        <v>191</v>
      </c>
      <c r="M717" s="1">
        <v>60</v>
      </c>
      <c r="N717" s="1">
        <v>60</v>
      </c>
      <c r="O717" t="s">
        <v>35</v>
      </c>
      <c r="P717" s="1">
        <v>69.5</v>
      </c>
      <c r="Q717" s="1">
        <v>65</v>
      </c>
      <c r="R717" t="s">
        <v>36</v>
      </c>
      <c r="S717" t="s">
        <v>37</v>
      </c>
      <c r="T717" s="1">
        <v>70</v>
      </c>
      <c r="U717" t="s">
        <v>36</v>
      </c>
      <c r="V717" t="s">
        <v>37</v>
      </c>
      <c r="W717" s="1">
        <v>65</v>
      </c>
      <c r="X717" t="s">
        <v>36</v>
      </c>
      <c r="Y717" t="s">
        <v>37</v>
      </c>
      <c r="Z717" s="1">
        <v>78</v>
      </c>
      <c r="AA717" t="s">
        <v>36</v>
      </c>
      <c r="AB717" t="s">
        <v>37</v>
      </c>
      <c r="AC717" t="s">
        <v>36</v>
      </c>
    </row>
    <row r="718" spans="1:29" x14ac:dyDescent="0.3">
      <c r="A718" s="1">
        <v>2366559</v>
      </c>
      <c r="B718" t="s">
        <v>937</v>
      </c>
      <c r="C718" t="s">
        <v>39</v>
      </c>
      <c r="D718" t="s">
        <v>31</v>
      </c>
      <c r="E718" s="3">
        <v>6.5</v>
      </c>
      <c r="F718" s="3">
        <v>6.5</v>
      </c>
      <c r="G718" s="3">
        <v>7</v>
      </c>
      <c r="H718" s="3">
        <v>6.5</v>
      </c>
      <c r="I718" s="3">
        <v>5.5</v>
      </c>
      <c r="J718" s="2" t="s">
        <v>45</v>
      </c>
      <c r="K718" t="s">
        <v>33</v>
      </c>
      <c r="L718" t="s">
        <v>756</v>
      </c>
      <c r="M718" s="1">
        <v>60</v>
      </c>
      <c r="N718" s="1">
        <v>60</v>
      </c>
      <c r="O718" t="s">
        <v>35</v>
      </c>
      <c r="P718" s="1">
        <v>74.3125</v>
      </c>
      <c r="Q718" s="1">
        <v>81</v>
      </c>
      <c r="R718" t="s">
        <v>36</v>
      </c>
      <c r="S718" t="s">
        <v>37</v>
      </c>
      <c r="T718" s="1">
        <v>71.25</v>
      </c>
      <c r="U718" t="s">
        <v>36</v>
      </c>
      <c r="V718" t="s">
        <v>37</v>
      </c>
      <c r="W718" s="1">
        <v>77</v>
      </c>
      <c r="X718" t="s">
        <v>36</v>
      </c>
      <c r="Y718" t="s">
        <v>37</v>
      </c>
      <c r="Z718" s="1">
        <v>68</v>
      </c>
      <c r="AA718" t="s">
        <v>36</v>
      </c>
      <c r="AB718" t="s">
        <v>37</v>
      </c>
      <c r="AC718" t="s">
        <v>36</v>
      </c>
    </row>
    <row r="719" spans="1:29" x14ac:dyDescent="0.3">
      <c r="A719" s="1">
        <v>2366649</v>
      </c>
      <c r="B719" t="s">
        <v>938</v>
      </c>
      <c r="C719" t="s">
        <v>30</v>
      </c>
      <c r="D719" t="s">
        <v>31</v>
      </c>
      <c r="E719" s="3">
        <v>6.5</v>
      </c>
      <c r="F719" s="3">
        <v>6.5</v>
      </c>
      <c r="G719" s="3">
        <v>8</v>
      </c>
      <c r="H719" s="3">
        <v>6</v>
      </c>
      <c r="I719" s="3">
        <v>5.5</v>
      </c>
      <c r="J719" s="2" t="s">
        <v>45</v>
      </c>
      <c r="K719" t="s">
        <v>33</v>
      </c>
      <c r="L719" t="s">
        <v>551</v>
      </c>
      <c r="M719" s="1">
        <v>60</v>
      </c>
      <c r="N719" s="1">
        <v>50</v>
      </c>
      <c r="O719" t="s">
        <v>35</v>
      </c>
      <c r="P719" s="1">
        <v>75.5</v>
      </c>
      <c r="Q719" s="1">
        <v>78</v>
      </c>
      <c r="R719" t="s">
        <v>36</v>
      </c>
      <c r="S719" t="s">
        <v>37</v>
      </c>
      <c r="T719" s="1">
        <v>85</v>
      </c>
      <c r="U719" t="s">
        <v>36</v>
      </c>
      <c r="V719" t="s">
        <v>37</v>
      </c>
      <c r="W719" s="1">
        <v>70</v>
      </c>
      <c r="X719" t="s">
        <v>36</v>
      </c>
      <c r="Y719" t="s">
        <v>37</v>
      </c>
      <c r="Z719" s="1">
        <v>69</v>
      </c>
      <c r="AA719" t="s">
        <v>36</v>
      </c>
      <c r="AB719" t="s">
        <v>37</v>
      </c>
      <c r="AC719" t="s">
        <v>36</v>
      </c>
    </row>
    <row r="720" spans="1:29" x14ac:dyDescent="0.3">
      <c r="A720" s="1">
        <v>2366928</v>
      </c>
      <c r="B720" t="s">
        <v>939</v>
      </c>
      <c r="C720" t="s">
        <v>30</v>
      </c>
      <c r="D720" t="s">
        <v>31</v>
      </c>
      <c r="E720" s="3">
        <v>5.5</v>
      </c>
      <c r="F720" s="3">
        <v>5</v>
      </c>
      <c r="G720" s="3">
        <v>5.5</v>
      </c>
      <c r="H720" s="3">
        <v>5.5</v>
      </c>
      <c r="I720" s="3">
        <v>5.5</v>
      </c>
      <c r="J720" s="2" t="s">
        <v>41</v>
      </c>
      <c r="K720" t="s">
        <v>33</v>
      </c>
      <c r="L720" t="s">
        <v>188</v>
      </c>
      <c r="M720" s="1">
        <v>50</v>
      </c>
      <c r="N720" s="1">
        <v>40</v>
      </c>
      <c r="O720" t="s">
        <v>35</v>
      </c>
      <c r="P720" s="1">
        <v>64.75</v>
      </c>
      <c r="Q720" s="1">
        <v>68</v>
      </c>
      <c r="R720" t="s">
        <v>36</v>
      </c>
      <c r="S720" t="s">
        <v>37</v>
      </c>
      <c r="T720" s="1">
        <v>70</v>
      </c>
      <c r="U720" t="s">
        <v>36</v>
      </c>
      <c r="V720" t="s">
        <v>37</v>
      </c>
      <c r="W720" s="1">
        <v>57</v>
      </c>
      <c r="X720" t="s">
        <v>36</v>
      </c>
      <c r="Y720" t="s">
        <v>37</v>
      </c>
      <c r="Z720" s="1">
        <v>64</v>
      </c>
      <c r="AA720" t="s">
        <v>36</v>
      </c>
      <c r="AB720" t="s">
        <v>37</v>
      </c>
      <c r="AC720" t="s">
        <v>36</v>
      </c>
    </row>
    <row r="721" spans="1:29" x14ac:dyDescent="0.3">
      <c r="A721" s="1">
        <v>2367218</v>
      </c>
      <c r="B721" t="s">
        <v>940</v>
      </c>
      <c r="C721" t="s">
        <v>39</v>
      </c>
      <c r="D721" t="s">
        <v>86</v>
      </c>
      <c r="E721" s="3">
        <v>7</v>
      </c>
      <c r="F721" s="3">
        <v>8</v>
      </c>
      <c r="G721" s="3">
        <v>7</v>
      </c>
      <c r="H721" s="3">
        <v>6</v>
      </c>
      <c r="I721" s="3">
        <v>6.5</v>
      </c>
      <c r="J721" s="2" t="s">
        <v>45</v>
      </c>
      <c r="K721" t="s">
        <v>33</v>
      </c>
      <c r="L721" t="s">
        <v>423</v>
      </c>
      <c r="M721" s="1">
        <v>70</v>
      </c>
      <c r="N721" s="1">
        <v>60</v>
      </c>
      <c r="O721" t="s">
        <v>35</v>
      </c>
      <c r="P721" s="1">
        <v>78.25</v>
      </c>
      <c r="Q721" s="1">
        <v>79</v>
      </c>
      <c r="R721" t="s">
        <v>36</v>
      </c>
      <c r="S721" t="s">
        <v>37</v>
      </c>
      <c r="T721" s="1">
        <v>85</v>
      </c>
      <c r="U721" t="s">
        <v>36</v>
      </c>
      <c r="V721" t="s">
        <v>37</v>
      </c>
      <c r="W721" s="1">
        <v>74</v>
      </c>
      <c r="X721" t="s">
        <v>36</v>
      </c>
      <c r="Y721" t="s">
        <v>37</v>
      </c>
      <c r="Z721" s="1">
        <v>75</v>
      </c>
      <c r="AA721" t="s">
        <v>36</v>
      </c>
      <c r="AB721" t="s">
        <v>37</v>
      </c>
      <c r="AC721" t="s">
        <v>36</v>
      </c>
    </row>
    <row r="722" spans="1:29" x14ac:dyDescent="0.3">
      <c r="A722" s="1">
        <v>2367227</v>
      </c>
      <c r="B722" t="s">
        <v>941</v>
      </c>
      <c r="C722" t="s">
        <v>39</v>
      </c>
      <c r="D722" t="s">
        <v>31</v>
      </c>
      <c r="E722" s="3">
        <v>6.5</v>
      </c>
      <c r="F722" s="3">
        <v>6</v>
      </c>
      <c r="G722" s="3">
        <v>7.5</v>
      </c>
      <c r="H722" s="3">
        <v>6</v>
      </c>
      <c r="I722" s="3">
        <v>5.5</v>
      </c>
      <c r="J722" s="2" t="s">
        <v>45</v>
      </c>
      <c r="K722" t="s">
        <v>33</v>
      </c>
      <c r="L722" t="s">
        <v>753</v>
      </c>
      <c r="M722" s="1">
        <v>60</v>
      </c>
      <c r="N722" s="1">
        <v>50</v>
      </c>
      <c r="O722" t="s">
        <v>35</v>
      </c>
      <c r="P722" s="1">
        <v>68.25</v>
      </c>
      <c r="Q722" s="1">
        <v>60</v>
      </c>
      <c r="R722" t="s">
        <v>36</v>
      </c>
      <c r="S722" t="s">
        <v>37</v>
      </c>
      <c r="T722" s="1">
        <v>70</v>
      </c>
      <c r="U722" t="s">
        <v>36</v>
      </c>
      <c r="V722" t="s">
        <v>37</v>
      </c>
      <c r="W722" s="1">
        <v>69</v>
      </c>
      <c r="X722" t="s">
        <v>36</v>
      </c>
      <c r="Y722" t="s">
        <v>37</v>
      </c>
      <c r="Z722" s="1">
        <v>74</v>
      </c>
      <c r="AA722" t="s">
        <v>36</v>
      </c>
      <c r="AB722" t="s">
        <v>37</v>
      </c>
      <c r="AC722" t="s">
        <v>36</v>
      </c>
    </row>
    <row r="723" spans="1:29" x14ac:dyDescent="0.3">
      <c r="A723" s="1">
        <v>2368503</v>
      </c>
      <c r="B723" t="s">
        <v>942</v>
      </c>
      <c r="C723" t="s">
        <v>30</v>
      </c>
      <c r="D723" t="s">
        <v>31</v>
      </c>
      <c r="E723" s="3">
        <v>6.5</v>
      </c>
      <c r="F723" s="3">
        <v>6</v>
      </c>
      <c r="G723" s="3">
        <v>7</v>
      </c>
      <c r="H723" s="3">
        <v>6</v>
      </c>
      <c r="I723" s="3">
        <v>6.5</v>
      </c>
      <c r="J723" s="2" t="s">
        <v>45</v>
      </c>
      <c r="K723" t="s">
        <v>33</v>
      </c>
      <c r="L723" t="s">
        <v>75</v>
      </c>
      <c r="M723" s="1">
        <v>60</v>
      </c>
      <c r="N723" s="1">
        <v>60</v>
      </c>
      <c r="O723" t="s">
        <v>35</v>
      </c>
      <c r="P723" s="1">
        <v>73.125</v>
      </c>
      <c r="Q723" s="1">
        <v>69</v>
      </c>
      <c r="R723" t="s">
        <v>36</v>
      </c>
      <c r="S723" t="s">
        <v>37</v>
      </c>
      <c r="T723" s="1">
        <v>72.5</v>
      </c>
      <c r="U723" t="s">
        <v>36</v>
      </c>
      <c r="V723" t="s">
        <v>37</v>
      </c>
      <c r="W723" s="1">
        <v>73</v>
      </c>
      <c r="X723" t="s">
        <v>36</v>
      </c>
      <c r="Y723" t="s">
        <v>37</v>
      </c>
      <c r="Z723" s="1">
        <v>78</v>
      </c>
      <c r="AA723" t="s">
        <v>36</v>
      </c>
      <c r="AB723" t="s">
        <v>37</v>
      </c>
      <c r="AC723" t="s">
        <v>36</v>
      </c>
    </row>
    <row r="724" spans="1:29" x14ac:dyDescent="0.3">
      <c r="A724" s="1">
        <v>2371184</v>
      </c>
      <c r="B724" t="s">
        <v>943</v>
      </c>
      <c r="C724" t="s">
        <v>39</v>
      </c>
      <c r="D724" t="s">
        <v>31</v>
      </c>
      <c r="E724" s="3">
        <v>7</v>
      </c>
      <c r="F724" s="3">
        <v>8.5</v>
      </c>
      <c r="G724" s="3">
        <v>8</v>
      </c>
      <c r="H724" s="3">
        <v>6</v>
      </c>
      <c r="I724" s="3">
        <v>5.5</v>
      </c>
      <c r="J724" s="2" t="s">
        <v>45</v>
      </c>
      <c r="K724" t="s">
        <v>33</v>
      </c>
      <c r="L724" t="s">
        <v>491</v>
      </c>
      <c r="M724" s="1">
        <v>60</v>
      </c>
      <c r="N724" s="1">
        <v>50</v>
      </c>
      <c r="O724" t="s">
        <v>35</v>
      </c>
      <c r="P724" s="1">
        <v>83.1875</v>
      </c>
      <c r="Q724" s="1">
        <v>92</v>
      </c>
      <c r="R724" t="s">
        <v>36</v>
      </c>
      <c r="S724" t="s">
        <v>37</v>
      </c>
      <c r="T724" s="1">
        <v>93.75</v>
      </c>
      <c r="U724" t="s">
        <v>36</v>
      </c>
      <c r="V724" t="s">
        <v>37</v>
      </c>
      <c r="W724" s="1">
        <v>78</v>
      </c>
      <c r="X724" t="s">
        <v>36</v>
      </c>
      <c r="Y724" t="s">
        <v>37</v>
      </c>
      <c r="Z724" s="1">
        <v>69</v>
      </c>
      <c r="AA724" t="s">
        <v>36</v>
      </c>
      <c r="AB724" t="s">
        <v>37</v>
      </c>
      <c r="AC724" t="s">
        <v>36</v>
      </c>
    </row>
    <row r="725" spans="1:29" x14ac:dyDescent="0.3">
      <c r="A725" s="1">
        <v>2371247</v>
      </c>
      <c r="B725" t="s">
        <v>944</v>
      </c>
      <c r="C725" t="s">
        <v>39</v>
      </c>
      <c r="D725" t="s">
        <v>31</v>
      </c>
      <c r="E725" s="3">
        <v>6</v>
      </c>
      <c r="F725" s="3">
        <v>5.5</v>
      </c>
      <c r="G725" s="3">
        <v>6</v>
      </c>
      <c r="H725" s="3">
        <v>5.5</v>
      </c>
      <c r="I725" s="3">
        <v>6</v>
      </c>
      <c r="J725" s="2" t="s">
        <v>41</v>
      </c>
      <c r="K725" t="s">
        <v>33</v>
      </c>
      <c r="L725" t="s">
        <v>77</v>
      </c>
      <c r="M725" s="1">
        <v>60</v>
      </c>
      <c r="N725" s="1">
        <v>50</v>
      </c>
      <c r="O725" t="s">
        <v>35</v>
      </c>
      <c r="P725" s="1">
        <v>78.125</v>
      </c>
      <c r="Q725" s="1">
        <v>80</v>
      </c>
      <c r="R725" t="s">
        <v>36</v>
      </c>
      <c r="S725" t="s">
        <v>37</v>
      </c>
      <c r="T725" s="1">
        <v>87.5</v>
      </c>
      <c r="U725" t="s">
        <v>36</v>
      </c>
      <c r="V725" t="s">
        <v>37</v>
      </c>
      <c r="W725" s="1">
        <v>72</v>
      </c>
      <c r="X725" t="s">
        <v>36</v>
      </c>
      <c r="Y725" t="s">
        <v>37</v>
      </c>
      <c r="Z725" s="1">
        <v>73</v>
      </c>
      <c r="AA725" t="s">
        <v>36</v>
      </c>
      <c r="AB725" t="s">
        <v>37</v>
      </c>
      <c r="AC725" t="s">
        <v>36</v>
      </c>
    </row>
    <row r="726" spans="1:29" x14ac:dyDescent="0.3">
      <c r="A726" s="1">
        <v>2371280</v>
      </c>
      <c r="B726" t="s">
        <v>945</v>
      </c>
      <c r="C726" t="s">
        <v>39</v>
      </c>
      <c r="D726" t="s">
        <v>31</v>
      </c>
      <c r="E726" s="3">
        <v>7</v>
      </c>
      <c r="F726" s="3">
        <v>8</v>
      </c>
      <c r="G726" s="3">
        <v>8</v>
      </c>
      <c r="H726" s="3">
        <v>6.5</v>
      </c>
      <c r="I726" s="3">
        <v>5.5</v>
      </c>
      <c r="J726" s="2" t="s">
        <v>45</v>
      </c>
      <c r="K726" t="s">
        <v>33</v>
      </c>
      <c r="L726" t="s">
        <v>257</v>
      </c>
      <c r="M726" s="1">
        <v>60</v>
      </c>
      <c r="N726" s="1">
        <v>50</v>
      </c>
      <c r="O726" t="s">
        <v>35</v>
      </c>
      <c r="P726" s="1">
        <v>79.75</v>
      </c>
      <c r="Q726" s="1">
        <v>83</v>
      </c>
      <c r="R726" t="s">
        <v>36</v>
      </c>
      <c r="S726" t="s">
        <v>37</v>
      </c>
      <c r="T726" s="1">
        <v>85</v>
      </c>
      <c r="U726" t="s">
        <v>36</v>
      </c>
      <c r="V726" t="s">
        <v>37</v>
      </c>
      <c r="W726" s="1">
        <v>76</v>
      </c>
      <c r="X726" t="s">
        <v>36</v>
      </c>
      <c r="Y726" t="s">
        <v>37</v>
      </c>
      <c r="Z726" s="1">
        <v>75</v>
      </c>
      <c r="AA726" t="s">
        <v>36</v>
      </c>
      <c r="AB726" t="s">
        <v>37</v>
      </c>
      <c r="AC726" t="s">
        <v>36</v>
      </c>
    </row>
    <row r="727" spans="1:29" x14ac:dyDescent="0.3">
      <c r="A727" s="1">
        <v>2373073</v>
      </c>
      <c r="B727" t="s">
        <v>946</v>
      </c>
      <c r="C727" t="s">
        <v>39</v>
      </c>
      <c r="D727" t="s">
        <v>31</v>
      </c>
      <c r="E727" s="3">
        <v>6</v>
      </c>
      <c r="F727" s="3">
        <v>6</v>
      </c>
      <c r="G727" s="3">
        <v>7</v>
      </c>
      <c r="H727" s="3">
        <v>6</v>
      </c>
      <c r="I727" s="3">
        <v>5</v>
      </c>
      <c r="J727" s="2" t="s">
        <v>45</v>
      </c>
      <c r="K727" t="s">
        <v>33</v>
      </c>
      <c r="L727" t="s">
        <v>947</v>
      </c>
      <c r="M727" s="1">
        <v>50</v>
      </c>
      <c r="N727" s="1">
        <v>40</v>
      </c>
      <c r="O727" t="s">
        <v>73</v>
      </c>
      <c r="P727" s="1">
        <v>70.375</v>
      </c>
      <c r="Q727" s="1">
        <v>75</v>
      </c>
      <c r="R727" t="s">
        <v>36</v>
      </c>
      <c r="S727" t="s">
        <v>37</v>
      </c>
      <c r="T727" s="1">
        <v>72.5</v>
      </c>
      <c r="U727" t="s">
        <v>36</v>
      </c>
      <c r="V727" t="s">
        <v>37</v>
      </c>
      <c r="W727" s="1">
        <v>68</v>
      </c>
      <c r="X727" t="s">
        <v>36</v>
      </c>
      <c r="Y727" t="s">
        <v>37</v>
      </c>
      <c r="Z727" s="1">
        <v>66</v>
      </c>
      <c r="AA727" t="s">
        <v>36</v>
      </c>
      <c r="AB727" t="s">
        <v>37</v>
      </c>
      <c r="AC727" t="s">
        <v>36</v>
      </c>
    </row>
    <row r="728" spans="1:29" x14ac:dyDescent="0.3">
      <c r="A728" s="1">
        <v>2373427</v>
      </c>
      <c r="B728" t="s">
        <v>948</v>
      </c>
      <c r="C728" t="s">
        <v>30</v>
      </c>
      <c r="D728" t="s">
        <v>31</v>
      </c>
      <c r="E728" s="3">
        <v>6</v>
      </c>
      <c r="F728" s="3">
        <v>6</v>
      </c>
      <c r="G728" s="3">
        <v>6.5</v>
      </c>
      <c r="H728" s="3">
        <v>5.5</v>
      </c>
      <c r="I728" s="3">
        <v>6</v>
      </c>
      <c r="J728" s="2" t="s">
        <v>41</v>
      </c>
      <c r="K728" t="s">
        <v>33</v>
      </c>
      <c r="L728" t="s">
        <v>208</v>
      </c>
      <c r="M728" s="1">
        <v>60</v>
      </c>
      <c r="N728" s="1">
        <v>50</v>
      </c>
      <c r="O728" t="s">
        <v>73</v>
      </c>
      <c r="P728" s="1">
        <v>76</v>
      </c>
      <c r="Q728" s="1">
        <v>84</v>
      </c>
      <c r="R728" t="s">
        <v>36</v>
      </c>
      <c r="S728" t="s">
        <v>37</v>
      </c>
      <c r="T728" s="1">
        <v>70</v>
      </c>
      <c r="U728" t="s">
        <v>36</v>
      </c>
      <c r="V728" t="s">
        <v>37</v>
      </c>
      <c r="W728" s="1">
        <v>76</v>
      </c>
      <c r="X728" t="s">
        <v>36</v>
      </c>
      <c r="Y728" t="s">
        <v>37</v>
      </c>
      <c r="Z728" s="1">
        <v>74</v>
      </c>
      <c r="AA728" t="s">
        <v>36</v>
      </c>
      <c r="AB728" t="s">
        <v>37</v>
      </c>
      <c r="AC728" t="s">
        <v>36</v>
      </c>
    </row>
    <row r="729" spans="1:29" x14ac:dyDescent="0.3">
      <c r="A729" s="1">
        <v>2373566</v>
      </c>
      <c r="B729" t="s">
        <v>949</v>
      </c>
      <c r="C729" t="s">
        <v>39</v>
      </c>
      <c r="D729" t="s">
        <v>31</v>
      </c>
      <c r="E729" s="3">
        <v>6</v>
      </c>
      <c r="F729" s="3">
        <v>7</v>
      </c>
      <c r="G729" s="3">
        <v>6</v>
      </c>
      <c r="H729" s="3">
        <v>5.5</v>
      </c>
      <c r="I729" s="3">
        <v>5</v>
      </c>
      <c r="J729" s="2" t="s">
        <v>41</v>
      </c>
      <c r="K729" t="s">
        <v>33</v>
      </c>
      <c r="L729" t="s">
        <v>140</v>
      </c>
      <c r="M729" s="1">
        <v>60</v>
      </c>
      <c r="N729" s="1">
        <v>50</v>
      </c>
      <c r="O729" t="s">
        <v>35</v>
      </c>
      <c r="P729" s="1">
        <v>71.875</v>
      </c>
      <c r="Q729" s="1">
        <v>76</v>
      </c>
      <c r="R729" t="s">
        <v>36</v>
      </c>
      <c r="S729" t="s">
        <v>37</v>
      </c>
      <c r="T729" s="1">
        <v>77.5</v>
      </c>
      <c r="U729" t="s">
        <v>36</v>
      </c>
      <c r="V729" t="s">
        <v>37</v>
      </c>
      <c r="W729" s="1">
        <v>62</v>
      </c>
      <c r="X729" t="s">
        <v>36</v>
      </c>
      <c r="Y729" t="s">
        <v>37</v>
      </c>
      <c r="Z729" s="1">
        <v>72</v>
      </c>
      <c r="AA729" t="s">
        <v>36</v>
      </c>
      <c r="AB729" t="s">
        <v>37</v>
      </c>
      <c r="AC729" t="s">
        <v>36</v>
      </c>
    </row>
    <row r="730" spans="1:29" x14ac:dyDescent="0.3">
      <c r="A730" s="1">
        <v>2373911</v>
      </c>
      <c r="B730" t="s">
        <v>950</v>
      </c>
      <c r="C730" t="s">
        <v>30</v>
      </c>
      <c r="D730" t="s">
        <v>31</v>
      </c>
      <c r="E730" s="3">
        <v>6.5</v>
      </c>
      <c r="F730" s="3">
        <v>6</v>
      </c>
      <c r="G730" s="3">
        <v>7</v>
      </c>
      <c r="H730" s="3">
        <v>6</v>
      </c>
      <c r="I730" s="3">
        <v>7</v>
      </c>
      <c r="J730" s="2" t="s">
        <v>45</v>
      </c>
      <c r="K730" t="s">
        <v>33</v>
      </c>
      <c r="L730" t="s">
        <v>75</v>
      </c>
      <c r="M730" s="1">
        <v>60</v>
      </c>
      <c r="N730" s="1">
        <v>60</v>
      </c>
      <c r="O730" t="s">
        <v>35</v>
      </c>
      <c r="P730" s="1">
        <v>76</v>
      </c>
      <c r="Q730" s="1">
        <v>77</v>
      </c>
      <c r="R730" t="s">
        <v>36</v>
      </c>
      <c r="S730" t="s">
        <v>37</v>
      </c>
      <c r="T730" s="1">
        <v>80</v>
      </c>
      <c r="U730" t="s">
        <v>36</v>
      </c>
      <c r="V730" t="s">
        <v>37</v>
      </c>
      <c r="W730" s="1">
        <v>68</v>
      </c>
      <c r="X730" t="s">
        <v>36</v>
      </c>
      <c r="Y730" t="s">
        <v>37</v>
      </c>
      <c r="Z730" s="1">
        <v>79</v>
      </c>
      <c r="AA730" t="s">
        <v>36</v>
      </c>
      <c r="AB730" t="s">
        <v>37</v>
      </c>
      <c r="AC730" t="s">
        <v>36</v>
      </c>
    </row>
    <row r="731" spans="1:29" x14ac:dyDescent="0.3">
      <c r="A731" s="1">
        <v>2374170</v>
      </c>
      <c r="B731" t="s">
        <v>951</v>
      </c>
      <c r="C731" t="s">
        <v>30</v>
      </c>
      <c r="D731" t="s">
        <v>31</v>
      </c>
      <c r="E731" s="3">
        <v>5</v>
      </c>
      <c r="F731" s="3">
        <v>4.5</v>
      </c>
      <c r="G731" s="3">
        <v>5</v>
      </c>
      <c r="H731" s="3">
        <v>5</v>
      </c>
      <c r="I731" s="3">
        <v>5</v>
      </c>
      <c r="J731" s="2" t="s">
        <v>32</v>
      </c>
      <c r="K731" t="s">
        <v>33</v>
      </c>
      <c r="L731" t="s">
        <v>952</v>
      </c>
      <c r="M731" s="1">
        <v>50</v>
      </c>
      <c r="N731" s="1">
        <v>40</v>
      </c>
      <c r="O731" t="s">
        <v>73</v>
      </c>
      <c r="P731" s="1">
        <v>70.5</v>
      </c>
      <c r="Q731" s="1">
        <v>69</v>
      </c>
      <c r="R731" t="s">
        <v>36</v>
      </c>
      <c r="S731" t="s">
        <v>37</v>
      </c>
      <c r="T731" s="1">
        <v>65</v>
      </c>
      <c r="U731" t="s">
        <v>36</v>
      </c>
      <c r="V731" t="s">
        <v>37</v>
      </c>
      <c r="W731" s="1">
        <v>71</v>
      </c>
      <c r="X731" t="s">
        <v>36</v>
      </c>
      <c r="Y731" t="s">
        <v>37</v>
      </c>
      <c r="Z731" s="1">
        <v>77</v>
      </c>
      <c r="AA731" t="s">
        <v>36</v>
      </c>
      <c r="AB731" t="s">
        <v>37</v>
      </c>
      <c r="AC731" t="s">
        <v>36</v>
      </c>
    </row>
    <row r="732" spans="1:29" x14ac:dyDescent="0.3">
      <c r="A732" s="1">
        <v>2375228</v>
      </c>
      <c r="B732" t="s">
        <v>953</v>
      </c>
      <c r="C732" t="s">
        <v>30</v>
      </c>
      <c r="D732" t="s">
        <v>31</v>
      </c>
      <c r="E732" s="3">
        <v>7</v>
      </c>
      <c r="F732" s="3">
        <v>7</v>
      </c>
      <c r="G732" s="3">
        <v>7.5</v>
      </c>
      <c r="H732" s="3">
        <v>7</v>
      </c>
      <c r="I732" s="3">
        <v>6</v>
      </c>
      <c r="J732" s="2" t="s">
        <v>45</v>
      </c>
      <c r="K732" t="s">
        <v>33</v>
      </c>
      <c r="L732" t="s">
        <v>397</v>
      </c>
      <c r="M732" s="1">
        <v>60</v>
      </c>
      <c r="N732" s="1">
        <v>60</v>
      </c>
      <c r="O732" t="s">
        <v>35</v>
      </c>
      <c r="P732" s="1">
        <v>82.4375</v>
      </c>
      <c r="Q732" s="1">
        <v>85</v>
      </c>
      <c r="R732" t="s">
        <v>36</v>
      </c>
      <c r="S732" t="s">
        <v>37</v>
      </c>
      <c r="T732" s="1">
        <v>93.75</v>
      </c>
      <c r="U732" t="s">
        <v>36</v>
      </c>
      <c r="V732" t="s">
        <v>37</v>
      </c>
      <c r="W732" s="1">
        <v>75</v>
      </c>
      <c r="X732" t="s">
        <v>36</v>
      </c>
      <c r="Y732" t="s">
        <v>37</v>
      </c>
      <c r="Z732" s="1">
        <v>76</v>
      </c>
      <c r="AA732" t="s">
        <v>36</v>
      </c>
      <c r="AB732" t="s">
        <v>37</v>
      </c>
      <c r="AC732" t="s">
        <v>36</v>
      </c>
    </row>
    <row r="733" spans="1:29" x14ac:dyDescent="0.3">
      <c r="A733" s="1">
        <v>2375319</v>
      </c>
      <c r="B733" t="s">
        <v>954</v>
      </c>
      <c r="C733" t="s">
        <v>30</v>
      </c>
      <c r="D733" t="s">
        <v>31</v>
      </c>
      <c r="E733" s="3">
        <v>6</v>
      </c>
      <c r="F733" s="3">
        <v>6</v>
      </c>
      <c r="G733" s="3">
        <v>6.5</v>
      </c>
      <c r="H733" s="3">
        <v>6</v>
      </c>
      <c r="I733" s="3">
        <v>5</v>
      </c>
      <c r="J733" s="2" t="s">
        <v>41</v>
      </c>
      <c r="K733" t="s">
        <v>33</v>
      </c>
      <c r="L733" t="s">
        <v>529</v>
      </c>
      <c r="M733" s="1">
        <v>60</v>
      </c>
      <c r="N733" s="1">
        <v>50</v>
      </c>
      <c r="O733" t="s">
        <v>73</v>
      </c>
      <c r="P733" s="1">
        <v>64.75</v>
      </c>
      <c r="Q733" s="1">
        <v>63</v>
      </c>
      <c r="R733" t="s">
        <v>36</v>
      </c>
      <c r="S733" t="s">
        <v>37</v>
      </c>
      <c r="T733" s="1">
        <v>65</v>
      </c>
      <c r="U733" t="s">
        <v>36</v>
      </c>
      <c r="V733" t="s">
        <v>37</v>
      </c>
      <c r="W733" s="1">
        <v>68</v>
      </c>
      <c r="X733" t="s">
        <v>36</v>
      </c>
      <c r="Y733" t="s">
        <v>37</v>
      </c>
      <c r="Z733" s="1">
        <v>63</v>
      </c>
      <c r="AA733" t="s">
        <v>36</v>
      </c>
      <c r="AB733" t="s">
        <v>37</v>
      </c>
      <c r="AC733" t="s">
        <v>36</v>
      </c>
    </row>
    <row r="734" spans="1:29" x14ac:dyDescent="0.3">
      <c r="A734" s="1">
        <v>2375633</v>
      </c>
      <c r="B734" t="s">
        <v>955</v>
      </c>
      <c r="C734" t="s">
        <v>30</v>
      </c>
      <c r="D734" t="s">
        <v>31</v>
      </c>
      <c r="E734" s="3">
        <v>6.5</v>
      </c>
      <c r="F734" s="3">
        <v>7.5</v>
      </c>
      <c r="G734" s="3">
        <v>6.5</v>
      </c>
      <c r="H734" s="3">
        <v>5.5</v>
      </c>
      <c r="I734" s="3">
        <v>6</v>
      </c>
      <c r="J734" s="2" t="s">
        <v>45</v>
      </c>
      <c r="K734" t="s">
        <v>33</v>
      </c>
      <c r="L734" t="s">
        <v>148</v>
      </c>
      <c r="M734" s="1">
        <v>60</v>
      </c>
      <c r="N734" s="1">
        <v>50</v>
      </c>
      <c r="O734" t="s">
        <v>35</v>
      </c>
      <c r="P734" s="1">
        <v>76.875</v>
      </c>
      <c r="Q734" s="1">
        <v>77</v>
      </c>
      <c r="R734" t="s">
        <v>36</v>
      </c>
      <c r="S734" t="s">
        <v>37</v>
      </c>
      <c r="T734" s="1">
        <v>87.5</v>
      </c>
      <c r="U734" t="s">
        <v>36</v>
      </c>
      <c r="V734" t="s">
        <v>37</v>
      </c>
      <c r="W734" s="1">
        <v>67</v>
      </c>
      <c r="X734" t="s">
        <v>36</v>
      </c>
      <c r="Y734" t="s">
        <v>37</v>
      </c>
      <c r="Z734" s="1">
        <v>76</v>
      </c>
      <c r="AA734" t="s">
        <v>36</v>
      </c>
      <c r="AB734" t="s">
        <v>37</v>
      </c>
      <c r="AC734" t="s">
        <v>36</v>
      </c>
    </row>
    <row r="735" spans="1:29" x14ac:dyDescent="0.3">
      <c r="A735" s="1">
        <v>2375676</v>
      </c>
      <c r="B735" t="s">
        <v>956</v>
      </c>
      <c r="C735" t="s">
        <v>30</v>
      </c>
      <c r="D735" t="s">
        <v>166</v>
      </c>
      <c r="E735" s="3">
        <v>5</v>
      </c>
      <c r="F735" s="3">
        <v>5</v>
      </c>
      <c r="G735" s="3">
        <v>4.5</v>
      </c>
      <c r="H735" s="3">
        <v>5.5</v>
      </c>
      <c r="I735" s="3">
        <v>4.5</v>
      </c>
      <c r="J735" s="2" t="s">
        <v>41</v>
      </c>
      <c r="K735" t="s">
        <v>33</v>
      </c>
      <c r="L735" t="s">
        <v>957</v>
      </c>
      <c r="M735" s="1">
        <v>40</v>
      </c>
      <c r="N735" s="1">
        <v>40</v>
      </c>
      <c r="O735" t="s">
        <v>73</v>
      </c>
      <c r="P735" s="1">
        <v>67.75</v>
      </c>
      <c r="Q735" s="1">
        <v>72</v>
      </c>
      <c r="R735" t="s">
        <v>36</v>
      </c>
      <c r="S735" t="s">
        <v>37</v>
      </c>
      <c r="T735" s="1">
        <v>70</v>
      </c>
      <c r="U735" t="s">
        <v>36</v>
      </c>
      <c r="V735" t="s">
        <v>37</v>
      </c>
      <c r="W735" s="1">
        <v>67</v>
      </c>
      <c r="X735" t="s">
        <v>36</v>
      </c>
      <c r="Y735" t="s">
        <v>37</v>
      </c>
      <c r="Z735" s="1">
        <v>62</v>
      </c>
      <c r="AA735" t="s">
        <v>36</v>
      </c>
      <c r="AB735" t="s">
        <v>37</v>
      </c>
      <c r="AC735" t="s">
        <v>36</v>
      </c>
    </row>
    <row r="736" spans="1:29" x14ac:dyDescent="0.3">
      <c r="A736" s="1">
        <v>2381561</v>
      </c>
      <c r="B736" t="s">
        <v>958</v>
      </c>
      <c r="C736" t="s">
        <v>39</v>
      </c>
      <c r="D736" t="s">
        <v>31</v>
      </c>
      <c r="E736" s="3">
        <v>6</v>
      </c>
      <c r="F736" s="3">
        <v>6.5</v>
      </c>
      <c r="G736" s="3">
        <v>6</v>
      </c>
      <c r="H736" s="3">
        <v>6</v>
      </c>
      <c r="I736" s="3">
        <v>5</v>
      </c>
      <c r="J736" s="2" t="s">
        <v>45</v>
      </c>
      <c r="K736" t="s">
        <v>33</v>
      </c>
      <c r="L736" t="s">
        <v>959</v>
      </c>
      <c r="M736" s="1">
        <v>50</v>
      </c>
      <c r="N736" s="1">
        <v>40</v>
      </c>
      <c r="O736" t="s">
        <v>73</v>
      </c>
      <c r="P736" s="1">
        <v>73.5</v>
      </c>
      <c r="Q736" s="1">
        <v>79</v>
      </c>
      <c r="R736" t="s">
        <v>36</v>
      </c>
      <c r="S736" t="s">
        <v>37</v>
      </c>
      <c r="T736" s="1">
        <v>85</v>
      </c>
      <c r="U736" t="s">
        <v>36</v>
      </c>
      <c r="V736" t="s">
        <v>37</v>
      </c>
      <c r="W736" s="1">
        <v>63</v>
      </c>
      <c r="X736" t="s">
        <v>36</v>
      </c>
      <c r="Y736" t="s">
        <v>37</v>
      </c>
      <c r="Z736" s="1">
        <v>67</v>
      </c>
      <c r="AA736" t="s">
        <v>36</v>
      </c>
      <c r="AB736" t="s">
        <v>37</v>
      </c>
      <c r="AC736" t="s">
        <v>36</v>
      </c>
    </row>
    <row r="737" spans="1:29" x14ac:dyDescent="0.3">
      <c r="A737" s="1">
        <v>2385285</v>
      </c>
      <c r="B737" t="s">
        <v>960</v>
      </c>
      <c r="C737" t="s">
        <v>39</v>
      </c>
      <c r="D737" t="s">
        <v>31</v>
      </c>
      <c r="E737" s="3">
        <v>5.5</v>
      </c>
      <c r="F737" s="3">
        <v>5</v>
      </c>
      <c r="G737" s="3">
        <v>5</v>
      </c>
      <c r="H737" s="3">
        <v>5.5</v>
      </c>
      <c r="I737" s="3">
        <v>6</v>
      </c>
      <c r="J737" s="2" t="s">
        <v>45</v>
      </c>
      <c r="K737" t="s">
        <v>33</v>
      </c>
      <c r="L737" t="s">
        <v>961</v>
      </c>
      <c r="M737" s="1">
        <v>40</v>
      </c>
      <c r="N737" s="1">
        <v>40</v>
      </c>
      <c r="O737" t="s">
        <v>73</v>
      </c>
      <c r="P737" s="1">
        <v>0</v>
      </c>
      <c r="Q737" s="1">
        <v>0</v>
      </c>
      <c r="R737" t="s">
        <v>37</v>
      </c>
      <c r="S737" t="s">
        <v>36</v>
      </c>
      <c r="T737" s="1">
        <v>0</v>
      </c>
      <c r="U737" t="s">
        <v>37</v>
      </c>
      <c r="V737" t="s">
        <v>36</v>
      </c>
      <c r="W737" s="1">
        <v>0</v>
      </c>
      <c r="X737" t="s">
        <v>37</v>
      </c>
      <c r="Y737" t="s">
        <v>36</v>
      </c>
      <c r="Z737" s="1">
        <v>0</v>
      </c>
      <c r="AA737" t="s">
        <v>37</v>
      </c>
      <c r="AB737" t="s">
        <v>36</v>
      </c>
      <c r="AC737" t="s">
        <v>37</v>
      </c>
    </row>
    <row r="738" spans="1:29" x14ac:dyDescent="0.3">
      <c r="A738" s="1">
        <v>2385773</v>
      </c>
      <c r="B738" t="s">
        <v>962</v>
      </c>
      <c r="C738" t="s">
        <v>30</v>
      </c>
      <c r="D738" t="s">
        <v>31</v>
      </c>
      <c r="E738" s="3">
        <v>5.5</v>
      </c>
      <c r="F738" s="3">
        <v>5.5</v>
      </c>
      <c r="G738" s="3">
        <v>4.5</v>
      </c>
      <c r="H738" s="3">
        <v>6</v>
      </c>
      <c r="I738" s="3">
        <v>5.5</v>
      </c>
      <c r="J738" s="2" t="s">
        <v>45</v>
      </c>
      <c r="K738" t="s">
        <v>33</v>
      </c>
      <c r="L738" t="s">
        <v>961</v>
      </c>
      <c r="M738" s="1">
        <v>40</v>
      </c>
      <c r="N738" s="1">
        <v>40</v>
      </c>
      <c r="O738" t="s">
        <v>73</v>
      </c>
      <c r="P738" s="1">
        <v>67.25</v>
      </c>
      <c r="Q738" s="1">
        <v>68</v>
      </c>
      <c r="R738" t="s">
        <v>36</v>
      </c>
      <c r="S738" t="s">
        <v>37</v>
      </c>
      <c r="T738" s="1">
        <v>75</v>
      </c>
      <c r="U738" t="s">
        <v>36</v>
      </c>
      <c r="V738" t="s">
        <v>37</v>
      </c>
      <c r="W738" s="1">
        <v>59</v>
      </c>
      <c r="X738" t="s">
        <v>36</v>
      </c>
      <c r="Y738" t="s">
        <v>37</v>
      </c>
      <c r="Z738" s="1">
        <v>67</v>
      </c>
      <c r="AA738" t="s">
        <v>36</v>
      </c>
      <c r="AB738" t="s">
        <v>37</v>
      </c>
      <c r="AC738" t="s">
        <v>36</v>
      </c>
    </row>
    <row r="739" spans="1:29" hidden="1" x14ac:dyDescent="0.3">
      <c r="A739" s="1">
        <v>1591721</v>
      </c>
      <c r="B739" t="s">
        <v>963</v>
      </c>
      <c r="C739" t="s">
        <v>39</v>
      </c>
      <c r="E739" s="3"/>
      <c r="F739" s="3"/>
      <c r="G739" s="3"/>
      <c r="H739" s="3"/>
      <c r="I739" s="3"/>
      <c r="J739" s="2"/>
      <c r="K739" t="s">
        <v>33</v>
      </c>
      <c r="L739" t="s">
        <v>964</v>
      </c>
      <c r="M739" s="1">
        <v>70</v>
      </c>
      <c r="N739" s="1">
        <v>60</v>
      </c>
      <c r="O739" t="s">
        <v>35</v>
      </c>
      <c r="P739" s="1">
        <v>75.25</v>
      </c>
      <c r="Q739" s="1">
        <v>94</v>
      </c>
      <c r="R739" t="s">
        <v>36</v>
      </c>
      <c r="S739" t="s">
        <v>36</v>
      </c>
      <c r="T739" s="1">
        <v>60</v>
      </c>
      <c r="U739" t="s">
        <v>36</v>
      </c>
      <c r="V739" t="s">
        <v>37</v>
      </c>
      <c r="W739" s="1">
        <v>72</v>
      </c>
      <c r="X739" t="s">
        <v>36</v>
      </c>
      <c r="Y739" t="s">
        <v>37</v>
      </c>
      <c r="Z739" s="1">
        <v>75</v>
      </c>
      <c r="AA739" t="s">
        <v>36</v>
      </c>
      <c r="AB739" t="s">
        <v>37</v>
      </c>
      <c r="AC739" t="s">
        <v>36</v>
      </c>
    </row>
    <row r="740" spans="1:29" hidden="1" x14ac:dyDescent="0.3">
      <c r="A740" s="1">
        <v>1899913</v>
      </c>
      <c r="B740" t="s">
        <v>965</v>
      </c>
      <c r="C740" t="s">
        <v>30</v>
      </c>
      <c r="E740" s="3"/>
      <c r="F740" s="3"/>
      <c r="G740" s="3"/>
      <c r="H740" s="3"/>
      <c r="I740" s="3"/>
      <c r="J740" s="2"/>
      <c r="K740" t="s">
        <v>33</v>
      </c>
      <c r="L740" t="s">
        <v>233</v>
      </c>
      <c r="M740" s="1">
        <v>70</v>
      </c>
      <c r="N740" s="1">
        <v>60</v>
      </c>
      <c r="O740" t="s">
        <v>35</v>
      </c>
      <c r="P740" s="1">
        <v>75.8125</v>
      </c>
      <c r="Q740" s="1">
        <v>78</v>
      </c>
      <c r="R740" t="s">
        <v>36</v>
      </c>
      <c r="S740" t="s">
        <v>37</v>
      </c>
      <c r="T740" s="1">
        <v>76.25</v>
      </c>
      <c r="U740" t="s">
        <v>36</v>
      </c>
      <c r="V740" t="s">
        <v>37</v>
      </c>
      <c r="W740" s="1">
        <v>80</v>
      </c>
      <c r="X740" t="s">
        <v>36</v>
      </c>
      <c r="Y740" t="s">
        <v>37</v>
      </c>
      <c r="Z740" s="1">
        <v>69</v>
      </c>
      <c r="AA740" t="s">
        <v>36</v>
      </c>
      <c r="AB740" t="s">
        <v>37</v>
      </c>
      <c r="AC740" t="s">
        <v>36</v>
      </c>
    </row>
    <row r="741" spans="1:29" hidden="1" x14ac:dyDescent="0.3">
      <c r="A741" s="1">
        <v>2034609</v>
      </c>
      <c r="B741" t="s">
        <v>966</v>
      </c>
      <c r="C741" t="s">
        <v>39</v>
      </c>
      <c r="E741" s="3"/>
      <c r="F741" s="3"/>
      <c r="G741" s="3"/>
      <c r="H741" s="3"/>
      <c r="I741" s="3"/>
      <c r="J741" s="2"/>
      <c r="K741" t="s">
        <v>33</v>
      </c>
      <c r="L741" t="s">
        <v>241</v>
      </c>
      <c r="M741" s="1">
        <v>60</v>
      </c>
      <c r="N741" s="1">
        <v>40</v>
      </c>
      <c r="O741" t="s">
        <v>35</v>
      </c>
      <c r="P741" s="1">
        <v>74.5</v>
      </c>
      <c r="Q741" s="1">
        <v>71</v>
      </c>
      <c r="R741" t="s">
        <v>36</v>
      </c>
      <c r="S741" t="s">
        <v>37</v>
      </c>
      <c r="T741" s="1">
        <v>75</v>
      </c>
      <c r="U741" t="s">
        <v>36</v>
      </c>
      <c r="V741" t="s">
        <v>37</v>
      </c>
      <c r="W741" s="1">
        <v>76</v>
      </c>
      <c r="X741" t="s">
        <v>36</v>
      </c>
      <c r="Y741" t="s">
        <v>37</v>
      </c>
      <c r="Z741" s="1">
        <v>76</v>
      </c>
      <c r="AA741" t="s">
        <v>36</v>
      </c>
      <c r="AB741" t="s">
        <v>37</v>
      </c>
      <c r="AC741" t="s">
        <v>36</v>
      </c>
    </row>
    <row r="742" spans="1:29" hidden="1" x14ac:dyDescent="0.3">
      <c r="A742" s="1">
        <v>2119842</v>
      </c>
      <c r="B742" t="s">
        <v>967</v>
      </c>
      <c r="C742" t="s">
        <v>39</v>
      </c>
      <c r="E742" s="3"/>
      <c r="F742" s="3"/>
      <c r="G742" s="3"/>
      <c r="H742" s="3"/>
      <c r="I742" s="3"/>
      <c r="J742" s="2"/>
      <c r="K742" t="s">
        <v>33</v>
      </c>
      <c r="L742" t="s">
        <v>208</v>
      </c>
      <c r="M742" s="1">
        <v>60</v>
      </c>
      <c r="N742" s="1">
        <v>50</v>
      </c>
      <c r="O742" t="s">
        <v>73</v>
      </c>
      <c r="P742" s="1">
        <v>60.875</v>
      </c>
      <c r="Q742" s="1">
        <v>61</v>
      </c>
      <c r="R742" t="s">
        <v>36</v>
      </c>
      <c r="S742" t="s">
        <v>37</v>
      </c>
      <c r="T742" s="1">
        <v>57.499999999999901</v>
      </c>
      <c r="U742" t="s">
        <v>36</v>
      </c>
      <c r="V742" t="s">
        <v>37</v>
      </c>
      <c r="W742" s="1">
        <v>63</v>
      </c>
      <c r="X742" t="s">
        <v>36</v>
      </c>
      <c r="Y742" t="s">
        <v>37</v>
      </c>
      <c r="Z742" s="1">
        <v>62</v>
      </c>
      <c r="AA742" t="s">
        <v>36</v>
      </c>
      <c r="AB742" t="s">
        <v>37</v>
      </c>
      <c r="AC742" t="s">
        <v>36</v>
      </c>
    </row>
    <row r="743" spans="1:29" hidden="1" x14ac:dyDescent="0.3">
      <c r="A743" s="1">
        <v>2121441</v>
      </c>
      <c r="B743" t="s">
        <v>968</v>
      </c>
      <c r="C743" t="s">
        <v>30</v>
      </c>
      <c r="E743" s="3"/>
      <c r="F743" s="3"/>
      <c r="G743" s="3"/>
      <c r="H743" s="3"/>
      <c r="I743" s="3"/>
      <c r="J743" s="2"/>
      <c r="K743" t="s">
        <v>33</v>
      </c>
      <c r="L743" t="s">
        <v>56</v>
      </c>
      <c r="M743" s="1">
        <v>60</v>
      </c>
      <c r="N743" s="1">
        <v>50</v>
      </c>
      <c r="O743" t="s">
        <v>35</v>
      </c>
      <c r="P743" s="1">
        <v>76.75</v>
      </c>
      <c r="Q743" s="1">
        <v>85</v>
      </c>
      <c r="R743" t="s">
        <v>36</v>
      </c>
      <c r="S743" t="s">
        <v>37</v>
      </c>
      <c r="T743" s="1">
        <v>75</v>
      </c>
      <c r="U743" t="s">
        <v>36</v>
      </c>
      <c r="V743" t="s">
        <v>37</v>
      </c>
      <c r="W743" s="1">
        <v>71</v>
      </c>
      <c r="X743" t="s">
        <v>36</v>
      </c>
      <c r="Y743" t="s">
        <v>37</v>
      </c>
      <c r="Z743" s="1">
        <v>76</v>
      </c>
      <c r="AA743" t="s">
        <v>36</v>
      </c>
      <c r="AB743" t="s">
        <v>37</v>
      </c>
      <c r="AC743" t="s">
        <v>36</v>
      </c>
    </row>
    <row r="744" spans="1:29" hidden="1" x14ac:dyDescent="0.3">
      <c r="A744" s="1">
        <v>2121798</v>
      </c>
      <c r="B744" t="s">
        <v>969</v>
      </c>
      <c r="C744" t="s">
        <v>30</v>
      </c>
      <c r="E744" s="3"/>
      <c r="F744" s="3"/>
      <c r="G744" s="3"/>
      <c r="H744" s="3"/>
      <c r="I744" s="3"/>
      <c r="J744" s="2"/>
      <c r="K744" t="s">
        <v>33</v>
      </c>
      <c r="L744" t="s">
        <v>148</v>
      </c>
      <c r="M744" s="1">
        <v>60</v>
      </c>
      <c r="N744" s="1">
        <v>50</v>
      </c>
      <c r="O744" t="s">
        <v>35</v>
      </c>
      <c r="P744" s="1">
        <v>62.75</v>
      </c>
      <c r="Q744" s="1">
        <v>65</v>
      </c>
      <c r="R744" t="s">
        <v>36</v>
      </c>
      <c r="S744" t="s">
        <v>37</v>
      </c>
      <c r="T744" s="1">
        <v>55</v>
      </c>
      <c r="U744" t="s">
        <v>36</v>
      </c>
      <c r="V744" t="s">
        <v>37</v>
      </c>
      <c r="W744" s="1">
        <v>63</v>
      </c>
      <c r="X744" t="s">
        <v>36</v>
      </c>
      <c r="Y744" t="s">
        <v>37</v>
      </c>
      <c r="Z744" s="1">
        <v>68</v>
      </c>
      <c r="AA744" t="s">
        <v>36</v>
      </c>
      <c r="AB744" t="s">
        <v>37</v>
      </c>
      <c r="AC744" t="s">
        <v>36</v>
      </c>
    </row>
    <row r="745" spans="1:29" hidden="1" x14ac:dyDescent="0.3">
      <c r="A745" s="1">
        <v>2124862</v>
      </c>
      <c r="B745" t="s">
        <v>970</v>
      </c>
      <c r="C745" t="s">
        <v>30</v>
      </c>
      <c r="E745" s="3"/>
      <c r="F745" s="3"/>
      <c r="G745" s="3"/>
      <c r="H745" s="3"/>
      <c r="I745" s="3"/>
      <c r="J745" s="2"/>
      <c r="K745" t="s">
        <v>33</v>
      </c>
      <c r="L745" t="s">
        <v>151</v>
      </c>
      <c r="M745" s="1">
        <v>50</v>
      </c>
      <c r="N745" s="1">
        <v>40</v>
      </c>
      <c r="O745" t="s">
        <v>35</v>
      </c>
      <c r="P745" s="1">
        <v>59.25</v>
      </c>
      <c r="Q745" s="1">
        <v>62</v>
      </c>
      <c r="R745" t="s">
        <v>36</v>
      </c>
      <c r="S745" t="s">
        <v>37</v>
      </c>
      <c r="T745" s="1">
        <v>45</v>
      </c>
      <c r="U745" t="s">
        <v>36</v>
      </c>
      <c r="V745" t="s">
        <v>37</v>
      </c>
      <c r="W745" s="1">
        <v>68</v>
      </c>
      <c r="X745" t="s">
        <v>36</v>
      </c>
      <c r="Y745" t="s">
        <v>37</v>
      </c>
      <c r="Z745" s="1">
        <v>62</v>
      </c>
      <c r="AA745" t="s">
        <v>36</v>
      </c>
      <c r="AB745" t="s">
        <v>37</v>
      </c>
      <c r="AC745" t="s">
        <v>36</v>
      </c>
    </row>
    <row r="746" spans="1:29" hidden="1" x14ac:dyDescent="0.3">
      <c r="A746" s="1">
        <v>2126539</v>
      </c>
      <c r="B746" t="s">
        <v>971</v>
      </c>
      <c r="C746" t="s">
        <v>30</v>
      </c>
      <c r="E746" s="3"/>
      <c r="F746" s="3"/>
      <c r="G746" s="3"/>
      <c r="H746" s="3"/>
      <c r="I746" s="3"/>
      <c r="J746" s="2"/>
      <c r="K746" t="s">
        <v>33</v>
      </c>
      <c r="L746" t="s">
        <v>140</v>
      </c>
      <c r="M746" s="1">
        <v>60</v>
      </c>
      <c r="N746" s="1">
        <v>50</v>
      </c>
      <c r="O746" t="s">
        <v>35</v>
      </c>
      <c r="P746" s="1">
        <v>67.75</v>
      </c>
      <c r="Q746" s="1">
        <v>66</v>
      </c>
      <c r="R746" t="s">
        <v>36</v>
      </c>
      <c r="S746" t="s">
        <v>37</v>
      </c>
      <c r="T746" s="1">
        <v>65</v>
      </c>
      <c r="U746" t="s">
        <v>36</v>
      </c>
      <c r="V746" t="s">
        <v>37</v>
      </c>
      <c r="W746" s="1">
        <v>72</v>
      </c>
      <c r="X746" t="s">
        <v>36</v>
      </c>
      <c r="Y746" t="s">
        <v>37</v>
      </c>
      <c r="Z746" s="1">
        <v>68</v>
      </c>
      <c r="AA746" t="s">
        <v>36</v>
      </c>
      <c r="AB746" t="s">
        <v>37</v>
      </c>
      <c r="AC746" t="s">
        <v>36</v>
      </c>
    </row>
    <row r="747" spans="1:29" hidden="1" x14ac:dyDescent="0.3">
      <c r="A747" s="1">
        <v>2128323</v>
      </c>
      <c r="B747" t="s">
        <v>972</v>
      </c>
      <c r="C747" t="s">
        <v>30</v>
      </c>
      <c r="E747" s="3"/>
      <c r="F747" s="3"/>
      <c r="G747" s="3"/>
      <c r="H747" s="3"/>
      <c r="I747" s="3"/>
      <c r="J747" s="2"/>
      <c r="K747" t="s">
        <v>33</v>
      </c>
      <c r="L747" t="s">
        <v>244</v>
      </c>
      <c r="M747" s="1">
        <v>50</v>
      </c>
      <c r="N747" s="1">
        <v>40</v>
      </c>
      <c r="O747" t="s">
        <v>35</v>
      </c>
      <c r="P747" s="1">
        <v>72.75</v>
      </c>
      <c r="Q747" s="1">
        <v>75</v>
      </c>
      <c r="R747" t="s">
        <v>36</v>
      </c>
      <c r="S747" t="s">
        <v>37</v>
      </c>
      <c r="T747" s="1">
        <v>65</v>
      </c>
      <c r="U747" t="s">
        <v>36</v>
      </c>
      <c r="V747" t="s">
        <v>37</v>
      </c>
      <c r="W747" s="1">
        <v>74</v>
      </c>
      <c r="X747" t="s">
        <v>36</v>
      </c>
      <c r="Y747" t="s">
        <v>37</v>
      </c>
      <c r="Z747" s="1">
        <v>77</v>
      </c>
      <c r="AA747" t="s">
        <v>36</v>
      </c>
      <c r="AB747" t="s">
        <v>37</v>
      </c>
      <c r="AC747" t="s">
        <v>36</v>
      </c>
    </row>
    <row r="748" spans="1:29" hidden="1" x14ac:dyDescent="0.3">
      <c r="A748" s="1">
        <v>2130096</v>
      </c>
      <c r="B748" t="s">
        <v>973</v>
      </c>
      <c r="C748" t="s">
        <v>30</v>
      </c>
      <c r="E748" s="3"/>
      <c r="F748" s="3"/>
      <c r="G748" s="3"/>
      <c r="H748" s="3"/>
      <c r="I748" s="3"/>
      <c r="J748" s="2"/>
      <c r="K748" t="s">
        <v>33</v>
      </c>
      <c r="L748" t="s">
        <v>181</v>
      </c>
      <c r="M748" s="1">
        <v>60</v>
      </c>
      <c r="N748" s="1">
        <v>50</v>
      </c>
      <c r="O748" t="s">
        <v>35</v>
      </c>
      <c r="P748" s="1">
        <v>74.625</v>
      </c>
      <c r="Q748" s="1">
        <v>76</v>
      </c>
      <c r="R748" t="s">
        <v>36</v>
      </c>
      <c r="S748" t="s">
        <v>37</v>
      </c>
      <c r="T748" s="1">
        <v>57.499999999999901</v>
      </c>
      <c r="U748" t="s">
        <v>36</v>
      </c>
      <c r="V748" t="s">
        <v>37</v>
      </c>
      <c r="W748" s="1">
        <v>78</v>
      </c>
      <c r="X748" t="s">
        <v>36</v>
      </c>
      <c r="Y748" t="s">
        <v>37</v>
      </c>
      <c r="Z748" s="1">
        <v>87</v>
      </c>
      <c r="AA748" t="s">
        <v>36</v>
      </c>
      <c r="AB748" t="s">
        <v>37</v>
      </c>
      <c r="AC748" t="s">
        <v>36</v>
      </c>
    </row>
    <row r="749" spans="1:29" hidden="1" x14ac:dyDescent="0.3">
      <c r="A749" s="1">
        <v>2131413</v>
      </c>
      <c r="B749" t="s">
        <v>974</v>
      </c>
      <c r="C749" t="s">
        <v>30</v>
      </c>
      <c r="E749" s="3"/>
      <c r="F749" s="3"/>
      <c r="G749" s="3"/>
      <c r="H749" s="3"/>
      <c r="I749" s="3"/>
      <c r="J749" s="2"/>
      <c r="K749" t="s">
        <v>33</v>
      </c>
      <c r="L749" t="s">
        <v>233</v>
      </c>
      <c r="M749" s="1">
        <v>70</v>
      </c>
      <c r="N749" s="1">
        <v>60</v>
      </c>
      <c r="O749" t="s">
        <v>35</v>
      </c>
      <c r="P749" s="1">
        <v>74.375</v>
      </c>
      <c r="Q749" s="1">
        <v>72</v>
      </c>
      <c r="R749" t="s">
        <v>36</v>
      </c>
      <c r="S749" t="s">
        <v>37</v>
      </c>
      <c r="T749" s="1">
        <v>72.5</v>
      </c>
      <c r="U749" t="s">
        <v>36</v>
      </c>
      <c r="V749" t="s">
        <v>37</v>
      </c>
      <c r="W749" s="1">
        <v>76</v>
      </c>
      <c r="X749" t="s">
        <v>36</v>
      </c>
      <c r="Y749" t="s">
        <v>37</v>
      </c>
      <c r="Z749" s="1">
        <v>77</v>
      </c>
      <c r="AA749" t="s">
        <v>36</v>
      </c>
      <c r="AB749" t="s">
        <v>37</v>
      </c>
      <c r="AC749" t="s">
        <v>36</v>
      </c>
    </row>
    <row r="750" spans="1:29" hidden="1" x14ac:dyDescent="0.3">
      <c r="A750" s="1">
        <v>2134602</v>
      </c>
      <c r="B750" t="s">
        <v>975</v>
      </c>
      <c r="C750" t="s">
        <v>30</v>
      </c>
      <c r="E750" s="3"/>
      <c r="F750" s="3"/>
      <c r="G750" s="3"/>
      <c r="H750" s="3"/>
      <c r="I750" s="3"/>
      <c r="J750" s="2"/>
      <c r="K750" t="s">
        <v>33</v>
      </c>
      <c r="L750" t="s">
        <v>244</v>
      </c>
      <c r="M750" s="1">
        <v>50</v>
      </c>
      <c r="N750" s="1">
        <v>40</v>
      </c>
      <c r="O750" t="s">
        <v>35</v>
      </c>
      <c r="P750" s="1">
        <v>72.25</v>
      </c>
      <c r="Q750" s="1">
        <v>59</v>
      </c>
      <c r="R750" t="s">
        <v>36</v>
      </c>
      <c r="S750" t="s">
        <v>37</v>
      </c>
      <c r="T750" s="1">
        <v>90</v>
      </c>
      <c r="U750" t="s">
        <v>36</v>
      </c>
      <c r="V750" t="s">
        <v>37</v>
      </c>
      <c r="W750" s="1">
        <v>72</v>
      </c>
      <c r="X750" t="s">
        <v>36</v>
      </c>
      <c r="Y750" t="s">
        <v>37</v>
      </c>
      <c r="Z750" s="1">
        <v>68</v>
      </c>
      <c r="AA750" t="s">
        <v>36</v>
      </c>
      <c r="AB750" t="s">
        <v>37</v>
      </c>
      <c r="AC750" t="s">
        <v>36</v>
      </c>
    </row>
    <row r="751" spans="1:29" hidden="1" x14ac:dyDescent="0.3">
      <c r="A751" s="1">
        <v>2135120</v>
      </c>
      <c r="B751" t="s">
        <v>976</v>
      </c>
      <c r="C751" t="s">
        <v>39</v>
      </c>
      <c r="E751" s="3"/>
      <c r="F751" s="3"/>
      <c r="G751" s="3"/>
      <c r="H751" s="3"/>
      <c r="I751" s="3"/>
      <c r="J751" s="2"/>
      <c r="K751" t="s">
        <v>33</v>
      </c>
      <c r="L751" t="s">
        <v>244</v>
      </c>
      <c r="M751" s="1">
        <v>50</v>
      </c>
      <c r="N751" s="1">
        <v>40</v>
      </c>
      <c r="O751" t="s">
        <v>35</v>
      </c>
      <c r="P751" s="1">
        <v>68.125</v>
      </c>
      <c r="Q751" s="1">
        <v>72</v>
      </c>
      <c r="R751" t="s">
        <v>36</v>
      </c>
      <c r="S751" t="s">
        <v>37</v>
      </c>
      <c r="T751" s="1">
        <v>72.5</v>
      </c>
      <c r="U751" t="s">
        <v>36</v>
      </c>
      <c r="V751" t="s">
        <v>37</v>
      </c>
      <c r="W751" s="1">
        <v>65</v>
      </c>
      <c r="X751" t="s">
        <v>36</v>
      </c>
      <c r="Y751" t="s">
        <v>37</v>
      </c>
      <c r="Z751" s="1">
        <v>63</v>
      </c>
      <c r="AA751" t="s">
        <v>36</v>
      </c>
      <c r="AB751" t="s">
        <v>37</v>
      </c>
      <c r="AC751" t="s">
        <v>36</v>
      </c>
    </row>
    <row r="752" spans="1:29" hidden="1" x14ac:dyDescent="0.3">
      <c r="A752" s="1">
        <v>2136162</v>
      </c>
      <c r="B752" t="s">
        <v>977</v>
      </c>
      <c r="C752" t="s">
        <v>39</v>
      </c>
      <c r="E752" s="3"/>
      <c r="F752" s="3"/>
      <c r="G752" s="3"/>
      <c r="H752" s="3"/>
      <c r="I752" s="3"/>
      <c r="J752" s="2"/>
      <c r="K752" t="s">
        <v>33</v>
      </c>
      <c r="L752" t="s">
        <v>34</v>
      </c>
      <c r="M752" s="1">
        <v>70</v>
      </c>
      <c r="N752" s="1">
        <v>60</v>
      </c>
      <c r="O752" t="s">
        <v>35</v>
      </c>
      <c r="P752" s="1">
        <v>72.75</v>
      </c>
      <c r="Q752" s="1">
        <v>88</v>
      </c>
      <c r="R752" t="s">
        <v>36</v>
      </c>
      <c r="S752" t="s">
        <v>36</v>
      </c>
      <c r="T752" s="1">
        <v>70</v>
      </c>
      <c r="U752" t="s">
        <v>36</v>
      </c>
      <c r="V752" t="s">
        <v>37</v>
      </c>
      <c r="W752" s="1">
        <v>69</v>
      </c>
      <c r="X752" t="s">
        <v>36</v>
      </c>
      <c r="Y752" t="s">
        <v>37</v>
      </c>
      <c r="Z752" s="1">
        <v>64</v>
      </c>
      <c r="AA752" t="s">
        <v>36</v>
      </c>
      <c r="AB752" t="s">
        <v>37</v>
      </c>
      <c r="AC752" t="s">
        <v>36</v>
      </c>
    </row>
    <row r="753" spans="1:29" hidden="1" x14ac:dyDescent="0.3">
      <c r="A753" s="1">
        <v>2138432</v>
      </c>
      <c r="B753" t="s">
        <v>978</v>
      </c>
      <c r="C753" t="s">
        <v>30</v>
      </c>
      <c r="E753" s="3"/>
      <c r="F753" s="3"/>
      <c r="G753" s="3"/>
      <c r="H753" s="3"/>
      <c r="I753" s="3"/>
      <c r="J753" s="2"/>
      <c r="K753" t="s">
        <v>33</v>
      </c>
      <c r="L753" t="s">
        <v>107</v>
      </c>
      <c r="M753" s="1">
        <v>70</v>
      </c>
      <c r="N753" s="1">
        <v>60</v>
      </c>
      <c r="O753" t="s">
        <v>35</v>
      </c>
      <c r="P753" s="1">
        <v>79</v>
      </c>
      <c r="Q753" s="1">
        <v>88</v>
      </c>
      <c r="R753" t="s">
        <v>36</v>
      </c>
      <c r="S753" t="s">
        <v>37</v>
      </c>
      <c r="T753" s="1">
        <v>85</v>
      </c>
      <c r="U753" t="s">
        <v>36</v>
      </c>
      <c r="V753" t="s">
        <v>37</v>
      </c>
      <c r="W753" s="1">
        <v>71</v>
      </c>
      <c r="X753" t="s">
        <v>36</v>
      </c>
      <c r="Y753" t="s">
        <v>37</v>
      </c>
      <c r="Z753" s="1">
        <v>72</v>
      </c>
      <c r="AA753" t="s">
        <v>36</v>
      </c>
      <c r="AB753" t="s">
        <v>37</v>
      </c>
      <c r="AC753" t="s">
        <v>36</v>
      </c>
    </row>
    <row r="754" spans="1:29" hidden="1" x14ac:dyDescent="0.3">
      <c r="A754" s="1">
        <v>2139812</v>
      </c>
      <c r="B754" t="s">
        <v>979</v>
      </c>
      <c r="C754" t="s">
        <v>30</v>
      </c>
      <c r="E754" s="3"/>
      <c r="F754" s="3"/>
      <c r="G754" s="3"/>
      <c r="H754" s="3"/>
      <c r="I754" s="3"/>
      <c r="J754" s="2"/>
      <c r="K754" t="s">
        <v>33</v>
      </c>
      <c r="L754" t="s">
        <v>148</v>
      </c>
      <c r="M754" s="1">
        <v>60</v>
      </c>
      <c r="N754" s="1">
        <v>50</v>
      </c>
      <c r="O754" t="s">
        <v>35</v>
      </c>
      <c r="P754" s="1">
        <v>69.125</v>
      </c>
      <c r="Q754" s="1">
        <v>73</v>
      </c>
      <c r="R754" t="s">
        <v>36</v>
      </c>
      <c r="S754" t="s">
        <v>37</v>
      </c>
      <c r="T754" s="1">
        <v>62.5</v>
      </c>
      <c r="U754" t="s">
        <v>36</v>
      </c>
      <c r="V754" t="s">
        <v>37</v>
      </c>
      <c r="W754" s="1">
        <v>67</v>
      </c>
      <c r="X754" t="s">
        <v>36</v>
      </c>
      <c r="Y754" t="s">
        <v>37</v>
      </c>
      <c r="Z754" s="1">
        <v>74</v>
      </c>
      <c r="AA754" t="s">
        <v>36</v>
      </c>
      <c r="AB754" t="s">
        <v>37</v>
      </c>
      <c r="AC754" t="s">
        <v>36</v>
      </c>
    </row>
    <row r="755" spans="1:29" hidden="1" x14ac:dyDescent="0.3">
      <c r="A755" s="1">
        <v>2140085</v>
      </c>
      <c r="B755" t="s">
        <v>980</v>
      </c>
      <c r="C755" t="s">
        <v>39</v>
      </c>
      <c r="E755" s="3"/>
      <c r="F755" s="3"/>
      <c r="G755" s="3"/>
      <c r="H755" s="3"/>
      <c r="I755" s="3"/>
      <c r="J755" s="2"/>
      <c r="K755" t="s">
        <v>33</v>
      </c>
      <c r="L755" t="s">
        <v>77</v>
      </c>
      <c r="M755" s="1">
        <v>60</v>
      </c>
      <c r="N755" s="1">
        <v>50</v>
      </c>
      <c r="O755" t="s">
        <v>35</v>
      </c>
      <c r="P755" s="1">
        <v>72.375</v>
      </c>
      <c r="Q755" s="1">
        <v>73</v>
      </c>
      <c r="R755" t="s">
        <v>36</v>
      </c>
      <c r="S755" t="s">
        <v>37</v>
      </c>
      <c r="T755" s="1">
        <v>62.5</v>
      </c>
      <c r="U755" t="s">
        <v>36</v>
      </c>
      <c r="V755" t="s">
        <v>37</v>
      </c>
      <c r="W755" s="1">
        <v>80</v>
      </c>
      <c r="X755" t="s">
        <v>36</v>
      </c>
      <c r="Y755" t="s">
        <v>37</v>
      </c>
      <c r="Z755" s="1">
        <v>74</v>
      </c>
      <c r="AA755" t="s">
        <v>36</v>
      </c>
      <c r="AB755" t="s">
        <v>37</v>
      </c>
      <c r="AC755" t="s">
        <v>36</v>
      </c>
    </row>
    <row r="756" spans="1:29" hidden="1" x14ac:dyDescent="0.3">
      <c r="A756" s="1">
        <v>2140381</v>
      </c>
      <c r="B756" t="s">
        <v>981</v>
      </c>
      <c r="C756" t="s">
        <v>30</v>
      </c>
      <c r="E756" s="3"/>
      <c r="F756" s="3"/>
      <c r="G756" s="3"/>
      <c r="H756" s="3"/>
      <c r="I756" s="3"/>
      <c r="J756" s="2"/>
      <c r="K756" t="s">
        <v>33</v>
      </c>
      <c r="L756" t="s">
        <v>753</v>
      </c>
      <c r="M756" s="1">
        <v>60</v>
      </c>
      <c r="N756" s="1">
        <v>50</v>
      </c>
      <c r="O756" t="s">
        <v>35</v>
      </c>
      <c r="P756" s="1">
        <v>76.875</v>
      </c>
      <c r="Q756" s="1">
        <v>80</v>
      </c>
      <c r="R756" t="s">
        <v>36</v>
      </c>
      <c r="S756" t="s">
        <v>37</v>
      </c>
      <c r="T756" s="1">
        <v>87.5</v>
      </c>
      <c r="U756" t="s">
        <v>36</v>
      </c>
      <c r="V756" t="s">
        <v>37</v>
      </c>
      <c r="W756" s="1">
        <v>69</v>
      </c>
      <c r="X756" t="s">
        <v>36</v>
      </c>
      <c r="Y756" t="s">
        <v>37</v>
      </c>
      <c r="Z756" s="1">
        <v>71</v>
      </c>
      <c r="AA756" t="s">
        <v>36</v>
      </c>
      <c r="AB756" t="s">
        <v>37</v>
      </c>
      <c r="AC756" t="s">
        <v>36</v>
      </c>
    </row>
    <row r="757" spans="1:29" hidden="1" x14ac:dyDescent="0.3">
      <c r="A757" s="1">
        <v>2142661</v>
      </c>
      <c r="B757" t="s">
        <v>982</v>
      </c>
      <c r="C757" t="s">
        <v>39</v>
      </c>
      <c r="E757" s="3"/>
      <c r="F757" s="3"/>
      <c r="G757" s="3"/>
      <c r="H757" s="3"/>
      <c r="I757" s="3"/>
      <c r="J757" s="2"/>
      <c r="K757" t="s">
        <v>33</v>
      </c>
      <c r="L757" t="s">
        <v>188</v>
      </c>
      <c r="M757" s="1">
        <v>50</v>
      </c>
      <c r="N757" s="1">
        <v>40</v>
      </c>
      <c r="O757" t="s">
        <v>35</v>
      </c>
      <c r="P757" s="1">
        <v>66.625</v>
      </c>
      <c r="Q757" s="1">
        <v>68</v>
      </c>
      <c r="R757" t="s">
        <v>36</v>
      </c>
      <c r="S757" t="s">
        <v>37</v>
      </c>
      <c r="T757" s="1">
        <v>62.5</v>
      </c>
      <c r="U757" t="s">
        <v>36</v>
      </c>
      <c r="V757" t="s">
        <v>37</v>
      </c>
      <c r="W757" s="1">
        <v>66</v>
      </c>
      <c r="X757" t="s">
        <v>36</v>
      </c>
      <c r="Y757" t="s">
        <v>37</v>
      </c>
      <c r="Z757" s="1">
        <v>70</v>
      </c>
      <c r="AA757" t="s">
        <v>36</v>
      </c>
      <c r="AB757" t="s">
        <v>37</v>
      </c>
      <c r="AC757" t="s">
        <v>36</v>
      </c>
    </row>
    <row r="758" spans="1:29" hidden="1" x14ac:dyDescent="0.3">
      <c r="A758" s="1">
        <v>2142678</v>
      </c>
      <c r="B758" t="s">
        <v>983</v>
      </c>
      <c r="C758" t="s">
        <v>30</v>
      </c>
      <c r="E758" s="3"/>
      <c r="F758" s="3"/>
      <c r="G758" s="3"/>
      <c r="H758" s="3"/>
      <c r="I758" s="3"/>
      <c r="J758" s="2"/>
      <c r="K758" t="s">
        <v>33</v>
      </c>
      <c r="L758" t="s">
        <v>171</v>
      </c>
      <c r="M758" s="1">
        <v>60</v>
      </c>
      <c r="N758" s="1">
        <v>50</v>
      </c>
      <c r="O758" t="s">
        <v>35</v>
      </c>
      <c r="P758" s="1">
        <v>70.4375</v>
      </c>
      <c r="Q758" s="1">
        <v>80</v>
      </c>
      <c r="R758" t="s">
        <v>36</v>
      </c>
      <c r="S758" t="s">
        <v>37</v>
      </c>
      <c r="T758" s="1">
        <v>58.75</v>
      </c>
      <c r="U758" t="s">
        <v>36</v>
      </c>
      <c r="V758" t="s">
        <v>37</v>
      </c>
      <c r="W758" s="1">
        <v>72</v>
      </c>
      <c r="X758" t="s">
        <v>36</v>
      </c>
      <c r="Y758" t="s">
        <v>37</v>
      </c>
      <c r="Z758" s="1">
        <v>71</v>
      </c>
      <c r="AA758" t="s">
        <v>36</v>
      </c>
      <c r="AB758" t="s">
        <v>37</v>
      </c>
      <c r="AC758" t="s">
        <v>36</v>
      </c>
    </row>
    <row r="759" spans="1:29" hidden="1" x14ac:dyDescent="0.3">
      <c r="A759" s="1">
        <v>2143491</v>
      </c>
      <c r="B759" t="s">
        <v>984</v>
      </c>
      <c r="C759" t="s">
        <v>30</v>
      </c>
      <c r="E759" s="3"/>
      <c r="F759" s="3"/>
      <c r="G759" s="3"/>
      <c r="H759" s="3"/>
      <c r="I759" s="3"/>
      <c r="J759" s="2"/>
      <c r="K759" t="s">
        <v>33</v>
      </c>
      <c r="L759" t="s">
        <v>75</v>
      </c>
      <c r="M759" s="1">
        <v>60</v>
      </c>
      <c r="N759" s="1">
        <v>60</v>
      </c>
      <c r="O759" t="s">
        <v>35</v>
      </c>
      <c r="P759" s="1">
        <v>72.625</v>
      </c>
      <c r="Q759" s="1">
        <v>78</v>
      </c>
      <c r="R759" t="s">
        <v>36</v>
      </c>
      <c r="S759" t="s">
        <v>37</v>
      </c>
      <c r="T759" s="1">
        <v>62.5</v>
      </c>
      <c r="U759" t="s">
        <v>36</v>
      </c>
      <c r="V759" t="s">
        <v>37</v>
      </c>
      <c r="W759" s="1">
        <v>75</v>
      </c>
      <c r="X759" t="s">
        <v>36</v>
      </c>
      <c r="Y759" t="s">
        <v>37</v>
      </c>
      <c r="Z759" s="1">
        <v>75</v>
      </c>
      <c r="AA759" t="s">
        <v>36</v>
      </c>
      <c r="AB759" t="s">
        <v>37</v>
      </c>
      <c r="AC759" t="s">
        <v>36</v>
      </c>
    </row>
    <row r="760" spans="1:29" hidden="1" x14ac:dyDescent="0.3">
      <c r="A760" s="1">
        <v>2143756</v>
      </c>
      <c r="B760" t="s">
        <v>985</v>
      </c>
      <c r="C760" t="s">
        <v>39</v>
      </c>
      <c r="E760" s="3"/>
      <c r="F760" s="3"/>
      <c r="G760" s="3"/>
      <c r="H760" s="3"/>
      <c r="I760" s="3"/>
      <c r="J760" s="2"/>
      <c r="K760" t="s">
        <v>33</v>
      </c>
      <c r="L760" t="s">
        <v>208</v>
      </c>
      <c r="M760" s="1">
        <v>60</v>
      </c>
      <c r="N760" s="1">
        <v>50</v>
      </c>
      <c r="O760" t="s">
        <v>73</v>
      </c>
      <c r="P760" s="1">
        <v>71.75</v>
      </c>
      <c r="Q760" s="1">
        <v>85</v>
      </c>
      <c r="R760" t="s">
        <v>36</v>
      </c>
      <c r="S760" t="s">
        <v>37</v>
      </c>
      <c r="T760" s="1">
        <v>75</v>
      </c>
      <c r="U760" t="s">
        <v>36</v>
      </c>
      <c r="V760" t="s">
        <v>37</v>
      </c>
      <c r="W760" s="1">
        <v>62</v>
      </c>
      <c r="X760" t="s">
        <v>36</v>
      </c>
      <c r="Y760" t="s">
        <v>37</v>
      </c>
      <c r="Z760" s="1">
        <v>65</v>
      </c>
      <c r="AA760" t="s">
        <v>36</v>
      </c>
      <c r="AB760" t="s">
        <v>37</v>
      </c>
      <c r="AC760" t="s">
        <v>36</v>
      </c>
    </row>
    <row r="761" spans="1:29" hidden="1" x14ac:dyDescent="0.3">
      <c r="A761" s="1">
        <v>2145564</v>
      </c>
      <c r="B761" t="s">
        <v>986</v>
      </c>
      <c r="C761" t="s">
        <v>30</v>
      </c>
      <c r="E761" s="3"/>
      <c r="F761" s="3"/>
      <c r="G761" s="3"/>
      <c r="H761" s="3"/>
      <c r="I761" s="3"/>
      <c r="J761" s="2"/>
      <c r="K761" t="s">
        <v>33</v>
      </c>
      <c r="L761" t="s">
        <v>444</v>
      </c>
      <c r="M761" s="1">
        <v>60</v>
      </c>
      <c r="N761" s="1">
        <v>50</v>
      </c>
      <c r="O761" t="s">
        <v>35</v>
      </c>
      <c r="P761" s="1">
        <v>73.75</v>
      </c>
      <c r="Q761" s="1">
        <v>85</v>
      </c>
      <c r="R761" t="s">
        <v>36</v>
      </c>
      <c r="S761" t="s">
        <v>37</v>
      </c>
      <c r="T761" s="1">
        <v>65</v>
      </c>
      <c r="U761" t="s">
        <v>36</v>
      </c>
      <c r="V761" t="s">
        <v>37</v>
      </c>
      <c r="W761" s="1">
        <v>76</v>
      </c>
      <c r="X761" t="s">
        <v>36</v>
      </c>
      <c r="Y761" t="s">
        <v>37</v>
      </c>
      <c r="Z761" s="1">
        <v>69</v>
      </c>
      <c r="AA761" t="s">
        <v>36</v>
      </c>
      <c r="AB761" t="s">
        <v>37</v>
      </c>
      <c r="AC761" t="s">
        <v>36</v>
      </c>
    </row>
    <row r="762" spans="1:29" hidden="1" x14ac:dyDescent="0.3">
      <c r="A762" s="1">
        <v>2150011</v>
      </c>
      <c r="B762" t="s">
        <v>987</v>
      </c>
      <c r="C762" t="s">
        <v>30</v>
      </c>
      <c r="E762" s="3"/>
      <c r="F762" s="3"/>
      <c r="G762" s="3"/>
      <c r="H762" s="3"/>
      <c r="I762" s="3"/>
      <c r="J762" s="2"/>
      <c r="K762" t="s">
        <v>33</v>
      </c>
      <c r="L762" t="s">
        <v>107</v>
      </c>
      <c r="M762" s="1">
        <v>70</v>
      </c>
      <c r="N762" s="1">
        <v>60</v>
      </c>
      <c r="O762" t="s">
        <v>35</v>
      </c>
      <c r="P762" s="1">
        <v>75.75</v>
      </c>
      <c r="Q762" s="1">
        <v>84</v>
      </c>
      <c r="R762" t="s">
        <v>36</v>
      </c>
      <c r="S762" t="s">
        <v>37</v>
      </c>
      <c r="T762" s="1">
        <v>75</v>
      </c>
      <c r="U762" t="s">
        <v>36</v>
      </c>
      <c r="V762" t="s">
        <v>37</v>
      </c>
      <c r="W762" s="1">
        <v>72</v>
      </c>
      <c r="X762" t="s">
        <v>36</v>
      </c>
      <c r="Y762" t="s">
        <v>37</v>
      </c>
      <c r="Z762" s="1">
        <v>72</v>
      </c>
      <c r="AA762" t="s">
        <v>36</v>
      </c>
      <c r="AB762" t="s">
        <v>37</v>
      </c>
      <c r="AC762" t="s">
        <v>36</v>
      </c>
    </row>
    <row r="763" spans="1:29" hidden="1" x14ac:dyDescent="0.3">
      <c r="A763" s="1">
        <v>2150789</v>
      </c>
      <c r="B763" t="s">
        <v>988</v>
      </c>
      <c r="C763" t="s">
        <v>39</v>
      </c>
      <c r="E763" s="3"/>
      <c r="F763" s="3"/>
      <c r="G763" s="3"/>
      <c r="H763" s="3"/>
      <c r="I763" s="3"/>
      <c r="J763" s="2"/>
      <c r="K763" t="s">
        <v>33</v>
      </c>
      <c r="L763" t="s">
        <v>56</v>
      </c>
      <c r="M763" s="1">
        <v>60</v>
      </c>
      <c r="N763" s="1">
        <v>50</v>
      </c>
      <c r="O763" t="s">
        <v>35</v>
      </c>
      <c r="P763" s="1">
        <v>72.5</v>
      </c>
      <c r="Q763" s="1">
        <v>70</v>
      </c>
      <c r="R763" t="s">
        <v>36</v>
      </c>
      <c r="S763" t="s">
        <v>37</v>
      </c>
      <c r="T763" s="1">
        <v>80</v>
      </c>
      <c r="U763" t="s">
        <v>36</v>
      </c>
      <c r="V763" t="s">
        <v>37</v>
      </c>
      <c r="W763" s="1">
        <v>72</v>
      </c>
      <c r="X763" t="s">
        <v>36</v>
      </c>
      <c r="Y763" t="s">
        <v>37</v>
      </c>
      <c r="Z763" s="1">
        <v>68</v>
      </c>
      <c r="AA763" t="s">
        <v>36</v>
      </c>
      <c r="AB763" t="s">
        <v>37</v>
      </c>
      <c r="AC763" t="s">
        <v>36</v>
      </c>
    </row>
    <row r="764" spans="1:29" hidden="1" x14ac:dyDescent="0.3">
      <c r="A764" s="1">
        <v>2151009</v>
      </c>
      <c r="B764" t="s">
        <v>989</v>
      </c>
      <c r="C764" t="s">
        <v>30</v>
      </c>
      <c r="E764" s="3"/>
      <c r="F764" s="3"/>
      <c r="G764" s="3"/>
      <c r="H764" s="3"/>
      <c r="I764" s="3"/>
      <c r="J764" s="2"/>
      <c r="K764" t="s">
        <v>33</v>
      </c>
      <c r="L764" t="s">
        <v>56</v>
      </c>
      <c r="M764" s="1">
        <v>60</v>
      </c>
      <c r="N764" s="1">
        <v>50</v>
      </c>
      <c r="O764" t="s">
        <v>35</v>
      </c>
      <c r="P764" s="1">
        <v>75.125</v>
      </c>
      <c r="Q764" s="1">
        <v>76</v>
      </c>
      <c r="R764" t="s">
        <v>36</v>
      </c>
      <c r="S764" t="s">
        <v>37</v>
      </c>
      <c r="T764" s="1">
        <v>82.5</v>
      </c>
      <c r="U764" t="s">
        <v>36</v>
      </c>
      <c r="V764" t="s">
        <v>37</v>
      </c>
      <c r="W764" s="1">
        <v>69</v>
      </c>
      <c r="X764" t="s">
        <v>36</v>
      </c>
      <c r="Y764" t="s">
        <v>37</v>
      </c>
      <c r="Z764" s="1">
        <v>73</v>
      </c>
      <c r="AA764" t="s">
        <v>36</v>
      </c>
      <c r="AB764" t="s">
        <v>37</v>
      </c>
      <c r="AC764" t="s">
        <v>36</v>
      </c>
    </row>
    <row r="765" spans="1:29" hidden="1" x14ac:dyDescent="0.3">
      <c r="A765" s="1">
        <v>2154166</v>
      </c>
      <c r="B765" t="s">
        <v>990</v>
      </c>
      <c r="C765" t="s">
        <v>30</v>
      </c>
      <c r="E765" s="3"/>
      <c r="F765" s="3"/>
      <c r="G765" s="3"/>
      <c r="H765" s="3"/>
      <c r="I765" s="3"/>
      <c r="J765" s="2"/>
      <c r="K765" t="s">
        <v>33</v>
      </c>
      <c r="L765" t="s">
        <v>246</v>
      </c>
      <c r="M765" s="1">
        <v>60</v>
      </c>
      <c r="N765" s="1">
        <v>50</v>
      </c>
      <c r="O765" t="s">
        <v>35</v>
      </c>
      <c r="P765" s="1">
        <v>75.75</v>
      </c>
      <c r="Q765" s="1">
        <v>86</v>
      </c>
      <c r="R765" t="s">
        <v>36</v>
      </c>
      <c r="S765" t="s">
        <v>37</v>
      </c>
      <c r="T765" s="1">
        <v>70</v>
      </c>
      <c r="U765" t="s">
        <v>36</v>
      </c>
      <c r="V765" t="s">
        <v>37</v>
      </c>
      <c r="W765" s="1">
        <v>73</v>
      </c>
      <c r="X765" t="s">
        <v>36</v>
      </c>
      <c r="Y765" t="s">
        <v>37</v>
      </c>
      <c r="Z765" s="1">
        <v>74</v>
      </c>
      <c r="AA765" t="s">
        <v>36</v>
      </c>
      <c r="AB765" t="s">
        <v>37</v>
      </c>
      <c r="AC765" t="s">
        <v>36</v>
      </c>
    </row>
    <row r="766" spans="1:29" hidden="1" x14ac:dyDescent="0.3">
      <c r="A766" s="1">
        <v>2154660</v>
      </c>
      <c r="B766" t="s">
        <v>393</v>
      </c>
      <c r="C766" t="s">
        <v>30</v>
      </c>
      <c r="E766" s="3"/>
      <c r="F766" s="3"/>
      <c r="G766" s="3"/>
      <c r="H766" s="3"/>
      <c r="I766" s="3"/>
      <c r="J766" s="2"/>
      <c r="K766" t="s">
        <v>33</v>
      </c>
      <c r="L766" t="s">
        <v>50</v>
      </c>
      <c r="M766" s="1">
        <v>70</v>
      </c>
      <c r="N766" s="1">
        <v>60</v>
      </c>
      <c r="O766" t="s">
        <v>35</v>
      </c>
      <c r="P766" s="1">
        <v>76.875</v>
      </c>
      <c r="Q766" s="1">
        <v>82</v>
      </c>
      <c r="R766" t="s">
        <v>36</v>
      </c>
      <c r="S766" t="s">
        <v>37</v>
      </c>
      <c r="T766" s="1">
        <v>87.5</v>
      </c>
      <c r="U766" t="s">
        <v>36</v>
      </c>
      <c r="V766" t="s">
        <v>37</v>
      </c>
      <c r="W766" s="1">
        <v>65</v>
      </c>
      <c r="X766" t="s">
        <v>36</v>
      </c>
      <c r="Y766" t="s">
        <v>37</v>
      </c>
      <c r="Z766" s="1">
        <v>73</v>
      </c>
      <c r="AA766" t="s">
        <v>36</v>
      </c>
      <c r="AB766" t="s">
        <v>37</v>
      </c>
      <c r="AC766" t="s">
        <v>36</v>
      </c>
    </row>
    <row r="767" spans="1:29" hidden="1" x14ac:dyDescent="0.3">
      <c r="A767" s="1">
        <v>2155926</v>
      </c>
      <c r="B767" t="s">
        <v>991</v>
      </c>
      <c r="C767" t="s">
        <v>30</v>
      </c>
      <c r="E767" s="3"/>
      <c r="F767" s="3"/>
      <c r="G767" s="3"/>
      <c r="H767" s="3"/>
      <c r="I767" s="3"/>
      <c r="J767" s="2"/>
      <c r="K767" t="s">
        <v>33</v>
      </c>
      <c r="L767" t="s">
        <v>56</v>
      </c>
      <c r="M767" s="1">
        <v>60</v>
      </c>
      <c r="N767" s="1">
        <v>50</v>
      </c>
      <c r="O767" t="s">
        <v>35</v>
      </c>
      <c r="P767" s="1">
        <v>72.5</v>
      </c>
      <c r="Q767" s="1">
        <v>74</v>
      </c>
      <c r="R767" t="s">
        <v>36</v>
      </c>
      <c r="S767" t="s">
        <v>37</v>
      </c>
      <c r="T767" s="1">
        <v>80</v>
      </c>
      <c r="U767" t="s">
        <v>36</v>
      </c>
      <c r="V767" t="s">
        <v>37</v>
      </c>
      <c r="W767" s="1">
        <v>65</v>
      </c>
      <c r="X767" t="s">
        <v>36</v>
      </c>
      <c r="Y767" t="s">
        <v>37</v>
      </c>
      <c r="Z767" s="1">
        <v>71</v>
      </c>
      <c r="AA767" t="s">
        <v>36</v>
      </c>
      <c r="AB767" t="s">
        <v>37</v>
      </c>
      <c r="AC767" t="s">
        <v>36</v>
      </c>
    </row>
    <row r="768" spans="1:29" hidden="1" x14ac:dyDescent="0.3">
      <c r="A768" s="1">
        <v>2157023</v>
      </c>
      <c r="B768" t="s">
        <v>992</v>
      </c>
      <c r="C768" t="s">
        <v>30</v>
      </c>
      <c r="E768" s="3"/>
      <c r="F768" s="3"/>
      <c r="G768" s="3"/>
      <c r="H768" s="3"/>
      <c r="I768" s="3"/>
      <c r="J768" s="2"/>
      <c r="K768" t="s">
        <v>33</v>
      </c>
      <c r="L768" t="s">
        <v>130</v>
      </c>
      <c r="M768" s="1">
        <v>70</v>
      </c>
      <c r="N768" s="1">
        <v>60</v>
      </c>
      <c r="O768" t="s">
        <v>35</v>
      </c>
      <c r="P768" s="1">
        <v>74.875</v>
      </c>
      <c r="Q768" s="1">
        <v>73</v>
      </c>
      <c r="R768" t="s">
        <v>36</v>
      </c>
      <c r="S768" t="s">
        <v>37</v>
      </c>
      <c r="T768" s="1">
        <v>72.5</v>
      </c>
      <c r="U768" t="s">
        <v>36</v>
      </c>
      <c r="V768" t="s">
        <v>37</v>
      </c>
      <c r="W768" s="1">
        <v>79</v>
      </c>
      <c r="X768" t="s">
        <v>36</v>
      </c>
      <c r="Y768" t="s">
        <v>37</v>
      </c>
      <c r="Z768" s="1">
        <v>75</v>
      </c>
      <c r="AA768" t="s">
        <v>36</v>
      </c>
      <c r="AB768" t="s">
        <v>37</v>
      </c>
      <c r="AC768" t="s">
        <v>36</v>
      </c>
    </row>
    <row r="769" spans="1:29" hidden="1" x14ac:dyDescent="0.3">
      <c r="A769" s="1">
        <v>2157618</v>
      </c>
      <c r="B769" t="s">
        <v>993</v>
      </c>
      <c r="C769" t="s">
        <v>30</v>
      </c>
      <c r="E769" s="3"/>
      <c r="F769" s="3"/>
      <c r="G769" s="3"/>
      <c r="H769" s="3"/>
      <c r="I769" s="3"/>
      <c r="J769" s="2"/>
      <c r="K769" t="s">
        <v>33</v>
      </c>
      <c r="L769" t="s">
        <v>317</v>
      </c>
      <c r="M769" s="1">
        <v>70</v>
      </c>
      <c r="N769" s="1">
        <v>60</v>
      </c>
      <c r="O769" t="s">
        <v>35</v>
      </c>
      <c r="P769" s="1">
        <v>77.875</v>
      </c>
      <c r="Q769" s="1">
        <v>94</v>
      </c>
      <c r="R769" t="s">
        <v>36</v>
      </c>
      <c r="S769" t="s">
        <v>36</v>
      </c>
      <c r="T769" s="1">
        <v>70</v>
      </c>
      <c r="U769" t="s">
        <v>36</v>
      </c>
      <c r="V769" t="s">
        <v>37</v>
      </c>
      <c r="W769" s="1">
        <v>68</v>
      </c>
      <c r="X769" t="s">
        <v>36</v>
      </c>
      <c r="Y769" t="s">
        <v>37</v>
      </c>
      <c r="Z769" s="1">
        <v>80</v>
      </c>
      <c r="AA769" t="s">
        <v>36</v>
      </c>
      <c r="AB769" t="s">
        <v>37</v>
      </c>
      <c r="AC769" t="s">
        <v>36</v>
      </c>
    </row>
    <row r="770" spans="1:29" hidden="1" x14ac:dyDescent="0.3">
      <c r="A770" s="1">
        <v>2159666</v>
      </c>
      <c r="B770" t="s">
        <v>994</v>
      </c>
      <c r="C770" t="s">
        <v>39</v>
      </c>
      <c r="E770" s="3"/>
      <c r="F770" s="3"/>
      <c r="G770" s="3"/>
      <c r="H770" s="3"/>
      <c r="I770" s="3"/>
      <c r="J770" s="2"/>
      <c r="K770" t="s">
        <v>33</v>
      </c>
      <c r="L770" t="s">
        <v>244</v>
      </c>
      <c r="M770" s="1">
        <v>50</v>
      </c>
      <c r="N770" s="1">
        <v>40</v>
      </c>
      <c r="O770" t="s">
        <v>35</v>
      </c>
      <c r="P770" s="1">
        <v>69.625</v>
      </c>
      <c r="Q770" s="1">
        <v>61</v>
      </c>
      <c r="R770" t="s">
        <v>36</v>
      </c>
      <c r="S770" t="s">
        <v>37</v>
      </c>
      <c r="T770" s="1">
        <v>87.5</v>
      </c>
      <c r="U770" t="s">
        <v>36</v>
      </c>
      <c r="V770" t="s">
        <v>37</v>
      </c>
      <c r="W770" s="1">
        <v>65</v>
      </c>
      <c r="X770" t="s">
        <v>36</v>
      </c>
      <c r="Y770" t="s">
        <v>37</v>
      </c>
      <c r="Z770" s="1">
        <v>65</v>
      </c>
      <c r="AA770" t="s">
        <v>36</v>
      </c>
      <c r="AB770" t="s">
        <v>37</v>
      </c>
      <c r="AC770" t="s">
        <v>36</v>
      </c>
    </row>
    <row r="771" spans="1:29" hidden="1" x14ac:dyDescent="0.3">
      <c r="A771" s="1">
        <v>2159681</v>
      </c>
      <c r="B771" t="s">
        <v>995</v>
      </c>
      <c r="C771" t="s">
        <v>30</v>
      </c>
      <c r="E771" s="3"/>
      <c r="F771" s="3"/>
      <c r="G771" s="3"/>
      <c r="H771" s="3"/>
      <c r="I771" s="3"/>
      <c r="J771" s="2"/>
      <c r="K771" t="s">
        <v>33</v>
      </c>
      <c r="L771" t="s">
        <v>94</v>
      </c>
      <c r="M771" s="1">
        <v>60</v>
      </c>
      <c r="N771" s="1">
        <v>50</v>
      </c>
      <c r="O771" t="s">
        <v>35</v>
      </c>
      <c r="P771" s="1">
        <v>79</v>
      </c>
      <c r="Q771" s="1">
        <v>85</v>
      </c>
      <c r="R771" t="s">
        <v>36</v>
      </c>
      <c r="S771" t="s">
        <v>37</v>
      </c>
      <c r="T771" s="1">
        <v>80</v>
      </c>
      <c r="U771" t="s">
        <v>36</v>
      </c>
      <c r="V771" t="s">
        <v>37</v>
      </c>
      <c r="W771" s="1">
        <v>73</v>
      </c>
      <c r="X771" t="s">
        <v>36</v>
      </c>
      <c r="Y771" t="s">
        <v>37</v>
      </c>
      <c r="Z771" s="1">
        <v>78</v>
      </c>
      <c r="AA771" t="s">
        <v>36</v>
      </c>
      <c r="AB771" t="s">
        <v>37</v>
      </c>
      <c r="AC771" t="s">
        <v>36</v>
      </c>
    </row>
    <row r="772" spans="1:29" hidden="1" x14ac:dyDescent="0.3">
      <c r="A772" s="1">
        <v>2160216</v>
      </c>
      <c r="B772" t="s">
        <v>996</v>
      </c>
      <c r="C772" t="s">
        <v>30</v>
      </c>
      <c r="E772" s="3"/>
      <c r="F772" s="3"/>
      <c r="G772" s="3"/>
      <c r="H772" s="3"/>
      <c r="I772" s="3"/>
      <c r="J772" s="2"/>
      <c r="K772" t="s">
        <v>33</v>
      </c>
      <c r="L772" t="s">
        <v>132</v>
      </c>
      <c r="M772" s="1">
        <v>70</v>
      </c>
      <c r="N772" s="1">
        <v>60</v>
      </c>
      <c r="O772" t="s">
        <v>35</v>
      </c>
      <c r="P772" s="1">
        <v>73.5</v>
      </c>
      <c r="Q772" s="1">
        <v>80</v>
      </c>
      <c r="R772" t="s">
        <v>36</v>
      </c>
      <c r="S772" t="s">
        <v>37</v>
      </c>
      <c r="T772" s="1">
        <v>70</v>
      </c>
      <c r="U772" t="s">
        <v>36</v>
      </c>
      <c r="V772" t="s">
        <v>37</v>
      </c>
      <c r="W772" s="1">
        <v>71</v>
      </c>
      <c r="X772" t="s">
        <v>36</v>
      </c>
      <c r="Y772" t="s">
        <v>37</v>
      </c>
      <c r="Z772" s="1">
        <v>73</v>
      </c>
      <c r="AA772" t="s">
        <v>36</v>
      </c>
      <c r="AB772" t="s">
        <v>37</v>
      </c>
      <c r="AC772" t="s">
        <v>36</v>
      </c>
    </row>
    <row r="773" spans="1:29" hidden="1" x14ac:dyDescent="0.3">
      <c r="A773" s="1">
        <v>2163996</v>
      </c>
      <c r="B773" t="s">
        <v>997</v>
      </c>
      <c r="C773" t="s">
        <v>30</v>
      </c>
      <c r="E773" s="3"/>
      <c r="F773" s="3"/>
      <c r="G773" s="3"/>
      <c r="H773" s="3"/>
      <c r="I773" s="3"/>
      <c r="J773" s="2"/>
      <c r="K773" t="s">
        <v>33</v>
      </c>
      <c r="L773" t="s">
        <v>56</v>
      </c>
      <c r="M773" s="1">
        <v>60</v>
      </c>
      <c r="N773" s="1">
        <v>50</v>
      </c>
      <c r="O773" t="s">
        <v>35</v>
      </c>
      <c r="P773" s="1">
        <v>76.375</v>
      </c>
      <c r="Q773" s="1">
        <v>80</v>
      </c>
      <c r="R773" t="s">
        <v>36</v>
      </c>
      <c r="S773" t="s">
        <v>37</v>
      </c>
      <c r="T773" s="1">
        <v>82.5</v>
      </c>
      <c r="U773" t="s">
        <v>36</v>
      </c>
      <c r="V773" t="s">
        <v>37</v>
      </c>
      <c r="W773" s="1">
        <v>73</v>
      </c>
      <c r="X773" t="s">
        <v>36</v>
      </c>
      <c r="Y773" t="s">
        <v>37</v>
      </c>
      <c r="Z773" s="1">
        <v>70</v>
      </c>
      <c r="AA773" t="s">
        <v>36</v>
      </c>
      <c r="AB773" t="s">
        <v>37</v>
      </c>
      <c r="AC773" t="s">
        <v>36</v>
      </c>
    </row>
    <row r="774" spans="1:29" hidden="1" x14ac:dyDescent="0.3">
      <c r="A774" s="1">
        <v>2164614</v>
      </c>
      <c r="B774" t="s">
        <v>998</v>
      </c>
      <c r="C774" t="s">
        <v>30</v>
      </c>
      <c r="E774" s="3"/>
      <c r="F774" s="3"/>
      <c r="G774" s="3"/>
      <c r="H774" s="3"/>
      <c r="I774" s="3"/>
      <c r="J774" s="2"/>
      <c r="K774" t="s">
        <v>33</v>
      </c>
      <c r="L774" t="s">
        <v>75</v>
      </c>
      <c r="M774" s="1">
        <v>60</v>
      </c>
      <c r="N774" s="1">
        <v>60</v>
      </c>
      <c r="O774" t="s">
        <v>35</v>
      </c>
      <c r="P774" s="1">
        <v>64.625</v>
      </c>
      <c r="Q774" s="1">
        <v>67</v>
      </c>
      <c r="R774" t="s">
        <v>36</v>
      </c>
      <c r="S774" t="s">
        <v>37</v>
      </c>
      <c r="T774" s="1">
        <v>62.5</v>
      </c>
      <c r="U774" t="s">
        <v>36</v>
      </c>
      <c r="V774" t="s">
        <v>37</v>
      </c>
      <c r="W774" s="1">
        <v>65</v>
      </c>
      <c r="X774" t="s">
        <v>36</v>
      </c>
      <c r="Y774" t="s">
        <v>37</v>
      </c>
      <c r="Z774" s="1">
        <v>64</v>
      </c>
      <c r="AA774" t="s">
        <v>36</v>
      </c>
      <c r="AB774" t="s">
        <v>37</v>
      </c>
      <c r="AC774" t="s">
        <v>36</v>
      </c>
    </row>
    <row r="775" spans="1:29" hidden="1" x14ac:dyDescent="0.3">
      <c r="A775" s="1">
        <v>2181667</v>
      </c>
      <c r="B775" t="s">
        <v>999</v>
      </c>
      <c r="C775" t="s">
        <v>30</v>
      </c>
      <c r="E775" s="3"/>
      <c r="F775" s="3"/>
      <c r="G775" s="3"/>
      <c r="H775" s="3"/>
      <c r="I775" s="3"/>
      <c r="J775" s="2"/>
      <c r="K775" t="s">
        <v>33</v>
      </c>
      <c r="L775" t="s">
        <v>171</v>
      </c>
      <c r="M775" s="1">
        <v>60</v>
      </c>
      <c r="N775" s="1">
        <v>50</v>
      </c>
      <c r="O775" t="s">
        <v>35</v>
      </c>
      <c r="P775" s="1">
        <v>74.125</v>
      </c>
      <c r="Q775" s="1">
        <v>75</v>
      </c>
      <c r="R775" t="s">
        <v>36</v>
      </c>
      <c r="S775" t="s">
        <v>37</v>
      </c>
      <c r="T775" s="1">
        <v>77.5</v>
      </c>
      <c r="U775" t="s">
        <v>36</v>
      </c>
      <c r="V775" t="s">
        <v>37</v>
      </c>
      <c r="W775" s="1">
        <v>74</v>
      </c>
      <c r="X775" t="s">
        <v>36</v>
      </c>
      <c r="Y775" t="s">
        <v>37</v>
      </c>
      <c r="Z775" s="1">
        <v>70</v>
      </c>
      <c r="AA775" t="s">
        <v>36</v>
      </c>
      <c r="AB775" t="s">
        <v>37</v>
      </c>
      <c r="AC775" t="s">
        <v>36</v>
      </c>
    </row>
    <row r="776" spans="1:29" hidden="1" x14ac:dyDescent="0.3">
      <c r="A776" s="1">
        <v>2181738</v>
      </c>
      <c r="B776" t="s">
        <v>1000</v>
      </c>
      <c r="C776" t="s">
        <v>30</v>
      </c>
      <c r="E776" s="3"/>
      <c r="F776" s="3"/>
      <c r="G776" s="3"/>
      <c r="H776" s="3"/>
      <c r="I776" s="3"/>
      <c r="J776" s="2"/>
      <c r="K776" t="s">
        <v>33</v>
      </c>
      <c r="L776" t="s">
        <v>60</v>
      </c>
      <c r="M776" s="1">
        <v>60</v>
      </c>
      <c r="N776" s="1">
        <v>50</v>
      </c>
      <c r="O776" t="s">
        <v>35</v>
      </c>
      <c r="P776" s="1">
        <v>70.5</v>
      </c>
      <c r="Q776" s="1">
        <v>75</v>
      </c>
      <c r="R776" t="s">
        <v>36</v>
      </c>
      <c r="S776" t="s">
        <v>37</v>
      </c>
      <c r="T776" s="1">
        <v>60</v>
      </c>
      <c r="U776" t="s">
        <v>36</v>
      </c>
      <c r="V776" t="s">
        <v>37</v>
      </c>
      <c r="W776" s="1">
        <v>66</v>
      </c>
      <c r="X776" t="s">
        <v>36</v>
      </c>
      <c r="Y776" t="s">
        <v>37</v>
      </c>
      <c r="Z776" s="1">
        <v>81</v>
      </c>
      <c r="AA776" t="s">
        <v>36</v>
      </c>
      <c r="AB776" t="s">
        <v>37</v>
      </c>
      <c r="AC776" t="s">
        <v>36</v>
      </c>
    </row>
    <row r="777" spans="1:29" hidden="1" x14ac:dyDescent="0.3">
      <c r="A777" s="1">
        <v>2181782</v>
      </c>
      <c r="B777" t="s">
        <v>1001</v>
      </c>
      <c r="C777" t="s">
        <v>30</v>
      </c>
      <c r="E777" s="3"/>
      <c r="F777" s="3"/>
      <c r="G777" s="3"/>
      <c r="H777" s="3"/>
      <c r="I777" s="3"/>
      <c r="J777" s="2"/>
      <c r="K777" t="s">
        <v>33</v>
      </c>
      <c r="L777" t="s">
        <v>114</v>
      </c>
      <c r="M777" s="1">
        <v>60</v>
      </c>
      <c r="N777" s="1">
        <v>50</v>
      </c>
      <c r="O777" t="s">
        <v>35</v>
      </c>
      <c r="P777" s="1">
        <v>67.5</v>
      </c>
      <c r="Q777" s="1">
        <v>63</v>
      </c>
      <c r="R777" t="s">
        <v>36</v>
      </c>
      <c r="S777" t="s">
        <v>37</v>
      </c>
      <c r="T777" s="1">
        <v>65</v>
      </c>
      <c r="U777" t="s">
        <v>36</v>
      </c>
      <c r="V777" t="s">
        <v>37</v>
      </c>
      <c r="W777" s="1">
        <v>76</v>
      </c>
      <c r="X777" t="s">
        <v>36</v>
      </c>
      <c r="Y777" t="s">
        <v>37</v>
      </c>
      <c r="Z777" s="1">
        <v>66</v>
      </c>
      <c r="AA777" t="s">
        <v>36</v>
      </c>
      <c r="AB777" t="s">
        <v>37</v>
      </c>
      <c r="AC777" t="s">
        <v>36</v>
      </c>
    </row>
    <row r="778" spans="1:29" hidden="1" x14ac:dyDescent="0.3">
      <c r="A778" s="1">
        <v>2187568</v>
      </c>
      <c r="B778" t="s">
        <v>1002</v>
      </c>
      <c r="C778" t="s">
        <v>30</v>
      </c>
      <c r="E778" s="3"/>
      <c r="F778" s="3"/>
      <c r="G778" s="3"/>
      <c r="H778" s="3"/>
      <c r="I778" s="3"/>
      <c r="J778" s="2"/>
      <c r="K778" t="s">
        <v>33</v>
      </c>
      <c r="L778" t="s">
        <v>132</v>
      </c>
      <c r="M778" s="1">
        <v>70</v>
      </c>
      <c r="N778" s="1">
        <v>60</v>
      </c>
      <c r="O778" t="s">
        <v>35</v>
      </c>
      <c r="P778" s="1">
        <v>76.75</v>
      </c>
      <c r="Q778" s="1">
        <v>80</v>
      </c>
      <c r="R778" t="s">
        <v>36</v>
      </c>
      <c r="S778" t="s">
        <v>37</v>
      </c>
      <c r="T778" s="1">
        <v>80</v>
      </c>
      <c r="U778" t="s">
        <v>36</v>
      </c>
      <c r="V778" t="s">
        <v>37</v>
      </c>
      <c r="W778" s="1">
        <v>71</v>
      </c>
      <c r="X778" t="s">
        <v>36</v>
      </c>
      <c r="Y778" t="s">
        <v>37</v>
      </c>
      <c r="Z778" s="1">
        <v>76</v>
      </c>
      <c r="AA778" t="s">
        <v>36</v>
      </c>
      <c r="AB778" t="s">
        <v>37</v>
      </c>
      <c r="AC778" t="s">
        <v>36</v>
      </c>
    </row>
    <row r="779" spans="1:29" hidden="1" x14ac:dyDescent="0.3">
      <c r="A779" s="1">
        <v>2193767</v>
      </c>
      <c r="B779" t="s">
        <v>1003</v>
      </c>
      <c r="C779" t="s">
        <v>39</v>
      </c>
      <c r="E779" s="3"/>
      <c r="F779" s="3"/>
      <c r="G779" s="3"/>
      <c r="H779" s="3"/>
      <c r="I779" s="3"/>
      <c r="J779" s="2"/>
      <c r="K779" t="s">
        <v>33</v>
      </c>
      <c r="L779" t="s">
        <v>122</v>
      </c>
      <c r="M779" s="1">
        <v>50</v>
      </c>
      <c r="N779" s="1">
        <v>40</v>
      </c>
      <c r="O779" t="s">
        <v>35</v>
      </c>
      <c r="P779" s="1">
        <v>72.5</v>
      </c>
      <c r="Q779" s="1">
        <v>77</v>
      </c>
      <c r="R779" t="s">
        <v>36</v>
      </c>
      <c r="S779" t="s">
        <v>37</v>
      </c>
      <c r="T779" s="1">
        <v>80</v>
      </c>
      <c r="U779" t="s">
        <v>36</v>
      </c>
      <c r="V779" t="s">
        <v>37</v>
      </c>
      <c r="W779" s="1">
        <v>66</v>
      </c>
      <c r="X779" t="s">
        <v>36</v>
      </c>
      <c r="Y779" t="s">
        <v>37</v>
      </c>
      <c r="Z779" s="1">
        <v>67</v>
      </c>
      <c r="AA779" t="s">
        <v>36</v>
      </c>
      <c r="AB779" t="s">
        <v>37</v>
      </c>
      <c r="AC779" t="s">
        <v>36</v>
      </c>
    </row>
    <row r="780" spans="1:29" hidden="1" x14ac:dyDescent="0.3">
      <c r="A780" s="1">
        <v>2197504</v>
      </c>
      <c r="B780" t="s">
        <v>1004</v>
      </c>
      <c r="C780" t="s">
        <v>30</v>
      </c>
      <c r="E780" s="3"/>
      <c r="F780" s="3"/>
      <c r="G780" s="3"/>
      <c r="H780" s="3"/>
      <c r="I780" s="3"/>
      <c r="J780" s="2"/>
      <c r="K780" t="s">
        <v>33</v>
      </c>
      <c r="L780" t="s">
        <v>75</v>
      </c>
      <c r="M780" s="1">
        <v>60</v>
      </c>
      <c r="N780" s="1">
        <v>60</v>
      </c>
      <c r="O780" t="s">
        <v>35</v>
      </c>
      <c r="P780" s="1">
        <v>65.25</v>
      </c>
      <c r="Q780" s="1">
        <v>66</v>
      </c>
      <c r="R780" t="s">
        <v>36</v>
      </c>
      <c r="S780" t="s">
        <v>37</v>
      </c>
      <c r="T780" s="1">
        <v>65</v>
      </c>
      <c r="U780" t="s">
        <v>36</v>
      </c>
      <c r="V780" t="s">
        <v>37</v>
      </c>
      <c r="W780" s="1">
        <v>65</v>
      </c>
      <c r="X780" t="s">
        <v>36</v>
      </c>
      <c r="Y780" t="s">
        <v>37</v>
      </c>
      <c r="Z780" s="1">
        <v>65</v>
      </c>
      <c r="AA780" t="s">
        <v>36</v>
      </c>
      <c r="AB780" t="s">
        <v>37</v>
      </c>
      <c r="AC780" t="s">
        <v>36</v>
      </c>
    </row>
    <row r="781" spans="1:29" hidden="1" x14ac:dyDescent="0.3">
      <c r="A781" s="1">
        <v>2201689</v>
      </c>
      <c r="B781" t="s">
        <v>1005</v>
      </c>
      <c r="C781" t="s">
        <v>30</v>
      </c>
      <c r="E781" s="3"/>
      <c r="F781" s="3"/>
      <c r="G781" s="3"/>
      <c r="H781" s="3"/>
      <c r="I781" s="3"/>
      <c r="J781" s="2"/>
      <c r="K781" t="s">
        <v>33</v>
      </c>
      <c r="L781" t="s">
        <v>184</v>
      </c>
      <c r="M781" s="1">
        <v>60</v>
      </c>
      <c r="N781" s="1">
        <v>50</v>
      </c>
      <c r="O781" t="s">
        <v>73</v>
      </c>
      <c r="P781" s="1">
        <v>70.5</v>
      </c>
      <c r="Q781" s="1">
        <v>75</v>
      </c>
      <c r="R781" t="s">
        <v>36</v>
      </c>
      <c r="S781" t="s">
        <v>37</v>
      </c>
      <c r="T781" s="1">
        <v>75</v>
      </c>
      <c r="U781" t="s">
        <v>36</v>
      </c>
      <c r="V781" t="s">
        <v>37</v>
      </c>
      <c r="W781" s="1">
        <v>65</v>
      </c>
      <c r="X781" t="s">
        <v>36</v>
      </c>
      <c r="Y781" t="s">
        <v>37</v>
      </c>
      <c r="Z781" s="1">
        <v>67</v>
      </c>
      <c r="AA781" t="s">
        <v>36</v>
      </c>
      <c r="AB781" t="s">
        <v>37</v>
      </c>
      <c r="AC781" t="s">
        <v>36</v>
      </c>
    </row>
    <row r="782" spans="1:29" hidden="1" x14ac:dyDescent="0.3">
      <c r="A782" s="1">
        <v>2202957</v>
      </c>
      <c r="B782" t="s">
        <v>1006</v>
      </c>
      <c r="C782" t="s">
        <v>39</v>
      </c>
      <c r="E782" s="3"/>
      <c r="F782" s="3"/>
      <c r="G782" s="3"/>
      <c r="H782" s="3"/>
      <c r="I782" s="3"/>
      <c r="J782" s="2"/>
      <c r="K782" t="s">
        <v>42</v>
      </c>
      <c r="L782" t="s">
        <v>77</v>
      </c>
      <c r="M782" s="1">
        <v>60</v>
      </c>
      <c r="N782" s="1">
        <v>50</v>
      </c>
      <c r="O782" t="s">
        <v>35</v>
      </c>
      <c r="P782" s="1">
        <v>70.4375</v>
      </c>
      <c r="Q782" s="1">
        <v>74</v>
      </c>
      <c r="R782" t="s">
        <v>36</v>
      </c>
      <c r="S782" t="s">
        <v>37</v>
      </c>
      <c r="T782" s="1">
        <v>73.75</v>
      </c>
      <c r="U782" t="s">
        <v>36</v>
      </c>
      <c r="V782" t="s">
        <v>37</v>
      </c>
      <c r="W782" s="1">
        <v>66</v>
      </c>
      <c r="X782" t="s">
        <v>36</v>
      </c>
      <c r="Y782" t="s">
        <v>37</v>
      </c>
      <c r="Z782" s="1">
        <v>68</v>
      </c>
      <c r="AA782" t="s">
        <v>36</v>
      </c>
      <c r="AB782" t="s">
        <v>37</v>
      </c>
      <c r="AC782" t="s">
        <v>36</v>
      </c>
    </row>
    <row r="783" spans="1:29" hidden="1" x14ac:dyDescent="0.3">
      <c r="A783" s="1">
        <v>2204773</v>
      </c>
      <c r="B783" t="s">
        <v>1007</v>
      </c>
      <c r="C783" t="s">
        <v>39</v>
      </c>
      <c r="E783" s="3"/>
      <c r="F783" s="3"/>
      <c r="G783" s="3"/>
      <c r="H783" s="3"/>
      <c r="I783" s="3"/>
      <c r="J783" s="2"/>
      <c r="K783" t="s">
        <v>33</v>
      </c>
      <c r="L783" t="s">
        <v>208</v>
      </c>
      <c r="M783" s="1">
        <v>60</v>
      </c>
      <c r="N783" s="1">
        <v>50</v>
      </c>
      <c r="O783" t="s">
        <v>73</v>
      </c>
      <c r="P783" s="1">
        <v>70.375</v>
      </c>
      <c r="Q783" s="1">
        <v>75</v>
      </c>
      <c r="R783" t="s">
        <v>36</v>
      </c>
      <c r="S783" t="s">
        <v>37</v>
      </c>
      <c r="T783" s="1">
        <v>72.5</v>
      </c>
      <c r="U783" t="s">
        <v>36</v>
      </c>
      <c r="V783" t="s">
        <v>37</v>
      </c>
      <c r="W783" s="1">
        <v>67</v>
      </c>
      <c r="X783" t="s">
        <v>36</v>
      </c>
      <c r="Y783" t="s">
        <v>37</v>
      </c>
      <c r="Z783" s="1">
        <v>67</v>
      </c>
      <c r="AA783" t="s">
        <v>36</v>
      </c>
      <c r="AB783" t="s">
        <v>37</v>
      </c>
      <c r="AC783" t="s">
        <v>36</v>
      </c>
    </row>
    <row r="784" spans="1:29" hidden="1" x14ac:dyDescent="0.3">
      <c r="A784" s="1">
        <v>2209635</v>
      </c>
      <c r="B784" t="s">
        <v>1008</v>
      </c>
      <c r="C784" t="s">
        <v>39</v>
      </c>
      <c r="E784" s="3"/>
      <c r="F784" s="3"/>
      <c r="G784" s="3"/>
      <c r="H784" s="3"/>
      <c r="I784" s="3"/>
      <c r="J784" s="2"/>
      <c r="K784" t="s">
        <v>33</v>
      </c>
      <c r="L784" t="s">
        <v>380</v>
      </c>
      <c r="M784" s="1">
        <v>50</v>
      </c>
      <c r="N784" s="1">
        <v>40</v>
      </c>
      <c r="O784" t="s">
        <v>73</v>
      </c>
      <c r="P784" s="1">
        <v>68</v>
      </c>
      <c r="Q784" s="1">
        <v>71</v>
      </c>
      <c r="R784" t="s">
        <v>36</v>
      </c>
      <c r="S784" t="s">
        <v>37</v>
      </c>
      <c r="T784" s="1">
        <v>80</v>
      </c>
      <c r="U784" t="s">
        <v>36</v>
      </c>
      <c r="V784" t="s">
        <v>37</v>
      </c>
      <c r="W784" s="1">
        <v>60</v>
      </c>
      <c r="X784" t="s">
        <v>36</v>
      </c>
      <c r="Y784" t="s">
        <v>37</v>
      </c>
      <c r="Z784" s="1">
        <v>61</v>
      </c>
      <c r="AA784" t="s">
        <v>36</v>
      </c>
      <c r="AB784" t="s">
        <v>37</v>
      </c>
      <c r="AC784" t="s">
        <v>36</v>
      </c>
    </row>
    <row r="785" spans="1:29" hidden="1" x14ac:dyDescent="0.3">
      <c r="A785" s="1">
        <v>2213148</v>
      </c>
      <c r="B785" t="s">
        <v>1009</v>
      </c>
      <c r="C785" t="s">
        <v>39</v>
      </c>
      <c r="E785" s="3"/>
      <c r="F785" s="3"/>
      <c r="G785" s="3"/>
      <c r="H785" s="3"/>
      <c r="I785" s="3"/>
      <c r="J785" s="2"/>
      <c r="K785" t="s">
        <v>33</v>
      </c>
      <c r="L785" t="s">
        <v>1010</v>
      </c>
      <c r="M785" s="1">
        <v>60</v>
      </c>
      <c r="N785" s="1">
        <v>50</v>
      </c>
      <c r="O785" t="s">
        <v>73</v>
      </c>
      <c r="P785" s="1">
        <v>69.5</v>
      </c>
      <c r="Q785" s="1">
        <v>71</v>
      </c>
      <c r="R785" t="s">
        <v>36</v>
      </c>
      <c r="S785" t="s">
        <v>37</v>
      </c>
      <c r="T785" s="1">
        <v>75</v>
      </c>
      <c r="U785" t="s">
        <v>36</v>
      </c>
      <c r="V785" t="s">
        <v>37</v>
      </c>
      <c r="W785" s="1">
        <v>63</v>
      </c>
      <c r="X785" t="s">
        <v>36</v>
      </c>
      <c r="Y785" t="s">
        <v>37</v>
      </c>
      <c r="Z785" s="1">
        <v>69</v>
      </c>
      <c r="AA785" t="s">
        <v>36</v>
      </c>
      <c r="AB785" t="s">
        <v>37</v>
      </c>
      <c r="AC785" t="s">
        <v>36</v>
      </c>
    </row>
    <row r="786" spans="1:29" hidden="1" x14ac:dyDescent="0.3">
      <c r="A786" s="1">
        <v>2214476</v>
      </c>
      <c r="B786" t="s">
        <v>720</v>
      </c>
      <c r="C786" t="s">
        <v>30</v>
      </c>
      <c r="E786" s="3"/>
      <c r="F786" s="3"/>
      <c r="G786" s="3"/>
      <c r="H786" s="3"/>
      <c r="I786" s="3"/>
      <c r="J786" s="2"/>
      <c r="K786" t="s">
        <v>33</v>
      </c>
      <c r="L786" t="s">
        <v>196</v>
      </c>
      <c r="M786" s="1">
        <v>60</v>
      </c>
      <c r="N786" s="1">
        <v>50</v>
      </c>
      <c r="O786" t="s">
        <v>35</v>
      </c>
      <c r="P786" s="1">
        <v>76.875</v>
      </c>
      <c r="Q786" s="1">
        <v>81</v>
      </c>
      <c r="R786" t="s">
        <v>36</v>
      </c>
      <c r="S786" t="s">
        <v>37</v>
      </c>
      <c r="T786" s="1">
        <v>72.5</v>
      </c>
      <c r="U786" t="s">
        <v>36</v>
      </c>
      <c r="V786" t="s">
        <v>37</v>
      </c>
      <c r="W786" s="1">
        <v>73</v>
      </c>
      <c r="X786" t="s">
        <v>36</v>
      </c>
      <c r="Y786" t="s">
        <v>37</v>
      </c>
      <c r="Z786" s="1">
        <v>81</v>
      </c>
      <c r="AA786" t="s">
        <v>36</v>
      </c>
      <c r="AB786" t="s">
        <v>37</v>
      </c>
      <c r="AC786" t="s">
        <v>36</v>
      </c>
    </row>
    <row r="787" spans="1:29" hidden="1" x14ac:dyDescent="0.3">
      <c r="A787" s="1">
        <v>2214865</v>
      </c>
      <c r="B787" t="s">
        <v>1011</v>
      </c>
      <c r="C787" t="s">
        <v>30</v>
      </c>
      <c r="E787" s="3"/>
      <c r="F787" s="3"/>
      <c r="G787" s="3"/>
      <c r="H787" s="3"/>
      <c r="I787" s="3"/>
      <c r="J787" s="2"/>
      <c r="K787" t="s">
        <v>33</v>
      </c>
      <c r="L787" t="s">
        <v>1012</v>
      </c>
      <c r="M787" s="1">
        <v>50</v>
      </c>
      <c r="N787" s="1">
        <v>40</v>
      </c>
      <c r="O787" t="s">
        <v>35</v>
      </c>
      <c r="P787" s="1">
        <v>71.75</v>
      </c>
      <c r="Q787" s="1">
        <v>57</v>
      </c>
      <c r="R787" t="s">
        <v>36</v>
      </c>
      <c r="S787" t="s">
        <v>37</v>
      </c>
      <c r="T787" s="1">
        <v>85</v>
      </c>
      <c r="U787" t="s">
        <v>36</v>
      </c>
      <c r="V787" t="s">
        <v>37</v>
      </c>
      <c r="W787" s="1">
        <v>71</v>
      </c>
      <c r="X787" t="s">
        <v>36</v>
      </c>
      <c r="Y787" t="s">
        <v>37</v>
      </c>
      <c r="Z787" s="1">
        <v>74</v>
      </c>
      <c r="AA787" t="s">
        <v>36</v>
      </c>
      <c r="AB787" t="s">
        <v>37</v>
      </c>
      <c r="AC787" t="s">
        <v>36</v>
      </c>
    </row>
    <row r="788" spans="1:29" hidden="1" x14ac:dyDescent="0.3">
      <c r="A788" s="1">
        <v>2215070</v>
      </c>
      <c r="B788" t="s">
        <v>1013</v>
      </c>
      <c r="C788" t="s">
        <v>30</v>
      </c>
      <c r="E788" s="3"/>
      <c r="F788" s="3"/>
      <c r="G788" s="3"/>
      <c r="H788" s="3"/>
      <c r="I788" s="3"/>
      <c r="J788" s="2"/>
      <c r="K788" t="s">
        <v>33</v>
      </c>
      <c r="L788" t="s">
        <v>181</v>
      </c>
      <c r="M788" s="1">
        <v>60</v>
      </c>
      <c r="N788" s="1">
        <v>50</v>
      </c>
      <c r="O788" t="s">
        <v>35</v>
      </c>
      <c r="P788" s="1">
        <v>77.75</v>
      </c>
      <c r="Q788" s="1">
        <v>82</v>
      </c>
      <c r="R788" t="s">
        <v>36</v>
      </c>
      <c r="S788" t="s">
        <v>37</v>
      </c>
      <c r="T788" s="1">
        <v>85</v>
      </c>
      <c r="U788" t="s">
        <v>36</v>
      </c>
      <c r="V788" t="s">
        <v>37</v>
      </c>
      <c r="W788" s="1">
        <v>72</v>
      </c>
      <c r="X788" t="s">
        <v>36</v>
      </c>
      <c r="Y788" t="s">
        <v>37</v>
      </c>
      <c r="Z788" s="1">
        <v>72</v>
      </c>
      <c r="AA788" t="s">
        <v>36</v>
      </c>
      <c r="AB788" t="s">
        <v>37</v>
      </c>
      <c r="AC788" t="s">
        <v>36</v>
      </c>
    </row>
    <row r="789" spans="1:29" hidden="1" x14ac:dyDescent="0.3">
      <c r="A789" s="1">
        <v>2215232</v>
      </c>
      <c r="B789" t="s">
        <v>1014</v>
      </c>
      <c r="C789" t="s">
        <v>30</v>
      </c>
      <c r="E789" s="3"/>
      <c r="F789" s="3"/>
      <c r="G789" s="3"/>
      <c r="H789" s="3"/>
      <c r="I789" s="3"/>
      <c r="J789" s="2"/>
      <c r="K789" t="s">
        <v>33</v>
      </c>
      <c r="L789" t="s">
        <v>235</v>
      </c>
      <c r="M789" s="1">
        <v>60</v>
      </c>
      <c r="N789" s="1">
        <v>50</v>
      </c>
      <c r="O789" t="s">
        <v>35</v>
      </c>
      <c r="P789" s="1">
        <v>72.75</v>
      </c>
      <c r="Q789" s="1">
        <v>59</v>
      </c>
      <c r="R789" t="s">
        <v>36</v>
      </c>
      <c r="S789" t="s">
        <v>37</v>
      </c>
      <c r="T789" s="1">
        <v>93</v>
      </c>
      <c r="U789" t="s">
        <v>36</v>
      </c>
      <c r="V789" t="s">
        <v>36</v>
      </c>
      <c r="W789" s="1">
        <v>66</v>
      </c>
      <c r="X789" t="s">
        <v>36</v>
      </c>
      <c r="Y789" t="s">
        <v>37</v>
      </c>
      <c r="Z789" s="1">
        <v>73</v>
      </c>
      <c r="AA789" t="s">
        <v>36</v>
      </c>
      <c r="AB789" t="s">
        <v>37</v>
      </c>
      <c r="AC789" t="s">
        <v>36</v>
      </c>
    </row>
    <row r="790" spans="1:29" hidden="1" x14ac:dyDescent="0.3">
      <c r="A790" s="1">
        <v>2219897</v>
      </c>
      <c r="B790" t="s">
        <v>1015</v>
      </c>
      <c r="C790" t="s">
        <v>30</v>
      </c>
      <c r="E790" s="3"/>
      <c r="F790" s="3"/>
      <c r="G790" s="3"/>
      <c r="H790" s="3"/>
      <c r="I790" s="3"/>
      <c r="J790" s="2"/>
      <c r="K790" t="s">
        <v>33</v>
      </c>
      <c r="L790" t="s">
        <v>105</v>
      </c>
      <c r="M790" s="1">
        <v>60</v>
      </c>
      <c r="N790" s="1">
        <v>50</v>
      </c>
      <c r="O790" t="s">
        <v>35</v>
      </c>
      <c r="P790" s="1">
        <v>71.875</v>
      </c>
      <c r="Q790" s="1">
        <v>74</v>
      </c>
      <c r="R790" t="s">
        <v>36</v>
      </c>
      <c r="S790" t="s">
        <v>37</v>
      </c>
      <c r="T790" s="1">
        <v>72.5</v>
      </c>
      <c r="U790" t="s">
        <v>36</v>
      </c>
      <c r="V790" t="s">
        <v>37</v>
      </c>
      <c r="W790" s="1">
        <v>70</v>
      </c>
      <c r="X790" t="s">
        <v>36</v>
      </c>
      <c r="Y790" t="s">
        <v>37</v>
      </c>
      <c r="Z790" s="1">
        <v>71</v>
      </c>
      <c r="AA790" t="s">
        <v>36</v>
      </c>
      <c r="AB790" t="s">
        <v>37</v>
      </c>
      <c r="AC790" t="s">
        <v>36</v>
      </c>
    </row>
    <row r="791" spans="1:29" hidden="1" x14ac:dyDescent="0.3">
      <c r="A791" s="1">
        <v>2222404</v>
      </c>
      <c r="B791" t="s">
        <v>1016</v>
      </c>
      <c r="C791" t="s">
        <v>30</v>
      </c>
      <c r="E791" s="3"/>
      <c r="F791" s="3"/>
      <c r="G791" s="3"/>
      <c r="H791" s="3"/>
      <c r="I791" s="3"/>
      <c r="J791" s="2"/>
      <c r="K791" t="s">
        <v>33</v>
      </c>
      <c r="L791" t="s">
        <v>90</v>
      </c>
      <c r="M791" s="1">
        <v>70</v>
      </c>
      <c r="N791" s="1">
        <v>60</v>
      </c>
      <c r="O791" t="s">
        <v>35</v>
      </c>
      <c r="P791" s="1">
        <v>75.875</v>
      </c>
      <c r="Q791" s="1">
        <v>79</v>
      </c>
      <c r="R791" t="s">
        <v>36</v>
      </c>
      <c r="S791" t="s">
        <v>37</v>
      </c>
      <c r="T791" s="1">
        <v>77.5</v>
      </c>
      <c r="U791" t="s">
        <v>36</v>
      </c>
      <c r="V791" t="s">
        <v>37</v>
      </c>
      <c r="W791" s="1">
        <v>72</v>
      </c>
      <c r="X791" t="s">
        <v>36</v>
      </c>
      <c r="Y791" t="s">
        <v>37</v>
      </c>
      <c r="Z791" s="1">
        <v>75</v>
      </c>
      <c r="AA791" t="s">
        <v>36</v>
      </c>
      <c r="AB791" t="s">
        <v>37</v>
      </c>
      <c r="AC791" t="s">
        <v>36</v>
      </c>
    </row>
    <row r="792" spans="1:29" hidden="1" x14ac:dyDescent="0.3">
      <c r="A792" s="1">
        <v>2225020</v>
      </c>
      <c r="B792" t="s">
        <v>1017</v>
      </c>
      <c r="C792" t="s">
        <v>30</v>
      </c>
      <c r="E792" s="3"/>
      <c r="F792" s="3"/>
      <c r="G792" s="3"/>
      <c r="H792" s="3"/>
      <c r="I792" s="3"/>
      <c r="J792" s="2"/>
      <c r="K792" t="s">
        <v>42</v>
      </c>
      <c r="L792" t="s">
        <v>288</v>
      </c>
      <c r="M792" s="1">
        <v>60</v>
      </c>
      <c r="N792" s="1">
        <v>50</v>
      </c>
      <c r="O792" t="s">
        <v>35</v>
      </c>
      <c r="P792" s="1">
        <v>61.5</v>
      </c>
      <c r="Q792" s="1">
        <v>53</v>
      </c>
      <c r="R792" t="s">
        <v>36</v>
      </c>
      <c r="S792" t="s">
        <v>37</v>
      </c>
      <c r="T792" s="1">
        <v>60</v>
      </c>
      <c r="U792" t="s">
        <v>36</v>
      </c>
      <c r="V792" t="s">
        <v>37</v>
      </c>
      <c r="W792" s="1">
        <v>55</v>
      </c>
      <c r="X792" t="s">
        <v>36</v>
      </c>
      <c r="Y792" t="s">
        <v>37</v>
      </c>
      <c r="Z792" s="1">
        <v>78</v>
      </c>
      <c r="AA792" t="s">
        <v>36</v>
      </c>
      <c r="AB792" t="s">
        <v>37</v>
      </c>
      <c r="AC792" t="s">
        <v>36</v>
      </c>
    </row>
    <row r="793" spans="1:29" hidden="1" x14ac:dyDescent="0.3">
      <c r="A793" s="1">
        <v>2228680</v>
      </c>
      <c r="B793" t="s">
        <v>1018</v>
      </c>
      <c r="C793" t="s">
        <v>30</v>
      </c>
      <c r="E793" s="3"/>
      <c r="F793" s="3"/>
      <c r="G793" s="3"/>
      <c r="H793" s="3"/>
      <c r="I793" s="3"/>
      <c r="J793" s="2"/>
      <c r="K793" t="s">
        <v>33</v>
      </c>
      <c r="L793" t="s">
        <v>60</v>
      </c>
      <c r="M793" s="1">
        <v>60</v>
      </c>
      <c r="N793" s="1">
        <v>50</v>
      </c>
      <c r="O793" t="s">
        <v>35</v>
      </c>
      <c r="P793" s="1">
        <v>73.25</v>
      </c>
      <c r="Q793" s="1">
        <v>79</v>
      </c>
      <c r="R793" t="s">
        <v>36</v>
      </c>
      <c r="S793" t="s">
        <v>37</v>
      </c>
      <c r="T793" s="1">
        <v>70</v>
      </c>
      <c r="U793" t="s">
        <v>36</v>
      </c>
      <c r="V793" t="s">
        <v>37</v>
      </c>
      <c r="W793" s="1">
        <v>68</v>
      </c>
      <c r="X793" t="s">
        <v>36</v>
      </c>
      <c r="Y793" t="s">
        <v>37</v>
      </c>
      <c r="Z793" s="1">
        <v>76</v>
      </c>
      <c r="AA793" t="s">
        <v>36</v>
      </c>
      <c r="AB793" t="s">
        <v>37</v>
      </c>
      <c r="AC793" t="s">
        <v>36</v>
      </c>
    </row>
    <row r="794" spans="1:29" hidden="1" x14ac:dyDescent="0.3">
      <c r="A794" s="1">
        <v>2230041</v>
      </c>
      <c r="B794" t="s">
        <v>1019</v>
      </c>
      <c r="C794" t="s">
        <v>30</v>
      </c>
      <c r="E794" s="3"/>
      <c r="F794" s="3"/>
      <c r="G794" s="3"/>
      <c r="H794" s="3"/>
      <c r="I794" s="3"/>
      <c r="J794" s="2"/>
      <c r="K794" t="s">
        <v>33</v>
      </c>
      <c r="L794" t="s">
        <v>230</v>
      </c>
      <c r="M794" s="1">
        <v>60</v>
      </c>
      <c r="N794" s="1">
        <v>60</v>
      </c>
      <c r="O794" t="s">
        <v>35</v>
      </c>
      <c r="P794" s="1">
        <v>71.875</v>
      </c>
      <c r="Q794" s="1">
        <v>73</v>
      </c>
      <c r="R794" t="s">
        <v>36</v>
      </c>
      <c r="S794" t="s">
        <v>37</v>
      </c>
      <c r="T794" s="1">
        <v>67.5</v>
      </c>
      <c r="U794" t="s">
        <v>36</v>
      </c>
      <c r="V794" t="s">
        <v>37</v>
      </c>
      <c r="W794" s="1">
        <v>77</v>
      </c>
      <c r="X794" t="s">
        <v>36</v>
      </c>
      <c r="Y794" t="s">
        <v>37</v>
      </c>
      <c r="Z794" s="1">
        <v>70</v>
      </c>
      <c r="AA794" t="s">
        <v>36</v>
      </c>
      <c r="AB794" t="s">
        <v>37</v>
      </c>
      <c r="AC794" t="s">
        <v>36</v>
      </c>
    </row>
    <row r="795" spans="1:29" hidden="1" x14ac:dyDescent="0.3">
      <c r="A795" s="1">
        <v>2230774</v>
      </c>
      <c r="B795" t="s">
        <v>1020</v>
      </c>
      <c r="C795" t="s">
        <v>30</v>
      </c>
      <c r="E795" s="3"/>
      <c r="F795" s="3"/>
      <c r="G795" s="3"/>
      <c r="H795" s="3"/>
      <c r="I795" s="3"/>
      <c r="J795" s="2"/>
      <c r="K795" t="s">
        <v>33</v>
      </c>
      <c r="L795" t="s">
        <v>50</v>
      </c>
      <c r="M795" s="1">
        <v>70</v>
      </c>
      <c r="N795" s="1">
        <v>60</v>
      </c>
      <c r="O795" t="s">
        <v>35</v>
      </c>
      <c r="P795" s="1">
        <v>76.5</v>
      </c>
      <c r="Q795" s="1">
        <v>75</v>
      </c>
      <c r="R795" t="s">
        <v>36</v>
      </c>
      <c r="S795" t="s">
        <v>37</v>
      </c>
      <c r="T795" s="1">
        <v>85</v>
      </c>
      <c r="U795" t="s">
        <v>36</v>
      </c>
      <c r="V795" t="s">
        <v>37</v>
      </c>
      <c r="W795" s="1">
        <v>69</v>
      </c>
      <c r="X795" t="s">
        <v>36</v>
      </c>
      <c r="Y795" t="s">
        <v>37</v>
      </c>
      <c r="Z795" s="1">
        <v>77</v>
      </c>
      <c r="AA795" t="s">
        <v>36</v>
      </c>
      <c r="AB795" t="s">
        <v>37</v>
      </c>
      <c r="AC795" t="s">
        <v>36</v>
      </c>
    </row>
    <row r="796" spans="1:29" hidden="1" x14ac:dyDescent="0.3">
      <c r="A796" s="1">
        <v>2231407</v>
      </c>
      <c r="B796" t="s">
        <v>1021</v>
      </c>
      <c r="C796" t="s">
        <v>30</v>
      </c>
      <c r="E796" s="3"/>
      <c r="F796" s="3"/>
      <c r="G796" s="3"/>
      <c r="H796" s="3"/>
      <c r="I796" s="3"/>
      <c r="J796" s="2"/>
      <c r="K796" t="s">
        <v>42</v>
      </c>
      <c r="L796" t="s">
        <v>82</v>
      </c>
      <c r="M796" s="1">
        <v>70</v>
      </c>
      <c r="N796" s="1">
        <v>60</v>
      </c>
      <c r="O796" t="s">
        <v>35</v>
      </c>
      <c r="P796" s="1">
        <v>74.6875</v>
      </c>
      <c r="Q796" s="1">
        <v>80</v>
      </c>
      <c r="R796" t="s">
        <v>36</v>
      </c>
      <c r="S796" t="s">
        <v>37</v>
      </c>
      <c r="T796" s="1">
        <v>68.75</v>
      </c>
      <c r="U796" t="s">
        <v>36</v>
      </c>
      <c r="V796" t="s">
        <v>37</v>
      </c>
      <c r="W796" s="1">
        <v>76</v>
      </c>
      <c r="X796" t="s">
        <v>36</v>
      </c>
      <c r="Y796" t="s">
        <v>37</v>
      </c>
      <c r="Z796" s="1">
        <v>74</v>
      </c>
      <c r="AA796" t="s">
        <v>36</v>
      </c>
      <c r="AB796" t="s">
        <v>37</v>
      </c>
      <c r="AC796" t="s">
        <v>36</v>
      </c>
    </row>
    <row r="797" spans="1:29" hidden="1" x14ac:dyDescent="0.3">
      <c r="A797" s="1">
        <v>2233763</v>
      </c>
      <c r="B797" t="s">
        <v>1022</v>
      </c>
      <c r="C797" t="s">
        <v>30</v>
      </c>
      <c r="E797" s="3"/>
      <c r="F797" s="3"/>
      <c r="G797" s="3"/>
      <c r="H797" s="3"/>
      <c r="I797" s="3"/>
      <c r="J797" s="2"/>
      <c r="K797" t="s">
        <v>42</v>
      </c>
      <c r="L797" t="s">
        <v>196</v>
      </c>
      <c r="M797" s="1">
        <v>60</v>
      </c>
      <c r="N797" s="1">
        <v>50</v>
      </c>
      <c r="O797" t="s">
        <v>35</v>
      </c>
      <c r="P797" s="1">
        <v>76.4375</v>
      </c>
      <c r="Q797" s="1">
        <v>80</v>
      </c>
      <c r="R797" t="s">
        <v>36</v>
      </c>
      <c r="S797" t="s">
        <v>37</v>
      </c>
      <c r="T797" s="1">
        <v>73.75</v>
      </c>
      <c r="U797" t="s">
        <v>36</v>
      </c>
      <c r="V797" t="s">
        <v>37</v>
      </c>
      <c r="W797" s="1">
        <v>76</v>
      </c>
      <c r="X797" t="s">
        <v>36</v>
      </c>
      <c r="Y797" t="s">
        <v>37</v>
      </c>
      <c r="Z797" s="1">
        <v>76</v>
      </c>
      <c r="AA797" t="s">
        <v>36</v>
      </c>
      <c r="AB797" t="s">
        <v>37</v>
      </c>
      <c r="AC797" t="s">
        <v>36</v>
      </c>
    </row>
    <row r="798" spans="1:29" hidden="1" x14ac:dyDescent="0.3">
      <c r="A798" s="1">
        <v>2234666</v>
      </c>
      <c r="B798" t="s">
        <v>1023</v>
      </c>
      <c r="C798" t="s">
        <v>30</v>
      </c>
      <c r="E798" s="3"/>
      <c r="F798" s="3"/>
      <c r="G798" s="3"/>
      <c r="H798" s="3"/>
      <c r="I798" s="3"/>
      <c r="J798" s="2"/>
      <c r="K798" t="s">
        <v>33</v>
      </c>
      <c r="L798" t="s">
        <v>1024</v>
      </c>
      <c r="M798" s="1">
        <v>50</v>
      </c>
      <c r="N798" s="1">
        <v>40</v>
      </c>
      <c r="O798" t="s">
        <v>35</v>
      </c>
      <c r="P798" s="1">
        <v>67</v>
      </c>
      <c r="Q798" s="1">
        <v>69</v>
      </c>
      <c r="R798" t="s">
        <v>36</v>
      </c>
      <c r="S798" t="s">
        <v>37</v>
      </c>
      <c r="T798" s="1">
        <v>50</v>
      </c>
      <c r="U798" t="s">
        <v>36</v>
      </c>
      <c r="V798" t="s">
        <v>37</v>
      </c>
      <c r="W798" s="1">
        <v>77</v>
      </c>
      <c r="X798" t="s">
        <v>36</v>
      </c>
      <c r="Y798" t="s">
        <v>37</v>
      </c>
      <c r="Z798" s="1">
        <v>72</v>
      </c>
      <c r="AA798" t="s">
        <v>36</v>
      </c>
      <c r="AB798" t="s">
        <v>37</v>
      </c>
      <c r="AC798" t="s">
        <v>36</v>
      </c>
    </row>
    <row r="799" spans="1:29" hidden="1" x14ac:dyDescent="0.3">
      <c r="A799" s="1">
        <v>2234808</v>
      </c>
      <c r="B799" t="s">
        <v>1025</v>
      </c>
      <c r="C799" t="s">
        <v>30</v>
      </c>
      <c r="E799" s="3"/>
      <c r="F799" s="3"/>
      <c r="G799" s="3"/>
      <c r="H799" s="3"/>
      <c r="I799" s="3"/>
      <c r="J799" s="2"/>
      <c r="K799" t="s">
        <v>33</v>
      </c>
      <c r="L799" t="s">
        <v>241</v>
      </c>
      <c r="M799" s="1">
        <v>60</v>
      </c>
      <c r="N799" s="1">
        <v>40</v>
      </c>
      <c r="O799" t="s">
        <v>35</v>
      </c>
      <c r="P799" s="1">
        <v>72.5</v>
      </c>
      <c r="Q799" s="1">
        <v>71</v>
      </c>
      <c r="R799" t="s">
        <v>36</v>
      </c>
      <c r="S799" t="s">
        <v>37</v>
      </c>
      <c r="T799" s="1">
        <v>70</v>
      </c>
      <c r="U799" t="s">
        <v>36</v>
      </c>
      <c r="V799" t="s">
        <v>37</v>
      </c>
      <c r="W799" s="1">
        <v>70</v>
      </c>
      <c r="X799" t="s">
        <v>36</v>
      </c>
      <c r="Y799" t="s">
        <v>37</v>
      </c>
      <c r="Z799" s="1">
        <v>79</v>
      </c>
      <c r="AA799" t="s">
        <v>36</v>
      </c>
      <c r="AB799" t="s">
        <v>37</v>
      </c>
      <c r="AC799" t="s">
        <v>36</v>
      </c>
    </row>
    <row r="800" spans="1:29" hidden="1" x14ac:dyDescent="0.3">
      <c r="A800" s="1">
        <v>2236132</v>
      </c>
      <c r="B800" t="s">
        <v>1026</v>
      </c>
      <c r="C800" t="s">
        <v>30</v>
      </c>
      <c r="E800" s="3"/>
      <c r="F800" s="3"/>
      <c r="G800" s="3"/>
      <c r="H800" s="3"/>
      <c r="I800" s="3"/>
      <c r="J800" s="2"/>
      <c r="K800" t="s">
        <v>33</v>
      </c>
      <c r="L800" t="s">
        <v>1027</v>
      </c>
      <c r="M800" s="1">
        <v>60</v>
      </c>
      <c r="N800" s="1">
        <v>50</v>
      </c>
      <c r="O800" t="s">
        <v>35</v>
      </c>
      <c r="P800" s="1">
        <v>65.125</v>
      </c>
      <c r="Q800" s="1">
        <v>56</v>
      </c>
      <c r="R800" t="s">
        <v>36</v>
      </c>
      <c r="S800" t="s">
        <v>37</v>
      </c>
      <c r="T800" s="1">
        <v>57.499999999999901</v>
      </c>
      <c r="U800" t="s">
        <v>36</v>
      </c>
      <c r="V800" t="s">
        <v>37</v>
      </c>
      <c r="W800" s="1">
        <v>71</v>
      </c>
      <c r="X800" t="s">
        <v>36</v>
      </c>
      <c r="Y800" t="s">
        <v>37</v>
      </c>
      <c r="Z800" s="1">
        <v>76</v>
      </c>
      <c r="AA800" t="s">
        <v>36</v>
      </c>
      <c r="AB800" t="s">
        <v>37</v>
      </c>
      <c r="AC800" t="s">
        <v>36</v>
      </c>
    </row>
    <row r="801" spans="1:29" hidden="1" x14ac:dyDescent="0.3">
      <c r="A801" s="1">
        <v>2238536</v>
      </c>
      <c r="B801" t="s">
        <v>1028</v>
      </c>
      <c r="C801" t="s">
        <v>30</v>
      </c>
      <c r="E801" s="3"/>
      <c r="F801" s="3"/>
      <c r="G801" s="3"/>
      <c r="H801" s="3"/>
      <c r="I801" s="3"/>
      <c r="J801" s="2"/>
      <c r="K801" t="s">
        <v>33</v>
      </c>
      <c r="L801" t="s">
        <v>140</v>
      </c>
      <c r="M801" s="1">
        <v>60</v>
      </c>
      <c r="N801" s="1">
        <v>50</v>
      </c>
      <c r="O801" t="s">
        <v>35</v>
      </c>
      <c r="P801" s="1">
        <v>71.875</v>
      </c>
      <c r="Q801" s="1">
        <v>79</v>
      </c>
      <c r="R801" t="s">
        <v>36</v>
      </c>
      <c r="S801" t="s">
        <v>37</v>
      </c>
      <c r="T801" s="1">
        <v>72.5</v>
      </c>
      <c r="U801" t="s">
        <v>36</v>
      </c>
      <c r="V801" t="s">
        <v>37</v>
      </c>
      <c r="W801" s="1">
        <v>68</v>
      </c>
      <c r="X801" t="s">
        <v>36</v>
      </c>
      <c r="Y801" t="s">
        <v>37</v>
      </c>
      <c r="Z801" s="1">
        <v>68</v>
      </c>
      <c r="AA801" t="s">
        <v>36</v>
      </c>
      <c r="AB801" t="s">
        <v>37</v>
      </c>
      <c r="AC801" t="s">
        <v>36</v>
      </c>
    </row>
    <row r="802" spans="1:29" hidden="1" x14ac:dyDescent="0.3">
      <c r="A802" s="1">
        <v>2239045</v>
      </c>
      <c r="B802" t="s">
        <v>1029</v>
      </c>
      <c r="C802" t="s">
        <v>39</v>
      </c>
      <c r="E802" s="3"/>
      <c r="F802" s="3"/>
      <c r="G802" s="3"/>
      <c r="H802" s="3"/>
      <c r="I802" s="3"/>
      <c r="J802" s="2"/>
      <c r="K802" t="s">
        <v>33</v>
      </c>
      <c r="L802" t="s">
        <v>75</v>
      </c>
      <c r="M802" s="1">
        <v>60</v>
      </c>
      <c r="N802" s="1">
        <v>60</v>
      </c>
      <c r="O802" t="s">
        <v>35</v>
      </c>
      <c r="P802" s="1">
        <v>82.625</v>
      </c>
      <c r="Q802" s="1">
        <v>79</v>
      </c>
      <c r="R802" t="s">
        <v>36</v>
      </c>
      <c r="S802" t="s">
        <v>37</v>
      </c>
      <c r="T802" s="1">
        <v>97.5</v>
      </c>
      <c r="U802" t="s">
        <v>36</v>
      </c>
      <c r="V802" t="s">
        <v>37</v>
      </c>
      <c r="W802" s="1">
        <v>74</v>
      </c>
      <c r="X802" t="s">
        <v>36</v>
      </c>
      <c r="Y802" t="s">
        <v>37</v>
      </c>
      <c r="Z802" s="1">
        <v>80</v>
      </c>
      <c r="AA802" t="s">
        <v>36</v>
      </c>
      <c r="AB802" t="s">
        <v>37</v>
      </c>
      <c r="AC802" t="s">
        <v>36</v>
      </c>
    </row>
    <row r="803" spans="1:29" hidden="1" x14ac:dyDescent="0.3">
      <c r="A803" s="1">
        <v>2239633</v>
      </c>
      <c r="B803" t="s">
        <v>1030</v>
      </c>
      <c r="C803" t="s">
        <v>39</v>
      </c>
      <c r="E803" s="3"/>
      <c r="F803" s="3"/>
      <c r="G803" s="3"/>
      <c r="H803" s="3"/>
      <c r="I803" s="3"/>
      <c r="J803" s="2"/>
      <c r="K803" t="s">
        <v>33</v>
      </c>
      <c r="L803" t="s">
        <v>931</v>
      </c>
      <c r="M803" s="1">
        <v>40</v>
      </c>
      <c r="N803" s="1">
        <v>40</v>
      </c>
      <c r="O803" t="s">
        <v>73</v>
      </c>
      <c r="P803" s="1">
        <v>65.375</v>
      </c>
      <c r="Q803" s="1">
        <v>67</v>
      </c>
      <c r="R803" t="s">
        <v>36</v>
      </c>
      <c r="S803" t="s">
        <v>37</v>
      </c>
      <c r="T803" s="1">
        <v>67.5</v>
      </c>
      <c r="U803" t="s">
        <v>36</v>
      </c>
      <c r="V803" t="s">
        <v>37</v>
      </c>
      <c r="W803" s="1">
        <v>62</v>
      </c>
      <c r="X803" t="s">
        <v>36</v>
      </c>
      <c r="Y803" t="s">
        <v>37</v>
      </c>
      <c r="Z803" s="1">
        <v>65</v>
      </c>
      <c r="AA803" t="s">
        <v>36</v>
      </c>
      <c r="AB803" t="s">
        <v>37</v>
      </c>
      <c r="AC803" t="s">
        <v>36</v>
      </c>
    </row>
    <row r="804" spans="1:29" hidden="1" x14ac:dyDescent="0.3">
      <c r="A804" s="1">
        <v>2242307</v>
      </c>
      <c r="B804" t="s">
        <v>1031</v>
      </c>
      <c r="C804" t="s">
        <v>30</v>
      </c>
      <c r="E804" s="3"/>
      <c r="F804" s="3"/>
      <c r="G804" s="3"/>
      <c r="H804" s="3"/>
      <c r="I804" s="3"/>
      <c r="J804" s="2"/>
      <c r="K804" t="s">
        <v>42</v>
      </c>
      <c r="L804" t="s">
        <v>90</v>
      </c>
      <c r="M804" s="1">
        <v>70</v>
      </c>
      <c r="N804" s="1">
        <v>60</v>
      </c>
      <c r="O804" t="s">
        <v>35</v>
      </c>
      <c r="P804" s="1">
        <v>70.8125</v>
      </c>
      <c r="Q804" s="1">
        <v>80</v>
      </c>
      <c r="R804" t="s">
        <v>36</v>
      </c>
      <c r="S804" t="s">
        <v>37</v>
      </c>
      <c r="T804" s="1">
        <v>66.25</v>
      </c>
      <c r="U804" t="s">
        <v>36</v>
      </c>
      <c r="V804" t="s">
        <v>37</v>
      </c>
      <c r="W804" s="1">
        <v>66</v>
      </c>
      <c r="X804" t="s">
        <v>36</v>
      </c>
      <c r="Y804" t="s">
        <v>37</v>
      </c>
      <c r="Z804" s="1">
        <v>71</v>
      </c>
      <c r="AA804" t="s">
        <v>36</v>
      </c>
      <c r="AB804" t="s">
        <v>37</v>
      </c>
      <c r="AC804" t="s">
        <v>36</v>
      </c>
    </row>
    <row r="805" spans="1:29" hidden="1" x14ac:dyDescent="0.3">
      <c r="A805" s="1">
        <v>2242978</v>
      </c>
      <c r="B805" t="s">
        <v>1032</v>
      </c>
      <c r="C805" t="s">
        <v>30</v>
      </c>
      <c r="E805" s="3"/>
      <c r="F805" s="3"/>
      <c r="G805" s="3"/>
      <c r="H805" s="3"/>
      <c r="I805" s="3"/>
      <c r="J805" s="2"/>
      <c r="K805" t="s">
        <v>33</v>
      </c>
      <c r="L805" t="s">
        <v>79</v>
      </c>
      <c r="M805" s="1">
        <v>50</v>
      </c>
      <c r="N805" s="1">
        <v>40</v>
      </c>
      <c r="O805" t="s">
        <v>35</v>
      </c>
      <c r="P805" s="1">
        <v>73.875</v>
      </c>
      <c r="Q805" s="1">
        <v>80</v>
      </c>
      <c r="R805" t="s">
        <v>36</v>
      </c>
      <c r="S805" t="s">
        <v>37</v>
      </c>
      <c r="T805" s="1">
        <v>82.5</v>
      </c>
      <c r="U805" t="s">
        <v>36</v>
      </c>
      <c r="V805" t="s">
        <v>37</v>
      </c>
      <c r="W805" s="1">
        <v>62</v>
      </c>
      <c r="X805" t="s">
        <v>36</v>
      </c>
      <c r="Y805" t="s">
        <v>37</v>
      </c>
      <c r="Z805" s="1">
        <v>71</v>
      </c>
      <c r="AA805" t="s">
        <v>36</v>
      </c>
      <c r="AB805" t="s">
        <v>37</v>
      </c>
      <c r="AC805" t="s">
        <v>36</v>
      </c>
    </row>
    <row r="806" spans="1:29" hidden="1" x14ac:dyDescent="0.3">
      <c r="A806" s="1">
        <v>2246226</v>
      </c>
      <c r="B806" t="s">
        <v>1033</v>
      </c>
      <c r="C806" t="s">
        <v>39</v>
      </c>
      <c r="E806" s="3"/>
      <c r="F806" s="3"/>
      <c r="G806" s="3"/>
      <c r="H806" s="3"/>
      <c r="I806" s="3"/>
      <c r="J806" s="2"/>
      <c r="K806" t="s">
        <v>33</v>
      </c>
      <c r="L806" t="s">
        <v>1027</v>
      </c>
      <c r="M806" s="1">
        <v>60</v>
      </c>
      <c r="N806" s="1">
        <v>50</v>
      </c>
      <c r="O806" t="s">
        <v>35</v>
      </c>
      <c r="P806" s="1">
        <v>81.75</v>
      </c>
      <c r="Q806" s="1">
        <v>80</v>
      </c>
      <c r="R806" t="s">
        <v>36</v>
      </c>
      <c r="S806" t="s">
        <v>37</v>
      </c>
      <c r="T806" s="1">
        <v>90</v>
      </c>
      <c r="U806" t="s">
        <v>36</v>
      </c>
      <c r="V806" t="s">
        <v>37</v>
      </c>
      <c r="W806" s="1">
        <v>81</v>
      </c>
      <c r="X806" t="s">
        <v>36</v>
      </c>
      <c r="Y806" t="s">
        <v>37</v>
      </c>
      <c r="Z806" s="1">
        <v>76</v>
      </c>
      <c r="AA806" t="s">
        <v>36</v>
      </c>
      <c r="AB806" t="s">
        <v>37</v>
      </c>
      <c r="AC806" t="s">
        <v>36</v>
      </c>
    </row>
    <row r="807" spans="1:29" hidden="1" x14ac:dyDescent="0.3">
      <c r="A807" s="1">
        <v>2246877</v>
      </c>
      <c r="B807" t="s">
        <v>1034</v>
      </c>
      <c r="C807" t="s">
        <v>39</v>
      </c>
      <c r="E807" s="3"/>
      <c r="F807" s="3"/>
      <c r="G807" s="3"/>
      <c r="H807" s="3"/>
      <c r="I807" s="3"/>
      <c r="J807" s="2"/>
      <c r="K807" t="s">
        <v>33</v>
      </c>
      <c r="L807" t="s">
        <v>156</v>
      </c>
      <c r="M807" s="1">
        <v>60</v>
      </c>
      <c r="N807" s="1">
        <v>50</v>
      </c>
      <c r="O807" t="s">
        <v>35</v>
      </c>
      <c r="P807" s="1">
        <v>69.5</v>
      </c>
      <c r="Q807" s="1">
        <v>75</v>
      </c>
      <c r="R807" t="s">
        <v>36</v>
      </c>
      <c r="S807" t="s">
        <v>37</v>
      </c>
      <c r="T807" s="1">
        <v>60</v>
      </c>
      <c r="U807" t="s">
        <v>36</v>
      </c>
      <c r="V807" t="s">
        <v>37</v>
      </c>
      <c r="W807" s="1">
        <v>63</v>
      </c>
      <c r="X807" t="s">
        <v>36</v>
      </c>
      <c r="Y807" t="s">
        <v>37</v>
      </c>
      <c r="Z807" s="1">
        <v>80</v>
      </c>
      <c r="AA807" t="s">
        <v>36</v>
      </c>
      <c r="AB807" t="s">
        <v>37</v>
      </c>
      <c r="AC807" t="s">
        <v>36</v>
      </c>
    </row>
    <row r="808" spans="1:29" hidden="1" x14ac:dyDescent="0.3">
      <c r="A808" s="1">
        <v>2253377</v>
      </c>
      <c r="B808" t="s">
        <v>1035</v>
      </c>
      <c r="C808" t="s">
        <v>30</v>
      </c>
      <c r="E808" s="3"/>
      <c r="F808" s="3"/>
      <c r="G808" s="3"/>
      <c r="H808" s="3"/>
      <c r="I808" s="3"/>
      <c r="J808" s="2"/>
      <c r="K808" t="s">
        <v>33</v>
      </c>
      <c r="L808" t="s">
        <v>60</v>
      </c>
      <c r="M808" s="1">
        <v>60</v>
      </c>
      <c r="N808" s="1">
        <v>50</v>
      </c>
      <c r="O808" t="s">
        <v>35</v>
      </c>
      <c r="P808" s="1">
        <v>76.125</v>
      </c>
      <c r="Q808" s="1">
        <v>83</v>
      </c>
      <c r="R808" t="s">
        <v>36</v>
      </c>
      <c r="S808" t="s">
        <v>37</v>
      </c>
      <c r="T808" s="1">
        <v>77.5</v>
      </c>
      <c r="U808" t="s">
        <v>36</v>
      </c>
      <c r="V808" t="s">
        <v>37</v>
      </c>
      <c r="W808" s="1">
        <v>68</v>
      </c>
      <c r="X808" t="s">
        <v>36</v>
      </c>
      <c r="Y808" t="s">
        <v>37</v>
      </c>
      <c r="Z808" s="1">
        <v>76</v>
      </c>
      <c r="AA808" t="s">
        <v>36</v>
      </c>
      <c r="AB808" t="s">
        <v>37</v>
      </c>
      <c r="AC808" t="s">
        <v>36</v>
      </c>
    </row>
    <row r="809" spans="1:29" hidden="1" x14ac:dyDescent="0.3">
      <c r="A809" s="1">
        <v>2258823</v>
      </c>
      <c r="B809" t="s">
        <v>1036</v>
      </c>
      <c r="C809" t="s">
        <v>30</v>
      </c>
      <c r="E809" s="3"/>
      <c r="F809" s="3"/>
      <c r="G809" s="3"/>
      <c r="H809" s="3"/>
      <c r="I809" s="3"/>
      <c r="J809" s="2"/>
      <c r="K809" t="s">
        <v>33</v>
      </c>
      <c r="L809" t="s">
        <v>169</v>
      </c>
      <c r="M809" s="1">
        <v>60</v>
      </c>
      <c r="N809" s="1">
        <v>50</v>
      </c>
      <c r="O809" t="s">
        <v>35</v>
      </c>
      <c r="P809" s="1">
        <v>73.25</v>
      </c>
      <c r="Q809" s="1">
        <v>78</v>
      </c>
      <c r="R809" t="s">
        <v>36</v>
      </c>
      <c r="S809" t="s">
        <v>37</v>
      </c>
      <c r="T809" s="1">
        <v>85</v>
      </c>
      <c r="U809" t="s">
        <v>36</v>
      </c>
      <c r="V809" t="s">
        <v>37</v>
      </c>
      <c r="W809" s="1">
        <v>62</v>
      </c>
      <c r="X809" t="s">
        <v>36</v>
      </c>
      <c r="Y809" t="s">
        <v>37</v>
      </c>
      <c r="Z809" s="1">
        <v>68</v>
      </c>
      <c r="AA809" t="s">
        <v>36</v>
      </c>
      <c r="AB809" t="s">
        <v>37</v>
      </c>
      <c r="AC809" t="s">
        <v>36</v>
      </c>
    </row>
    <row r="810" spans="1:29" hidden="1" x14ac:dyDescent="0.3">
      <c r="A810" s="1">
        <v>2259546</v>
      </c>
      <c r="B810" t="s">
        <v>1037</v>
      </c>
      <c r="C810" t="s">
        <v>30</v>
      </c>
      <c r="E810" s="3"/>
      <c r="F810" s="3"/>
      <c r="G810" s="3"/>
      <c r="H810" s="3"/>
      <c r="I810" s="3"/>
      <c r="J810" s="2"/>
      <c r="K810" t="s">
        <v>33</v>
      </c>
      <c r="L810" t="s">
        <v>56</v>
      </c>
      <c r="M810" s="1">
        <v>60</v>
      </c>
      <c r="N810" s="1">
        <v>50</v>
      </c>
      <c r="O810" t="s">
        <v>35</v>
      </c>
      <c r="P810" s="1">
        <v>68</v>
      </c>
      <c r="Q810" s="1">
        <v>70</v>
      </c>
      <c r="R810" t="s">
        <v>36</v>
      </c>
      <c r="S810" t="s">
        <v>37</v>
      </c>
      <c r="T810" s="1">
        <v>65</v>
      </c>
      <c r="U810" t="s">
        <v>36</v>
      </c>
      <c r="V810" t="s">
        <v>37</v>
      </c>
      <c r="W810" s="1">
        <v>67</v>
      </c>
      <c r="X810" t="s">
        <v>36</v>
      </c>
      <c r="Y810" t="s">
        <v>37</v>
      </c>
      <c r="Z810" s="1">
        <v>70</v>
      </c>
      <c r="AA810" t="s">
        <v>36</v>
      </c>
      <c r="AB810" t="s">
        <v>37</v>
      </c>
      <c r="AC810" t="s">
        <v>36</v>
      </c>
    </row>
    <row r="811" spans="1:29" hidden="1" x14ac:dyDescent="0.3">
      <c r="A811" s="1">
        <v>2261595</v>
      </c>
      <c r="B811" t="s">
        <v>1038</v>
      </c>
      <c r="C811" t="s">
        <v>39</v>
      </c>
      <c r="E811" s="3"/>
      <c r="F811" s="3"/>
      <c r="G811" s="3"/>
      <c r="H811" s="3"/>
      <c r="I811" s="3"/>
      <c r="J811" s="2"/>
      <c r="K811" t="s">
        <v>33</v>
      </c>
      <c r="L811" t="s">
        <v>127</v>
      </c>
      <c r="M811" s="1">
        <v>60</v>
      </c>
      <c r="N811" s="1">
        <v>40</v>
      </c>
      <c r="O811" t="s">
        <v>35</v>
      </c>
      <c r="P811" s="1">
        <v>67.25</v>
      </c>
      <c r="Q811" s="1">
        <v>71</v>
      </c>
      <c r="R811" t="s">
        <v>36</v>
      </c>
      <c r="S811" t="s">
        <v>37</v>
      </c>
      <c r="T811" s="1">
        <v>70</v>
      </c>
      <c r="U811" t="s">
        <v>36</v>
      </c>
      <c r="V811" t="s">
        <v>37</v>
      </c>
      <c r="W811" s="1">
        <v>67</v>
      </c>
      <c r="X811" t="s">
        <v>36</v>
      </c>
      <c r="Y811" t="s">
        <v>37</v>
      </c>
      <c r="Z811" s="1">
        <v>61</v>
      </c>
      <c r="AA811" t="s">
        <v>36</v>
      </c>
      <c r="AB811" t="s">
        <v>37</v>
      </c>
      <c r="AC811" t="s">
        <v>36</v>
      </c>
    </row>
    <row r="812" spans="1:29" hidden="1" x14ac:dyDescent="0.3">
      <c r="A812" s="1">
        <v>2262131</v>
      </c>
      <c r="B812" t="s">
        <v>1039</v>
      </c>
      <c r="C812" t="s">
        <v>39</v>
      </c>
      <c r="E812" s="3"/>
      <c r="F812" s="3"/>
      <c r="G812" s="3"/>
      <c r="H812" s="3"/>
      <c r="I812" s="3"/>
      <c r="J812" s="2"/>
      <c r="K812" t="s">
        <v>33</v>
      </c>
      <c r="L812" t="s">
        <v>358</v>
      </c>
      <c r="M812" s="1">
        <v>60</v>
      </c>
      <c r="N812" s="1">
        <v>40</v>
      </c>
      <c r="O812" t="s">
        <v>35</v>
      </c>
      <c r="P812" s="1">
        <v>75.875</v>
      </c>
      <c r="Q812" s="1">
        <v>70</v>
      </c>
      <c r="R812" t="s">
        <v>36</v>
      </c>
      <c r="S812" t="s">
        <v>37</v>
      </c>
      <c r="T812" s="1">
        <v>82.5</v>
      </c>
      <c r="U812" t="s">
        <v>36</v>
      </c>
      <c r="V812" t="s">
        <v>37</v>
      </c>
      <c r="W812" s="1">
        <v>71</v>
      </c>
      <c r="X812" t="s">
        <v>36</v>
      </c>
      <c r="Y812" t="s">
        <v>37</v>
      </c>
      <c r="Z812" s="1">
        <v>80</v>
      </c>
      <c r="AA812" t="s">
        <v>36</v>
      </c>
      <c r="AB812" t="s">
        <v>37</v>
      </c>
      <c r="AC812" t="s">
        <v>36</v>
      </c>
    </row>
    <row r="813" spans="1:29" hidden="1" x14ac:dyDescent="0.3">
      <c r="A813" s="1">
        <v>2262606</v>
      </c>
      <c r="B813" t="s">
        <v>1040</v>
      </c>
      <c r="C813" t="s">
        <v>39</v>
      </c>
      <c r="E813" s="3"/>
      <c r="F813" s="3"/>
      <c r="G813" s="3"/>
      <c r="H813" s="3"/>
      <c r="I813" s="3"/>
      <c r="J813" s="2"/>
      <c r="K813" t="s">
        <v>33</v>
      </c>
      <c r="L813" t="s">
        <v>107</v>
      </c>
      <c r="M813" s="1">
        <v>70</v>
      </c>
      <c r="N813" s="1">
        <v>60</v>
      </c>
      <c r="O813" t="s">
        <v>35</v>
      </c>
      <c r="P813" s="1">
        <v>74.5</v>
      </c>
      <c r="Q813" s="1">
        <v>62</v>
      </c>
      <c r="R813" t="s">
        <v>36</v>
      </c>
      <c r="S813" t="s">
        <v>37</v>
      </c>
      <c r="T813" s="1">
        <v>85</v>
      </c>
      <c r="U813" t="s">
        <v>36</v>
      </c>
      <c r="V813" t="s">
        <v>37</v>
      </c>
      <c r="W813" s="1">
        <v>76</v>
      </c>
      <c r="X813" t="s">
        <v>36</v>
      </c>
      <c r="Y813" t="s">
        <v>37</v>
      </c>
      <c r="Z813" s="1">
        <v>75</v>
      </c>
      <c r="AA813" t="s">
        <v>36</v>
      </c>
      <c r="AB813" t="s">
        <v>37</v>
      </c>
      <c r="AC813" t="s">
        <v>36</v>
      </c>
    </row>
    <row r="814" spans="1:29" hidden="1" x14ac:dyDescent="0.3">
      <c r="A814" s="1">
        <v>2262630</v>
      </c>
      <c r="B814" t="s">
        <v>1041</v>
      </c>
      <c r="C814" t="s">
        <v>30</v>
      </c>
      <c r="E814" s="3"/>
      <c r="F814" s="3"/>
      <c r="G814" s="3"/>
      <c r="H814" s="3"/>
      <c r="I814" s="3"/>
      <c r="J814" s="2"/>
      <c r="K814" t="s">
        <v>33</v>
      </c>
      <c r="L814" t="s">
        <v>107</v>
      </c>
      <c r="M814" s="1">
        <v>70</v>
      </c>
      <c r="N814" s="1">
        <v>60</v>
      </c>
      <c r="O814" t="s">
        <v>35</v>
      </c>
      <c r="P814" s="1">
        <v>73.125</v>
      </c>
      <c r="Q814" s="1">
        <v>78</v>
      </c>
      <c r="R814" t="s">
        <v>36</v>
      </c>
      <c r="S814" t="s">
        <v>37</v>
      </c>
      <c r="T814" s="1">
        <v>82.5</v>
      </c>
      <c r="U814" t="s">
        <v>36</v>
      </c>
      <c r="V814" t="s">
        <v>37</v>
      </c>
      <c r="W814" s="1">
        <v>66</v>
      </c>
      <c r="X814" t="s">
        <v>36</v>
      </c>
      <c r="Y814" t="s">
        <v>37</v>
      </c>
      <c r="Z814" s="1">
        <v>66</v>
      </c>
      <c r="AA814" t="s">
        <v>36</v>
      </c>
      <c r="AB814" t="s">
        <v>37</v>
      </c>
      <c r="AC814" t="s">
        <v>36</v>
      </c>
    </row>
    <row r="815" spans="1:29" hidden="1" x14ac:dyDescent="0.3">
      <c r="A815" s="1">
        <v>2262750</v>
      </c>
      <c r="B815" t="s">
        <v>1042</v>
      </c>
      <c r="C815" t="s">
        <v>39</v>
      </c>
      <c r="E815" s="3"/>
      <c r="F815" s="3"/>
      <c r="G815" s="3"/>
      <c r="H815" s="3"/>
      <c r="I815" s="3"/>
      <c r="J815" s="2"/>
      <c r="K815" t="s">
        <v>33</v>
      </c>
      <c r="L815" t="s">
        <v>181</v>
      </c>
      <c r="M815" s="1">
        <v>60</v>
      </c>
      <c r="N815" s="1">
        <v>50</v>
      </c>
      <c r="O815" t="s">
        <v>35</v>
      </c>
      <c r="P815" s="1">
        <v>71.125</v>
      </c>
      <c r="Q815" s="1">
        <v>74</v>
      </c>
      <c r="R815" t="s">
        <v>36</v>
      </c>
      <c r="S815" t="s">
        <v>37</v>
      </c>
      <c r="T815" s="1">
        <v>72.5</v>
      </c>
      <c r="U815" t="s">
        <v>36</v>
      </c>
      <c r="V815" t="s">
        <v>37</v>
      </c>
      <c r="W815" s="1">
        <v>66</v>
      </c>
      <c r="X815" t="s">
        <v>36</v>
      </c>
      <c r="Y815" t="s">
        <v>37</v>
      </c>
      <c r="Z815" s="1">
        <v>72</v>
      </c>
      <c r="AA815" t="s">
        <v>36</v>
      </c>
      <c r="AB815" t="s">
        <v>37</v>
      </c>
      <c r="AC815" t="s">
        <v>36</v>
      </c>
    </row>
    <row r="816" spans="1:29" hidden="1" x14ac:dyDescent="0.3">
      <c r="A816" s="1">
        <v>2263361</v>
      </c>
      <c r="B816" t="s">
        <v>1043</v>
      </c>
      <c r="C816" t="s">
        <v>30</v>
      </c>
      <c r="E816" s="3"/>
      <c r="F816" s="3"/>
      <c r="G816" s="3"/>
      <c r="H816" s="3"/>
      <c r="I816" s="3"/>
      <c r="J816" s="2"/>
      <c r="K816" t="s">
        <v>33</v>
      </c>
      <c r="L816" t="s">
        <v>75</v>
      </c>
      <c r="M816" s="1">
        <v>60</v>
      </c>
      <c r="N816" s="1">
        <v>60</v>
      </c>
      <c r="O816" t="s">
        <v>35</v>
      </c>
      <c r="P816" s="1">
        <v>68.9375</v>
      </c>
      <c r="Q816" s="1">
        <v>73</v>
      </c>
      <c r="R816" t="s">
        <v>36</v>
      </c>
      <c r="S816" t="s">
        <v>37</v>
      </c>
      <c r="T816" s="1">
        <v>63.749999999999901</v>
      </c>
      <c r="U816" t="s">
        <v>36</v>
      </c>
      <c r="V816" t="s">
        <v>37</v>
      </c>
      <c r="W816" s="1">
        <v>70</v>
      </c>
      <c r="X816" t="s">
        <v>36</v>
      </c>
      <c r="Y816" t="s">
        <v>37</v>
      </c>
      <c r="Z816" s="1">
        <v>69</v>
      </c>
      <c r="AA816" t="s">
        <v>36</v>
      </c>
      <c r="AB816" t="s">
        <v>37</v>
      </c>
      <c r="AC816" t="s">
        <v>36</v>
      </c>
    </row>
    <row r="817" spans="1:29" hidden="1" x14ac:dyDescent="0.3">
      <c r="A817" s="1">
        <v>2264141</v>
      </c>
      <c r="B817" t="s">
        <v>1044</v>
      </c>
      <c r="C817" t="s">
        <v>30</v>
      </c>
      <c r="E817" s="3"/>
      <c r="F817" s="3"/>
      <c r="G817" s="3"/>
      <c r="H817" s="3"/>
      <c r="I817" s="3"/>
      <c r="J817" s="2"/>
      <c r="K817" t="s">
        <v>33</v>
      </c>
      <c r="L817" t="s">
        <v>82</v>
      </c>
      <c r="M817" s="1">
        <v>70</v>
      </c>
      <c r="N817" s="1">
        <v>60</v>
      </c>
      <c r="O817" t="s">
        <v>35</v>
      </c>
      <c r="P817" s="1">
        <v>70</v>
      </c>
      <c r="Q817" s="1">
        <v>77</v>
      </c>
      <c r="R817" t="s">
        <v>36</v>
      </c>
      <c r="S817" t="s">
        <v>37</v>
      </c>
      <c r="T817" s="1">
        <v>65</v>
      </c>
      <c r="U817" t="s">
        <v>36</v>
      </c>
      <c r="V817" t="s">
        <v>37</v>
      </c>
      <c r="W817" s="1">
        <v>66</v>
      </c>
      <c r="X817" t="s">
        <v>36</v>
      </c>
      <c r="Y817" t="s">
        <v>37</v>
      </c>
      <c r="Z817" s="1">
        <v>70</v>
      </c>
      <c r="AA817" t="s">
        <v>36</v>
      </c>
      <c r="AB817" t="s">
        <v>37</v>
      </c>
      <c r="AC817" t="s">
        <v>36</v>
      </c>
    </row>
    <row r="818" spans="1:29" hidden="1" x14ac:dyDescent="0.3">
      <c r="A818" s="1">
        <v>2264207</v>
      </c>
      <c r="B818" t="s">
        <v>1045</v>
      </c>
      <c r="C818" t="s">
        <v>39</v>
      </c>
      <c r="E818" s="3"/>
      <c r="F818" s="3"/>
      <c r="G818" s="3"/>
      <c r="H818" s="3"/>
      <c r="I818" s="3"/>
      <c r="J818" s="2"/>
      <c r="K818" t="s">
        <v>33</v>
      </c>
      <c r="L818" t="s">
        <v>140</v>
      </c>
      <c r="M818" s="1">
        <v>60</v>
      </c>
      <c r="N818" s="1">
        <v>50</v>
      </c>
      <c r="O818" t="s">
        <v>35</v>
      </c>
      <c r="P818" s="1">
        <v>66.125</v>
      </c>
      <c r="Q818" s="1">
        <v>68</v>
      </c>
      <c r="R818" t="s">
        <v>36</v>
      </c>
      <c r="S818" t="s">
        <v>37</v>
      </c>
      <c r="T818" s="1">
        <v>62.5</v>
      </c>
      <c r="U818" t="s">
        <v>36</v>
      </c>
      <c r="V818" t="s">
        <v>37</v>
      </c>
      <c r="W818" s="1">
        <v>66</v>
      </c>
      <c r="X818" t="s">
        <v>36</v>
      </c>
      <c r="Y818" t="s">
        <v>37</v>
      </c>
      <c r="Z818" s="1">
        <v>68</v>
      </c>
      <c r="AA818" t="s">
        <v>36</v>
      </c>
      <c r="AB818" t="s">
        <v>37</v>
      </c>
      <c r="AC818" t="s">
        <v>36</v>
      </c>
    </row>
    <row r="819" spans="1:29" hidden="1" x14ac:dyDescent="0.3">
      <c r="A819" s="1">
        <v>2264459</v>
      </c>
      <c r="B819" t="s">
        <v>1046</v>
      </c>
      <c r="C819" t="s">
        <v>30</v>
      </c>
      <c r="E819" s="3"/>
      <c r="F819" s="3"/>
      <c r="G819" s="3"/>
      <c r="H819" s="3"/>
      <c r="I819" s="3"/>
      <c r="J819" s="2"/>
      <c r="K819" t="s">
        <v>33</v>
      </c>
      <c r="L819" t="s">
        <v>217</v>
      </c>
      <c r="M819" s="1">
        <v>50</v>
      </c>
      <c r="N819" s="1">
        <v>40</v>
      </c>
      <c r="O819" t="s">
        <v>35</v>
      </c>
      <c r="P819" s="1">
        <v>63.875</v>
      </c>
      <c r="Q819" s="1">
        <v>58</v>
      </c>
      <c r="R819" t="s">
        <v>36</v>
      </c>
      <c r="S819" t="s">
        <v>37</v>
      </c>
      <c r="T819" s="1">
        <v>72.5</v>
      </c>
      <c r="U819" t="s">
        <v>36</v>
      </c>
      <c r="V819" t="s">
        <v>37</v>
      </c>
      <c r="W819" s="1">
        <v>65</v>
      </c>
      <c r="X819" t="s">
        <v>36</v>
      </c>
      <c r="Y819" t="s">
        <v>37</v>
      </c>
      <c r="Z819" s="1">
        <v>60</v>
      </c>
      <c r="AA819" t="s">
        <v>36</v>
      </c>
      <c r="AB819" t="s">
        <v>37</v>
      </c>
      <c r="AC819" t="s">
        <v>36</v>
      </c>
    </row>
    <row r="820" spans="1:29" hidden="1" x14ac:dyDescent="0.3">
      <c r="A820" s="1">
        <v>2264909</v>
      </c>
      <c r="B820" t="s">
        <v>1047</v>
      </c>
      <c r="C820" t="s">
        <v>30</v>
      </c>
      <c r="E820" s="3"/>
      <c r="F820" s="3"/>
      <c r="G820" s="3"/>
      <c r="H820" s="3"/>
      <c r="I820" s="3"/>
      <c r="J820" s="2"/>
      <c r="K820" t="s">
        <v>33</v>
      </c>
      <c r="L820" t="s">
        <v>317</v>
      </c>
      <c r="M820" s="1">
        <v>70</v>
      </c>
      <c r="N820" s="1">
        <v>60</v>
      </c>
      <c r="O820" t="s">
        <v>35</v>
      </c>
      <c r="P820" s="1">
        <v>80.75</v>
      </c>
      <c r="Q820" s="1">
        <v>89</v>
      </c>
      <c r="R820" t="s">
        <v>36</v>
      </c>
      <c r="S820" t="s">
        <v>37</v>
      </c>
      <c r="T820" s="1">
        <v>85</v>
      </c>
      <c r="U820" t="s">
        <v>36</v>
      </c>
      <c r="V820" t="s">
        <v>37</v>
      </c>
      <c r="W820" s="1">
        <v>74</v>
      </c>
      <c r="X820" t="s">
        <v>36</v>
      </c>
      <c r="Y820" t="s">
        <v>37</v>
      </c>
      <c r="Z820" s="1">
        <v>75</v>
      </c>
      <c r="AA820" t="s">
        <v>36</v>
      </c>
      <c r="AB820" t="s">
        <v>37</v>
      </c>
      <c r="AC820" t="s">
        <v>36</v>
      </c>
    </row>
    <row r="821" spans="1:29" hidden="1" x14ac:dyDescent="0.3">
      <c r="A821" s="1">
        <v>2265057</v>
      </c>
      <c r="B821" t="s">
        <v>1048</v>
      </c>
      <c r="C821" t="s">
        <v>30</v>
      </c>
      <c r="E821" s="3"/>
      <c r="F821" s="3"/>
      <c r="G821" s="3"/>
      <c r="H821" s="3"/>
      <c r="I821" s="3"/>
      <c r="J821" s="2"/>
      <c r="K821" t="s">
        <v>33</v>
      </c>
      <c r="L821" t="s">
        <v>60</v>
      </c>
      <c r="M821" s="1">
        <v>60</v>
      </c>
      <c r="N821" s="1">
        <v>50</v>
      </c>
      <c r="O821" t="s">
        <v>35</v>
      </c>
      <c r="P821" s="1">
        <v>74.375</v>
      </c>
      <c r="Q821" s="1">
        <v>80</v>
      </c>
      <c r="R821" t="s">
        <v>36</v>
      </c>
      <c r="S821" t="s">
        <v>37</v>
      </c>
      <c r="T821" s="1">
        <v>62.5</v>
      </c>
      <c r="U821" t="s">
        <v>36</v>
      </c>
      <c r="V821" t="s">
        <v>37</v>
      </c>
      <c r="W821" s="1">
        <v>75</v>
      </c>
      <c r="X821" t="s">
        <v>36</v>
      </c>
      <c r="Y821" t="s">
        <v>37</v>
      </c>
      <c r="Z821" s="1">
        <v>80</v>
      </c>
      <c r="AA821" t="s">
        <v>36</v>
      </c>
      <c r="AB821" t="s">
        <v>37</v>
      </c>
      <c r="AC821" t="s">
        <v>36</v>
      </c>
    </row>
    <row r="822" spans="1:29" hidden="1" x14ac:dyDescent="0.3">
      <c r="A822" s="1">
        <v>2265079</v>
      </c>
      <c r="B822" t="s">
        <v>1049</v>
      </c>
      <c r="C822" t="s">
        <v>30</v>
      </c>
      <c r="E822" s="3"/>
      <c r="F822" s="3"/>
      <c r="G822" s="3"/>
      <c r="H822" s="3"/>
      <c r="I822" s="3"/>
      <c r="J822" s="2"/>
      <c r="K822" t="s">
        <v>33</v>
      </c>
      <c r="L822" t="s">
        <v>75</v>
      </c>
      <c r="M822" s="1">
        <v>60</v>
      </c>
      <c r="N822" s="1">
        <v>60</v>
      </c>
      <c r="O822" t="s">
        <v>35</v>
      </c>
      <c r="P822" s="1">
        <v>71.75</v>
      </c>
      <c r="Q822" s="1">
        <v>68</v>
      </c>
      <c r="R822" t="s">
        <v>36</v>
      </c>
      <c r="S822" t="s">
        <v>37</v>
      </c>
      <c r="T822" s="1">
        <v>70</v>
      </c>
      <c r="U822" t="s">
        <v>36</v>
      </c>
      <c r="V822" t="s">
        <v>37</v>
      </c>
      <c r="W822" s="1">
        <v>73</v>
      </c>
      <c r="X822" t="s">
        <v>36</v>
      </c>
      <c r="Y822" t="s">
        <v>37</v>
      </c>
      <c r="Z822" s="1">
        <v>76</v>
      </c>
      <c r="AA822" t="s">
        <v>36</v>
      </c>
      <c r="AB822" t="s">
        <v>37</v>
      </c>
      <c r="AC822" t="s">
        <v>36</v>
      </c>
    </row>
    <row r="823" spans="1:29" hidden="1" x14ac:dyDescent="0.3">
      <c r="A823" s="1">
        <v>2266321</v>
      </c>
      <c r="B823" t="s">
        <v>1050</v>
      </c>
      <c r="C823" t="s">
        <v>39</v>
      </c>
      <c r="E823" s="3"/>
      <c r="F823" s="3"/>
      <c r="G823" s="3"/>
      <c r="H823" s="3"/>
      <c r="I823" s="3"/>
      <c r="J823" s="2"/>
      <c r="K823" t="s">
        <v>33</v>
      </c>
      <c r="L823" t="s">
        <v>1051</v>
      </c>
      <c r="M823" s="1">
        <v>60</v>
      </c>
      <c r="N823" s="1">
        <v>50</v>
      </c>
      <c r="O823" t="s">
        <v>35</v>
      </c>
      <c r="P823" s="1">
        <v>61.875</v>
      </c>
      <c r="Q823" s="1">
        <v>64</v>
      </c>
      <c r="R823" t="s">
        <v>36</v>
      </c>
      <c r="S823" t="s">
        <v>37</v>
      </c>
      <c r="T823" s="1">
        <v>62.5</v>
      </c>
      <c r="U823" t="s">
        <v>36</v>
      </c>
      <c r="V823" t="s">
        <v>37</v>
      </c>
      <c r="W823" s="1">
        <v>64</v>
      </c>
      <c r="X823" t="s">
        <v>36</v>
      </c>
      <c r="Y823" t="s">
        <v>37</v>
      </c>
      <c r="Z823" s="1">
        <v>57</v>
      </c>
      <c r="AA823" t="s">
        <v>36</v>
      </c>
      <c r="AB823" t="s">
        <v>37</v>
      </c>
      <c r="AC823" t="s">
        <v>36</v>
      </c>
    </row>
    <row r="824" spans="1:29" hidden="1" x14ac:dyDescent="0.3">
      <c r="A824" s="1">
        <v>2267073</v>
      </c>
      <c r="B824" t="s">
        <v>1052</v>
      </c>
      <c r="C824" t="s">
        <v>30</v>
      </c>
      <c r="E824" s="3"/>
      <c r="F824" s="3"/>
      <c r="G824" s="3"/>
      <c r="H824" s="3"/>
      <c r="I824" s="3"/>
      <c r="J824" s="2"/>
      <c r="K824" t="s">
        <v>33</v>
      </c>
      <c r="L824" t="s">
        <v>353</v>
      </c>
      <c r="M824" s="1">
        <v>60</v>
      </c>
      <c r="N824" s="1">
        <v>50</v>
      </c>
      <c r="O824" t="s">
        <v>35</v>
      </c>
      <c r="P824" s="1">
        <v>77.125</v>
      </c>
      <c r="Q824" s="1">
        <v>81</v>
      </c>
      <c r="R824" t="s">
        <v>36</v>
      </c>
      <c r="S824" t="s">
        <v>37</v>
      </c>
      <c r="T824" s="1">
        <v>87.5</v>
      </c>
      <c r="U824" t="s">
        <v>36</v>
      </c>
      <c r="V824" t="s">
        <v>37</v>
      </c>
      <c r="W824" s="1">
        <v>68</v>
      </c>
      <c r="X824" t="s">
        <v>36</v>
      </c>
      <c r="Y824" t="s">
        <v>37</v>
      </c>
      <c r="Z824" s="1">
        <v>72</v>
      </c>
      <c r="AA824" t="s">
        <v>36</v>
      </c>
      <c r="AB824" t="s">
        <v>37</v>
      </c>
      <c r="AC824" t="s">
        <v>36</v>
      </c>
    </row>
    <row r="825" spans="1:29" hidden="1" x14ac:dyDescent="0.3">
      <c r="A825" s="1">
        <v>2267171</v>
      </c>
      <c r="B825" t="s">
        <v>1053</v>
      </c>
      <c r="C825" t="s">
        <v>30</v>
      </c>
      <c r="E825" s="3"/>
      <c r="F825" s="3"/>
      <c r="G825" s="3"/>
      <c r="H825" s="3"/>
      <c r="I825" s="3"/>
      <c r="J825" s="2"/>
      <c r="K825" t="s">
        <v>33</v>
      </c>
      <c r="L825" t="s">
        <v>34</v>
      </c>
      <c r="M825" s="1">
        <v>70</v>
      </c>
      <c r="N825" s="1">
        <v>60</v>
      </c>
      <c r="O825" t="s">
        <v>35</v>
      </c>
      <c r="P825" s="1">
        <v>75.625</v>
      </c>
      <c r="Q825" s="1">
        <v>79</v>
      </c>
      <c r="R825" t="s">
        <v>36</v>
      </c>
      <c r="S825" t="s">
        <v>37</v>
      </c>
      <c r="T825" s="1">
        <v>87.5</v>
      </c>
      <c r="U825" t="s">
        <v>36</v>
      </c>
      <c r="V825" t="s">
        <v>37</v>
      </c>
      <c r="W825" s="1">
        <v>73</v>
      </c>
      <c r="X825" t="s">
        <v>36</v>
      </c>
      <c r="Y825" t="s">
        <v>37</v>
      </c>
      <c r="Z825" s="1">
        <v>63</v>
      </c>
      <c r="AA825" t="s">
        <v>36</v>
      </c>
      <c r="AB825" t="s">
        <v>37</v>
      </c>
      <c r="AC825" t="s">
        <v>36</v>
      </c>
    </row>
    <row r="826" spans="1:29" hidden="1" x14ac:dyDescent="0.3">
      <c r="A826" s="1">
        <v>2267279</v>
      </c>
      <c r="B826" t="s">
        <v>1054</v>
      </c>
      <c r="C826" t="s">
        <v>30</v>
      </c>
      <c r="E826" s="3"/>
      <c r="F826" s="3"/>
      <c r="G826" s="3"/>
      <c r="H826" s="3"/>
      <c r="I826" s="3"/>
      <c r="J826" s="2"/>
      <c r="K826" t="s">
        <v>33</v>
      </c>
      <c r="L826" t="s">
        <v>317</v>
      </c>
      <c r="M826" s="1">
        <v>70</v>
      </c>
      <c r="N826" s="1">
        <v>60</v>
      </c>
      <c r="O826" t="s">
        <v>35</v>
      </c>
      <c r="P826" s="1">
        <v>80.375</v>
      </c>
      <c r="Q826" s="1">
        <v>74</v>
      </c>
      <c r="R826" t="s">
        <v>36</v>
      </c>
      <c r="S826" t="s">
        <v>37</v>
      </c>
      <c r="T826" s="1">
        <v>82.5</v>
      </c>
      <c r="U826" t="s">
        <v>36</v>
      </c>
      <c r="V826" t="s">
        <v>37</v>
      </c>
      <c r="W826" s="1">
        <v>79</v>
      </c>
      <c r="X826" t="s">
        <v>36</v>
      </c>
      <c r="Y826" t="s">
        <v>37</v>
      </c>
      <c r="Z826" s="1">
        <v>86</v>
      </c>
      <c r="AA826" t="s">
        <v>36</v>
      </c>
      <c r="AB826" t="s">
        <v>37</v>
      </c>
      <c r="AC826" t="s">
        <v>36</v>
      </c>
    </row>
    <row r="827" spans="1:29" hidden="1" x14ac:dyDescent="0.3">
      <c r="A827" s="1">
        <v>2267636</v>
      </c>
      <c r="B827" t="s">
        <v>1055</v>
      </c>
      <c r="C827" t="s">
        <v>39</v>
      </c>
      <c r="E827" s="3"/>
      <c r="F827" s="3"/>
      <c r="G827" s="3"/>
      <c r="H827" s="3"/>
      <c r="I827" s="3"/>
      <c r="J827" s="2"/>
      <c r="K827" t="s">
        <v>33</v>
      </c>
      <c r="L827" t="s">
        <v>82</v>
      </c>
      <c r="M827" s="1">
        <v>70</v>
      </c>
      <c r="N827" s="1">
        <v>60</v>
      </c>
      <c r="O827" t="s">
        <v>35</v>
      </c>
      <c r="P827" s="1">
        <v>71.125</v>
      </c>
      <c r="Q827" s="1">
        <v>78</v>
      </c>
      <c r="R827" t="s">
        <v>36</v>
      </c>
      <c r="S827" t="s">
        <v>37</v>
      </c>
      <c r="T827" s="1">
        <v>62.5</v>
      </c>
      <c r="U827" t="s">
        <v>36</v>
      </c>
      <c r="V827" t="s">
        <v>37</v>
      </c>
      <c r="W827" s="1">
        <v>74</v>
      </c>
      <c r="X827" t="s">
        <v>36</v>
      </c>
      <c r="Y827" t="s">
        <v>37</v>
      </c>
      <c r="Z827" s="1">
        <v>70</v>
      </c>
      <c r="AA827" t="s">
        <v>36</v>
      </c>
      <c r="AB827" t="s">
        <v>37</v>
      </c>
      <c r="AC827" t="s">
        <v>36</v>
      </c>
    </row>
    <row r="828" spans="1:29" hidden="1" x14ac:dyDescent="0.3">
      <c r="A828" s="1">
        <v>2268161</v>
      </c>
      <c r="B828" t="s">
        <v>1056</v>
      </c>
      <c r="C828" t="s">
        <v>30</v>
      </c>
      <c r="E828" s="3"/>
      <c r="F828" s="3"/>
      <c r="G828" s="3"/>
      <c r="H828" s="3"/>
      <c r="I828" s="3"/>
      <c r="J828" s="2"/>
      <c r="K828" t="s">
        <v>33</v>
      </c>
      <c r="L828" t="s">
        <v>753</v>
      </c>
      <c r="M828" s="1">
        <v>60</v>
      </c>
      <c r="N828" s="1">
        <v>50</v>
      </c>
      <c r="O828" t="s">
        <v>35</v>
      </c>
      <c r="P828" s="1">
        <v>77.125</v>
      </c>
      <c r="Q828" s="1">
        <v>80</v>
      </c>
      <c r="R828" t="s">
        <v>36</v>
      </c>
      <c r="S828" t="s">
        <v>37</v>
      </c>
      <c r="T828" s="1">
        <v>92.5</v>
      </c>
      <c r="U828" t="s">
        <v>36</v>
      </c>
      <c r="V828" t="s">
        <v>37</v>
      </c>
      <c r="W828" s="1">
        <v>75</v>
      </c>
      <c r="X828" t="s">
        <v>36</v>
      </c>
      <c r="Y828" t="s">
        <v>37</v>
      </c>
      <c r="Z828" s="1">
        <v>61</v>
      </c>
      <c r="AA828" t="s">
        <v>36</v>
      </c>
      <c r="AB828" t="s">
        <v>37</v>
      </c>
      <c r="AC828" t="s">
        <v>36</v>
      </c>
    </row>
    <row r="829" spans="1:29" hidden="1" x14ac:dyDescent="0.3">
      <c r="A829" s="1">
        <v>2268322</v>
      </c>
      <c r="B829" t="s">
        <v>1057</v>
      </c>
      <c r="C829" t="s">
        <v>30</v>
      </c>
      <c r="E829" s="3"/>
      <c r="F829" s="3"/>
      <c r="G829" s="3"/>
      <c r="H829" s="3"/>
      <c r="I829" s="3"/>
      <c r="J829" s="2"/>
      <c r="K829" t="s">
        <v>33</v>
      </c>
      <c r="L829" t="s">
        <v>753</v>
      </c>
      <c r="M829" s="1">
        <v>60</v>
      </c>
      <c r="N829" s="1">
        <v>50</v>
      </c>
      <c r="O829" t="s">
        <v>35</v>
      </c>
      <c r="P829" s="1">
        <v>75.25</v>
      </c>
      <c r="Q829" s="1">
        <v>82</v>
      </c>
      <c r="R829" t="s">
        <v>36</v>
      </c>
      <c r="S829" t="s">
        <v>37</v>
      </c>
      <c r="T829" s="1">
        <v>85</v>
      </c>
      <c r="U829" t="s">
        <v>36</v>
      </c>
      <c r="V829" t="s">
        <v>37</v>
      </c>
      <c r="W829" s="1">
        <v>69</v>
      </c>
      <c r="X829" t="s">
        <v>36</v>
      </c>
      <c r="Y829" t="s">
        <v>37</v>
      </c>
      <c r="Z829" s="1">
        <v>65</v>
      </c>
      <c r="AA829" t="s">
        <v>36</v>
      </c>
      <c r="AB829" t="s">
        <v>37</v>
      </c>
      <c r="AC829" t="s">
        <v>36</v>
      </c>
    </row>
    <row r="830" spans="1:29" hidden="1" x14ac:dyDescent="0.3">
      <c r="A830" s="1">
        <v>2268379</v>
      </c>
      <c r="B830" t="s">
        <v>1058</v>
      </c>
      <c r="C830" t="s">
        <v>30</v>
      </c>
      <c r="E830" s="3"/>
      <c r="F830" s="3"/>
      <c r="G830" s="3"/>
      <c r="H830" s="3"/>
      <c r="I830" s="3"/>
      <c r="J830" s="2"/>
      <c r="K830" t="s">
        <v>33</v>
      </c>
      <c r="L830" t="s">
        <v>367</v>
      </c>
      <c r="M830" s="1">
        <v>70</v>
      </c>
      <c r="N830" s="1">
        <v>60</v>
      </c>
      <c r="O830" t="s">
        <v>35</v>
      </c>
      <c r="P830" s="1">
        <v>72.25</v>
      </c>
      <c r="Q830" s="1">
        <v>72</v>
      </c>
      <c r="R830" t="s">
        <v>36</v>
      </c>
      <c r="S830" t="s">
        <v>37</v>
      </c>
      <c r="T830" s="1">
        <v>70</v>
      </c>
      <c r="U830" t="s">
        <v>36</v>
      </c>
      <c r="V830" t="s">
        <v>37</v>
      </c>
      <c r="W830" s="1">
        <v>71</v>
      </c>
      <c r="X830" t="s">
        <v>36</v>
      </c>
      <c r="Y830" t="s">
        <v>37</v>
      </c>
      <c r="Z830" s="1">
        <v>76</v>
      </c>
      <c r="AA830" t="s">
        <v>36</v>
      </c>
      <c r="AB830" t="s">
        <v>37</v>
      </c>
      <c r="AC830" t="s">
        <v>36</v>
      </c>
    </row>
    <row r="831" spans="1:29" hidden="1" x14ac:dyDescent="0.3">
      <c r="A831" s="1">
        <v>2268521</v>
      </c>
      <c r="B831" t="s">
        <v>1059</v>
      </c>
      <c r="C831" t="s">
        <v>39</v>
      </c>
      <c r="E831" s="3"/>
      <c r="F831" s="3"/>
      <c r="G831" s="3"/>
      <c r="H831" s="3"/>
      <c r="I831" s="3"/>
      <c r="J831" s="2"/>
      <c r="K831" t="s">
        <v>33</v>
      </c>
      <c r="L831" t="s">
        <v>1060</v>
      </c>
      <c r="M831" s="1">
        <v>60</v>
      </c>
      <c r="N831" s="1">
        <v>50</v>
      </c>
      <c r="O831" t="s">
        <v>35</v>
      </c>
      <c r="P831" s="1">
        <v>73.9375</v>
      </c>
      <c r="Q831" s="1">
        <v>78</v>
      </c>
      <c r="R831" t="s">
        <v>36</v>
      </c>
      <c r="S831" t="s">
        <v>37</v>
      </c>
      <c r="T831" s="1">
        <v>73.75</v>
      </c>
      <c r="U831" t="s">
        <v>36</v>
      </c>
      <c r="V831" t="s">
        <v>37</v>
      </c>
      <c r="W831" s="1">
        <v>67</v>
      </c>
      <c r="X831" t="s">
        <v>36</v>
      </c>
      <c r="Y831" t="s">
        <v>37</v>
      </c>
      <c r="Z831" s="1">
        <v>77</v>
      </c>
      <c r="AA831" t="s">
        <v>36</v>
      </c>
      <c r="AB831" t="s">
        <v>37</v>
      </c>
      <c r="AC831" t="s">
        <v>36</v>
      </c>
    </row>
    <row r="832" spans="1:29" hidden="1" x14ac:dyDescent="0.3">
      <c r="A832" s="1">
        <v>2268632</v>
      </c>
      <c r="B832" t="s">
        <v>1061</v>
      </c>
      <c r="C832" t="s">
        <v>39</v>
      </c>
      <c r="E832" s="3"/>
      <c r="F832" s="3"/>
      <c r="G832" s="3"/>
      <c r="H832" s="3"/>
      <c r="I832" s="3"/>
      <c r="J832" s="2"/>
      <c r="K832" t="s">
        <v>33</v>
      </c>
      <c r="L832" t="s">
        <v>606</v>
      </c>
      <c r="M832" s="1">
        <v>50</v>
      </c>
      <c r="N832" s="1">
        <v>40</v>
      </c>
      <c r="O832" t="s">
        <v>73</v>
      </c>
      <c r="P832" s="1">
        <v>74.125</v>
      </c>
      <c r="Q832" s="1">
        <v>82</v>
      </c>
      <c r="R832" t="s">
        <v>36</v>
      </c>
      <c r="S832" t="s">
        <v>37</v>
      </c>
      <c r="T832" s="1">
        <v>67.5</v>
      </c>
      <c r="U832" t="s">
        <v>36</v>
      </c>
      <c r="V832" t="s">
        <v>37</v>
      </c>
      <c r="W832" s="1">
        <v>74</v>
      </c>
      <c r="X832" t="s">
        <v>36</v>
      </c>
      <c r="Y832" t="s">
        <v>37</v>
      </c>
      <c r="Z832" s="1">
        <v>73</v>
      </c>
      <c r="AA832" t="s">
        <v>36</v>
      </c>
      <c r="AB832" t="s">
        <v>37</v>
      </c>
      <c r="AC832" t="s">
        <v>36</v>
      </c>
    </row>
    <row r="833" spans="1:29" hidden="1" x14ac:dyDescent="0.3">
      <c r="A833" s="1">
        <v>2270508</v>
      </c>
      <c r="B833" t="s">
        <v>1062</v>
      </c>
      <c r="C833" t="s">
        <v>30</v>
      </c>
      <c r="E833" s="3"/>
      <c r="F833" s="3"/>
      <c r="G833" s="3"/>
      <c r="H833" s="3"/>
      <c r="I833" s="3"/>
      <c r="J833" s="2"/>
      <c r="K833" t="s">
        <v>33</v>
      </c>
      <c r="L833" t="s">
        <v>181</v>
      </c>
      <c r="M833" s="1">
        <v>60</v>
      </c>
      <c r="N833" s="1">
        <v>50</v>
      </c>
      <c r="O833" t="s">
        <v>35</v>
      </c>
      <c r="P833" s="1">
        <v>71.375</v>
      </c>
      <c r="Q833" s="1">
        <v>72</v>
      </c>
      <c r="R833" t="s">
        <v>36</v>
      </c>
      <c r="S833" t="s">
        <v>37</v>
      </c>
      <c r="T833" s="1">
        <v>62.5</v>
      </c>
      <c r="U833" t="s">
        <v>36</v>
      </c>
      <c r="V833" t="s">
        <v>37</v>
      </c>
      <c r="W833" s="1">
        <v>69</v>
      </c>
      <c r="X833" t="s">
        <v>36</v>
      </c>
      <c r="Y833" t="s">
        <v>37</v>
      </c>
      <c r="Z833" s="1">
        <v>82</v>
      </c>
      <c r="AA833" t="s">
        <v>36</v>
      </c>
      <c r="AB833" t="s">
        <v>37</v>
      </c>
      <c r="AC833" t="s">
        <v>36</v>
      </c>
    </row>
    <row r="834" spans="1:29" hidden="1" x14ac:dyDescent="0.3">
      <c r="A834" s="1">
        <v>2270661</v>
      </c>
      <c r="B834" t="s">
        <v>1063</v>
      </c>
      <c r="C834" t="s">
        <v>30</v>
      </c>
      <c r="E834" s="3"/>
      <c r="F834" s="3"/>
      <c r="G834" s="3"/>
      <c r="H834" s="3"/>
      <c r="I834" s="3"/>
      <c r="J834" s="2"/>
      <c r="K834" t="s">
        <v>33</v>
      </c>
      <c r="L834" t="s">
        <v>82</v>
      </c>
      <c r="M834" s="1">
        <v>70</v>
      </c>
      <c r="N834" s="1">
        <v>60</v>
      </c>
      <c r="O834" t="s">
        <v>35</v>
      </c>
      <c r="P834" s="1">
        <v>71.375</v>
      </c>
      <c r="Q834" s="1">
        <v>69</v>
      </c>
      <c r="R834" t="s">
        <v>36</v>
      </c>
      <c r="S834" t="s">
        <v>37</v>
      </c>
      <c r="T834" s="1">
        <v>67.5</v>
      </c>
      <c r="U834" t="s">
        <v>36</v>
      </c>
      <c r="V834" t="s">
        <v>37</v>
      </c>
      <c r="W834" s="1">
        <v>68</v>
      </c>
      <c r="X834" t="s">
        <v>36</v>
      </c>
      <c r="Y834" t="s">
        <v>37</v>
      </c>
      <c r="Z834" s="1">
        <v>81</v>
      </c>
      <c r="AA834" t="s">
        <v>36</v>
      </c>
      <c r="AB834" t="s">
        <v>37</v>
      </c>
      <c r="AC834" t="s">
        <v>36</v>
      </c>
    </row>
    <row r="835" spans="1:29" hidden="1" x14ac:dyDescent="0.3">
      <c r="A835" s="1">
        <v>2271305</v>
      </c>
      <c r="B835" t="s">
        <v>1064</v>
      </c>
      <c r="C835" t="s">
        <v>30</v>
      </c>
      <c r="E835" s="3"/>
      <c r="F835" s="3"/>
      <c r="G835" s="3"/>
      <c r="H835" s="3"/>
      <c r="I835" s="3"/>
      <c r="J835" s="2"/>
      <c r="K835" t="s">
        <v>33</v>
      </c>
      <c r="L835" t="s">
        <v>94</v>
      </c>
      <c r="M835" s="1">
        <v>60</v>
      </c>
      <c r="N835" s="1">
        <v>50</v>
      </c>
      <c r="O835" t="s">
        <v>35</v>
      </c>
      <c r="P835" s="1">
        <v>70.125</v>
      </c>
      <c r="Q835" s="1">
        <v>66</v>
      </c>
      <c r="R835" t="s">
        <v>36</v>
      </c>
      <c r="S835" t="s">
        <v>37</v>
      </c>
      <c r="T835" s="1">
        <v>72.5</v>
      </c>
      <c r="U835" t="s">
        <v>36</v>
      </c>
      <c r="V835" t="s">
        <v>37</v>
      </c>
      <c r="W835" s="1">
        <v>66</v>
      </c>
      <c r="X835" t="s">
        <v>36</v>
      </c>
      <c r="Y835" t="s">
        <v>37</v>
      </c>
      <c r="Z835" s="1">
        <v>76</v>
      </c>
      <c r="AA835" t="s">
        <v>36</v>
      </c>
      <c r="AB835" t="s">
        <v>37</v>
      </c>
      <c r="AC835" t="s">
        <v>36</v>
      </c>
    </row>
    <row r="836" spans="1:29" hidden="1" x14ac:dyDescent="0.3">
      <c r="A836" s="1">
        <v>2271588</v>
      </c>
      <c r="B836" t="s">
        <v>1065</v>
      </c>
      <c r="C836" t="s">
        <v>39</v>
      </c>
      <c r="E836" s="3"/>
      <c r="F836" s="3"/>
      <c r="G836" s="3"/>
      <c r="H836" s="3"/>
      <c r="I836" s="3"/>
      <c r="J836" s="2"/>
      <c r="K836" t="s">
        <v>33</v>
      </c>
      <c r="L836" t="s">
        <v>406</v>
      </c>
      <c r="M836" s="1">
        <v>50</v>
      </c>
      <c r="N836" s="1">
        <v>40</v>
      </c>
      <c r="O836" t="s">
        <v>35</v>
      </c>
      <c r="P836" s="1">
        <v>75.25</v>
      </c>
      <c r="Q836" s="1">
        <v>81</v>
      </c>
      <c r="R836" t="s">
        <v>36</v>
      </c>
      <c r="S836" t="s">
        <v>37</v>
      </c>
      <c r="T836" s="1">
        <v>80</v>
      </c>
      <c r="U836" t="s">
        <v>36</v>
      </c>
      <c r="V836" t="s">
        <v>37</v>
      </c>
      <c r="W836" s="1">
        <v>71</v>
      </c>
      <c r="X836" t="s">
        <v>36</v>
      </c>
      <c r="Y836" t="s">
        <v>37</v>
      </c>
      <c r="Z836" s="1">
        <v>69</v>
      </c>
      <c r="AA836" t="s">
        <v>36</v>
      </c>
      <c r="AB836" t="s">
        <v>37</v>
      </c>
      <c r="AC836" t="s">
        <v>36</v>
      </c>
    </row>
    <row r="837" spans="1:29" hidden="1" x14ac:dyDescent="0.3">
      <c r="A837" s="1">
        <v>2274880</v>
      </c>
      <c r="B837" t="s">
        <v>120</v>
      </c>
      <c r="C837" t="s">
        <v>30</v>
      </c>
      <c r="E837" s="3"/>
      <c r="F837" s="3"/>
      <c r="G837" s="3"/>
      <c r="H837" s="3"/>
      <c r="I837" s="3"/>
      <c r="J837" s="2"/>
      <c r="K837" t="s">
        <v>33</v>
      </c>
      <c r="L837" t="s">
        <v>358</v>
      </c>
      <c r="M837" s="1">
        <v>60</v>
      </c>
      <c r="N837" s="1">
        <v>40</v>
      </c>
      <c r="O837" t="s">
        <v>35</v>
      </c>
      <c r="P837" s="1">
        <v>60.375</v>
      </c>
      <c r="Q837" s="1">
        <v>79</v>
      </c>
      <c r="R837" t="s">
        <v>36</v>
      </c>
      <c r="S837" t="s">
        <v>36</v>
      </c>
      <c r="T837" s="1">
        <v>57.499999999999901</v>
      </c>
      <c r="U837" t="s">
        <v>36</v>
      </c>
      <c r="V837" t="s">
        <v>37</v>
      </c>
      <c r="W837" s="1">
        <v>53</v>
      </c>
      <c r="X837" t="s">
        <v>36</v>
      </c>
      <c r="Y837" t="s">
        <v>36</v>
      </c>
      <c r="Z837" s="1">
        <v>52</v>
      </c>
      <c r="AA837" t="s">
        <v>36</v>
      </c>
      <c r="AB837" t="s">
        <v>37</v>
      </c>
      <c r="AC837" t="s">
        <v>36</v>
      </c>
    </row>
    <row r="838" spans="1:29" hidden="1" x14ac:dyDescent="0.3">
      <c r="A838" s="1">
        <v>2275074</v>
      </c>
      <c r="B838" t="s">
        <v>1066</v>
      </c>
      <c r="C838" t="s">
        <v>30</v>
      </c>
      <c r="E838" s="3"/>
      <c r="F838" s="3"/>
      <c r="G838" s="3"/>
      <c r="H838" s="3"/>
      <c r="I838" s="3"/>
      <c r="J838" s="2"/>
      <c r="K838" t="s">
        <v>33</v>
      </c>
      <c r="L838" t="s">
        <v>60</v>
      </c>
      <c r="M838" s="1">
        <v>60</v>
      </c>
      <c r="N838" s="1">
        <v>50</v>
      </c>
      <c r="O838" t="s">
        <v>35</v>
      </c>
      <c r="P838" s="1">
        <v>65.875</v>
      </c>
      <c r="Q838" s="1">
        <v>62</v>
      </c>
      <c r="R838" t="s">
        <v>36</v>
      </c>
      <c r="S838" t="s">
        <v>37</v>
      </c>
      <c r="T838" s="1">
        <v>57.499999999999901</v>
      </c>
      <c r="U838" t="s">
        <v>36</v>
      </c>
      <c r="V838" t="s">
        <v>37</v>
      </c>
      <c r="W838" s="1">
        <v>68</v>
      </c>
      <c r="X838" t="s">
        <v>36</v>
      </c>
      <c r="Y838" t="s">
        <v>37</v>
      </c>
      <c r="Z838" s="1">
        <v>76</v>
      </c>
      <c r="AA838" t="s">
        <v>36</v>
      </c>
      <c r="AB838" t="s">
        <v>37</v>
      </c>
      <c r="AC838" t="s">
        <v>36</v>
      </c>
    </row>
    <row r="839" spans="1:29" hidden="1" x14ac:dyDescent="0.3">
      <c r="A839" s="1">
        <v>2276361</v>
      </c>
      <c r="B839" t="s">
        <v>1067</v>
      </c>
      <c r="C839" t="s">
        <v>30</v>
      </c>
      <c r="E839" s="3"/>
      <c r="F839" s="3"/>
      <c r="G839" s="3"/>
      <c r="H839" s="3"/>
      <c r="I839" s="3"/>
      <c r="J839" s="2"/>
      <c r="K839" t="s">
        <v>33</v>
      </c>
      <c r="L839" t="s">
        <v>382</v>
      </c>
      <c r="M839" s="1">
        <v>60</v>
      </c>
      <c r="N839" s="1">
        <v>40</v>
      </c>
      <c r="O839" t="s">
        <v>35</v>
      </c>
      <c r="P839" s="1">
        <v>73.5</v>
      </c>
      <c r="Q839" s="1">
        <v>73</v>
      </c>
      <c r="R839" t="s">
        <v>36</v>
      </c>
      <c r="S839" t="s">
        <v>37</v>
      </c>
      <c r="T839" s="1">
        <v>85</v>
      </c>
      <c r="U839" t="s">
        <v>36</v>
      </c>
      <c r="V839" t="s">
        <v>37</v>
      </c>
      <c r="W839" s="1">
        <v>73</v>
      </c>
      <c r="X839" t="s">
        <v>36</v>
      </c>
      <c r="Y839" t="s">
        <v>37</v>
      </c>
      <c r="Z839" s="1">
        <v>63</v>
      </c>
      <c r="AA839" t="s">
        <v>36</v>
      </c>
      <c r="AB839" t="s">
        <v>37</v>
      </c>
      <c r="AC839" t="s">
        <v>36</v>
      </c>
    </row>
    <row r="840" spans="1:29" hidden="1" x14ac:dyDescent="0.3">
      <c r="A840" s="1">
        <v>2276424</v>
      </c>
      <c r="B840" t="s">
        <v>1068</v>
      </c>
      <c r="C840" t="s">
        <v>30</v>
      </c>
      <c r="E840" s="3"/>
      <c r="F840" s="3"/>
      <c r="G840" s="3"/>
      <c r="H840" s="3"/>
      <c r="I840" s="3"/>
      <c r="J840" s="2"/>
      <c r="K840" t="s">
        <v>33</v>
      </c>
      <c r="L840" t="s">
        <v>94</v>
      </c>
      <c r="M840" s="1">
        <v>60</v>
      </c>
      <c r="N840" s="1">
        <v>50</v>
      </c>
      <c r="O840" t="s">
        <v>35</v>
      </c>
      <c r="P840" s="1">
        <v>67.75</v>
      </c>
      <c r="Q840" s="1">
        <v>91</v>
      </c>
      <c r="R840" t="s">
        <v>36</v>
      </c>
      <c r="S840" t="s">
        <v>36</v>
      </c>
      <c r="T840" s="1">
        <v>50</v>
      </c>
      <c r="U840" t="s">
        <v>36</v>
      </c>
      <c r="V840" t="s">
        <v>37</v>
      </c>
      <c r="W840" s="1">
        <v>62</v>
      </c>
      <c r="X840" t="s">
        <v>36</v>
      </c>
      <c r="Y840" t="s">
        <v>37</v>
      </c>
      <c r="Z840" s="1">
        <v>68</v>
      </c>
      <c r="AA840" t="s">
        <v>36</v>
      </c>
      <c r="AB840" t="s">
        <v>37</v>
      </c>
      <c r="AC840" t="s">
        <v>36</v>
      </c>
    </row>
    <row r="841" spans="1:29" hidden="1" x14ac:dyDescent="0.3">
      <c r="A841" s="1">
        <v>2276709</v>
      </c>
      <c r="B841" t="s">
        <v>1069</v>
      </c>
      <c r="C841" t="s">
        <v>30</v>
      </c>
      <c r="E841" s="3"/>
      <c r="F841" s="3"/>
      <c r="G841" s="3"/>
      <c r="H841" s="3"/>
      <c r="I841" s="3"/>
      <c r="J841" s="2"/>
      <c r="K841" t="s">
        <v>33</v>
      </c>
      <c r="L841" t="s">
        <v>75</v>
      </c>
      <c r="M841" s="1">
        <v>60</v>
      </c>
      <c r="N841" s="1">
        <v>60</v>
      </c>
      <c r="O841" t="s">
        <v>35</v>
      </c>
      <c r="P841" s="1">
        <v>75.625</v>
      </c>
      <c r="Q841" s="1">
        <v>69</v>
      </c>
      <c r="R841" t="s">
        <v>36</v>
      </c>
      <c r="S841" t="s">
        <v>37</v>
      </c>
      <c r="T841" s="1">
        <v>77.5</v>
      </c>
      <c r="U841" t="s">
        <v>36</v>
      </c>
      <c r="V841" t="s">
        <v>37</v>
      </c>
      <c r="W841" s="1">
        <v>76</v>
      </c>
      <c r="X841" t="s">
        <v>36</v>
      </c>
      <c r="Y841" t="s">
        <v>37</v>
      </c>
      <c r="Z841" s="1">
        <v>80</v>
      </c>
      <c r="AA841" t="s">
        <v>36</v>
      </c>
      <c r="AB841" t="s">
        <v>37</v>
      </c>
      <c r="AC841" t="s">
        <v>36</v>
      </c>
    </row>
    <row r="842" spans="1:29" hidden="1" x14ac:dyDescent="0.3">
      <c r="A842" s="1">
        <v>2276811</v>
      </c>
      <c r="B842" t="s">
        <v>1070</v>
      </c>
      <c r="C842" t="s">
        <v>30</v>
      </c>
      <c r="E842" s="3"/>
      <c r="F842" s="3"/>
      <c r="G842" s="3"/>
      <c r="H842" s="3"/>
      <c r="I842" s="3"/>
      <c r="J842" s="2"/>
      <c r="K842" t="s">
        <v>33</v>
      </c>
      <c r="L842" t="s">
        <v>107</v>
      </c>
      <c r="M842" s="1">
        <v>70</v>
      </c>
      <c r="N842" s="1">
        <v>60</v>
      </c>
      <c r="O842" t="s">
        <v>35</v>
      </c>
      <c r="P842" s="1">
        <v>71.75</v>
      </c>
      <c r="Q842" s="1">
        <v>75</v>
      </c>
      <c r="R842" t="s">
        <v>36</v>
      </c>
      <c r="S842" t="s">
        <v>37</v>
      </c>
      <c r="T842" s="1">
        <v>75</v>
      </c>
      <c r="U842" t="s">
        <v>36</v>
      </c>
      <c r="V842" t="s">
        <v>37</v>
      </c>
      <c r="W842" s="1">
        <v>67</v>
      </c>
      <c r="X842" t="s">
        <v>36</v>
      </c>
      <c r="Y842" t="s">
        <v>37</v>
      </c>
      <c r="Z842" s="1">
        <v>70</v>
      </c>
      <c r="AA842" t="s">
        <v>36</v>
      </c>
      <c r="AB842" t="s">
        <v>37</v>
      </c>
      <c r="AC842" t="s">
        <v>36</v>
      </c>
    </row>
    <row r="843" spans="1:29" hidden="1" x14ac:dyDescent="0.3">
      <c r="A843" s="1">
        <v>2276827</v>
      </c>
      <c r="B843" t="s">
        <v>1071</v>
      </c>
      <c r="C843" t="s">
        <v>39</v>
      </c>
      <c r="E843" s="3"/>
      <c r="F843" s="3"/>
      <c r="G843" s="3"/>
      <c r="H843" s="3"/>
      <c r="I843" s="3"/>
      <c r="J843" s="2"/>
      <c r="K843" t="s">
        <v>33</v>
      </c>
      <c r="L843" t="s">
        <v>358</v>
      </c>
      <c r="M843" s="1">
        <v>60</v>
      </c>
      <c r="N843" s="1">
        <v>40</v>
      </c>
      <c r="O843" t="s">
        <v>35</v>
      </c>
      <c r="P843" s="1">
        <v>65.1875</v>
      </c>
      <c r="Q843" s="1">
        <v>70</v>
      </c>
      <c r="R843" t="s">
        <v>36</v>
      </c>
      <c r="S843" t="s">
        <v>37</v>
      </c>
      <c r="T843" s="1">
        <v>63.749999999999901</v>
      </c>
      <c r="U843" t="s">
        <v>36</v>
      </c>
      <c r="V843" t="s">
        <v>37</v>
      </c>
      <c r="W843" s="1">
        <v>64</v>
      </c>
      <c r="X843" t="s">
        <v>36</v>
      </c>
      <c r="Y843" t="s">
        <v>37</v>
      </c>
      <c r="Z843" s="1">
        <v>63</v>
      </c>
      <c r="AA843" t="s">
        <v>36</v>
      </c>
      <c r="AB843" t="s">
        <v>37</v>
      </c>
      <c r="AC843" t="s">
        <v>36</v>
      </c>
    </row>
    <row r="844" spans="1:29" hidden="1" x14ac:dyDescent="0.3">
      <c r="A844" s="1">
        <v>2276847</v>
      </c>
      <c r="B844" t="s">
        <v>1072</v>
      </c>
      <c r="C844" t="s">
        <v>30</v>
      </c>
      <c r="E844" s="3"/>
      <c r="F844" s="3"/>
      <c r="G844" s="3"/>
      <c r="H844" s="3"/>
      <c r="I844" s="3"/>
      <c r="J844" s="2"/>
      <c r="K844" t="s">
        <v>33</v>
      </c>
      <c r="L844" t="s">
        <v>181</v>
      </c>
      <c r="M844" s="1">
        <v>60</v>
      </c>
      <c r="N844" s="1">
        <v>50</v>
      </c>
      <c r="O844" t="s">
        <v>35</v>
      </c>
      <c r="P844" s="1">
        <v>73.5</v>
      </c>
      <c r="Q844" s="1">
        <v>82</v>
      </c>
      <c r="R844" t="s">
        <v>36</v>
      </c>
      <c r="S844" t="s">
        <v>37</v>
      </c>
      <c r="T844" s="1">
        <v>75</v>
      </c>
      <c r="U844" t="s">
        <v>36</v>
      </c>
      <c r="V844" t="s">
        <v>37</v>
      </c>
      <c r="W844" s="1">
        <v>65</v>
      </c>
      <c r="X844" t="s">
        <v>36</v>
      </c>
      <c r="Y844" t="s">
        <v>37</v>
      </c>
      <c r="Z844" s="1">
        <v>72</v>
      </c>
      <c r="AA844" t="s">
        <v>36</v>
      </c>
      <c r="AB844" t="s">
        <v>37</v>
      </c>
      <c r="AC844" t="s">
        <v>36</v>
      </c>
    </row>
    <row r="845" spans="1:29" hidden="1" x14ac:dyDescent="0.3">
      <c r="A845" s="1">
        <v>2277494</v>
      </c>
      <c r="B845" t="s">
        <v>402</v>
      </c>
      <c r="C845" t="s">
        <v>30</v>
      </c>
      <c r="E845" s="3"/>
      <c r="F845" s="3"/>
      <c r="G845" s="3"/>
      <c r="H845" s="3"/>
      <c r="I845" s="3"/>
      <c r="J845" s="2"/>
      <c r="K845" t="s">
        <v>33</v>
      </c>
      <c r="L845" t="s">
        <v>56</v>
      </c>
      <c r="M845" s="1">
        <v>60</v>
      </c>
      <c r="N845" s="1">
        <v>50</v>
      </c>
      <c r="O845" t="s">
        <v>35</v>
      </c>
      <c r="P845" s="1">
        <v>75.25</v>
      </c>
      <c r="Q845" s="1">
        <v>84</v>
      </c>
      <c r="R845" t="s">
        <v>36</v>
      </c>
      <c r="S845" t="s">
        <v>37</v>
      </c>
      <c r="T845" s="1">
        <v>75</v>
      </c>
      <c r="U845" t="s">
        <v>36</v>
      </c>
      <c r="V845" t="s">
        <v>37</v>
      </c>
      <c r="W845" s="1">
        <v>72</v>
      </c>
      <c r="X845" t="s">
        <v>36</v>
      </c>
      <c r="Y845" t="s">
        <v>37</v>
      </c>
      <c r="Z845" s="1">
        <v>70</v>
      </c>
      <c r="AA845" t="s">
        <v>36</v>
      </c>
      <c r="AB845" t="s">
        <v>37</v>
      </c>
      <c r="AC845" t="s">
        <v>36</v>
      </c>
    </row>
    <row r="846" spans="1:29" hidden="1" x14ac:dyDescent="0.3">
      <c r="A846" s="1">
        <v>2278430</v>
      </c>
      <c r="B846" t="s">
        <v>1073</v>
      </c>
      <c r="C846" t="s">
        <v>30</v>
      </c>
      <c r="E846" s="3"/>
      <c r="F846" s="3"/>
      <c r="G846" s="3"/>
      <c r="H846" s="3"/>
      <c r="I846" s="3"/>
      <c r="J846" s="2"/>
      <c r="K846" t="s">
        <v>33</v>
      </c>
      <c r="L846" t="s">
        <v>132</v>
      </c>
      <c r="M846" s="1">
        <v>70</v>
      </c>
      <c r="N846" s="1">
        <v>60</v>
      </c>
      <c r="O846" t="s">
        <v>35</v>
      </c>
      <c r="P846" s="1">
        <v>74.625</v>
      </c>
      <c r="Q846" s="1">
        <v>64</v>
      </c>
      <c r="R846" t="s">
        <v>36</v>
      </c>
      <c r="S846" t="s">
        <v>37</v>
      </c>
      <c r="T846" s="1">
        <v>87.5</v>
      </c>
      <c r="U846" t="s">
        <v>36</v>
      </c>
      <c r="V846" t="s">
        <v>37</v>
      </c>
      <c r="W846" s="1">
        <v>74</v>
      </c>
      <c r="X846" t="s">
        <v>36</v>
      </c>
      <c r="Y846" t="s">
        <v>37</v>
      </c>
      <c r="Z846" s="1">
        <v>73</v>
      </c>
      <c r="AA846" t="s">
        <v>36</v>
      </c>
      <c r="AB846" t="s">
        <v>37</v>
      </c>
      <c r="AC846" t="s">
        <v>36</v>
      </c>
    </row>
    <row r="847" spans="1:29" hidden="1" x14ac:dyDescent="0.3">
      <c r="A847" s="1">
        <v>2278778</v>
      </c>
      <c r="B847" t="s">
        <v>1074</v>
      </c>
      <c r="C847" t="s">
        <v>39</v>
      </c>
      <c r="E847" s="3"/>
      <c r="F847" s="3"/>
      <c r="G847" s="3"/>
      <c r="H847" s="3"/>
      <c r="I847" s="3"/>
      <c r="J847" s="2"/>
      <c r="K847" t="s">
        <v>33</v>
      </c>
      <c r="L847" t="s">
        <v>358</v>
      </c>
      <c r="M847" s="1">
        <v>60</v>
      </c>
      <c r="N847" s="1">
        <v>40</v>
      </c>
      <c r="O847" t="s">
        <v>35</v>
      </c>
      <c r="P847" s="1">
        <v>60.75</v>
      </c>
      <c r="Q847" s="1">
        <v>60</v>
      </c>
      <c r="R847" t="s">
        <v>36</v>
      </c>
      <c r="S847" t="s">
        <v>37</v>
      </c>
      <c r="T847" s="1">
        <v>65</v>
      </c>
      <c r="U847" t="s">
        <v>36</v>
      </c>
      <c r="V847" t="s">
        <v>37</v>
      </c>
      <c r="W847" s="1">
        <v>54</v>
      </c>
      <c r="X847" t="s">
        <v>36</v>
      </c>
      <c r="Y847" t="s">
        <v>37</v>
      </c>
      <c r="Z847" s="1">
        <v>64</v>
      </c>
      <c r="AA847" t="s">
        <v>36</v>
      </c>
      <c r="AB847" t="s">
        <v>37</v>
      </c>
      <c r="AC847" t="s">
        <v>36</v>
      </c>
    </row>
    <row r="848" spans="1:29" hidden="1" x14ac:dyDescent="0.3">
      <c r="A848" s="1">
        <v>2278826</v>
      </c>
      <c r="B848" t="s">
        <v>1075</v>
      </c>
      <c r="C848" t="s">
        <v>30</v>
      </c>
      <c r="E848" s="3"/>
      <c r="F848" s="3"/>
      <c r="G848" s="3"/>
      <c r="H848" s="3"/>
      <c r="I848" s="3"/>
      <c r="J848" s="2"/>
      <c r="K848" t="s">
        <v>33</v>
      </c>
      <c r="L848" t="s">
        <v>50</v>
      </c>
      <c r="M848" s="1">
        <v>70</v>
      </c>
      <c r="N848" s="1">
        <v>60</v>
      </c>
      <c r="O848" t="s">
        <v>35</v>
      </c>
      <c r="P848" s="1">
        <v>81</v>
      </c>
      <c r="Q848" s="1">
        <v>88</v>
      </c>
      <c r="R848" t="s">
        <v>36</v>
      </c>
      <c r="S848" t="s">
        <v>36</v>
      </c>
      <c r="T848" s="1">
        <v>93</v>
      </c>
      <c r="U848" t="s">
        <v>36</v>
      </c>
      <c r="V848" t="s">
        <v>36</v>
      </c>
      <c r="W848" s="1">
        <v>67</v>
      </c>
      <c r="X848" t="s">
        <v>36</v>
      </c>
      <c r="Y848" t="s">
        <v>36</v>
      </c>
      <c r="Z848" s="1">
        <v>76</v>
      </c>
      <c r="AA848" t="s">
        <v>36</v>
      </c>
      <c r="AB848" t="s">
        <v>37</v>
      </c>
      <c r="AC848" t="s">
        <v>36</v>
      </c>
    </row>
    <row r="849" spans="1:29" hidden="1" x14ac:dyDescent="0.3">
      <c r="A849" s="1">
        <v>2278911</v>
      </c>
      <c r="B849" t="s">
        <v>1076</v>
      </c>
      <c r="C849" t="s">
        <v>30</v>
      </c>
      <c r="E849" s="3"/>
      <c r="F849" s="3"/>
      <c r="G849" s="3"/>
      <c r="H849" s="3"/>
      <c r="I849" s="3"/>
      <c r="J849" s="2"/>
      <c r="K849" t="s">
        <v>33</v>
      </c>
      <c r="L849" t="s">
        <v>105</v>
      </c>
      <c r="M849" s="1">
        <v>60</v>
      </c>
      <c r="N849" s="1">
        <v>50</v>
      </c>
      <c r="O849" t="s">
        <v>35</v>
      </c>
      <c r="P849" s="1">
        <v>74</v>
      </c>
      <c r="Q849" s="1">
        <v>77</v>
      </c>
      <c r="R849" t="s">
        <v>36</v>
      </c>
      <c r="S849" t="s">
        <v>37</v>
      </c>
      <c r="T849" s="1">
        <v>70</v>
      </c>
      <c r="U849" t="s">
        <v>36</v>
      </c>
      <c r="V849" t="s">
        <v>37</v>
      </c>
      <c r="W849" s="1">
        <v>70</v>
      </c>
      <c r="X849" t="s">
        <v>36</v>
      </c>
      <c r="Y849" t="s">
        <v>37</v>
      </c>
      <c r="Z849" s="1">
        <v>79</v>
      </c>
      <c r="AA849" t="s">
        <v>36</v>
      </c>
      <c r="AB849" t="s">
        <v>37</v>
      </c>
      <c r="AC849" t="s">
        <v>36</v>
      </c>
    </row>
    <row r="850" spans="1:29" hidden="1" x14ac:dyDescent="0.3">
      <c r="A850" s="1">
        <v>2279525</v>
      </c>
      <c r="B850" t="s">
        <v>1077</v>
      </c>
      <c r="C850" t="s">
        <v>39</v>
      </c>
      <c r="E850" s="3"/>
      <c r="F850" s="3"/>
      <c r="G850" s="3"/>
      <c r="H850" s="3"/>
      <c r="I850" s="3"/>
      <c r="J850" s="2"/>
      <c r="K850" t="s">
        <v>33</v>
      </c>
      <c r="L850" t="s">
        <v>132</v>
      </c>
      <c r="M850" s="1">
        <v>70</v>
      </c>
      <c r="N850" s="1">
        <v>60</v>
      </c>
      <c r="O850" t="s">
        <v>35</v>
      </c>
      <c r="P850" s="1">
        <v>79.125</v>
      </c>
      <c r="Q850" s="1">
        <v>80</v>
      </c>
      <c r="R850" t="s">
        <v>36</v>
      </c>
      <c r="S850" t="s">
        <v>37</v>
      </c>
      <c r="T850" s="1">
        <v>82.5</v>
      </c>
      <c r="U850" t="s">
        <v>36</v>
      </c>
      <c r="V850" t="s">
        <v>37</v>
      </c>
      <c r="W850" s="1">
        <v>74</v>
      </c>
      <c r="X850" t="s">
        <v>36</v>
      </c>
      <c r="Y850" t="s">
        <v>37</v>
      </c>
      <c r="Z850" s="1">
        <v>80</v>
      </c>
      <c r="AA850" t="s">
        <v>36</v>
      </c>
      <c r="AB850" t="s">
        <v>37</v>
      </c>
      <c r="AC850" t="s">
        <v>36</v>
      </c>
    </row>
    <row r="851" spans="1:29" hidden="1" x14ac:dyDescent="0.3">
      <c r="A851" s="1">
        <v>2279688</v>
      </c>
      <c r="B851" t="s">
        <v>1078</v>
      </c>
      <c r="C851" t="s">
        <v>30</v>
      </c>
      <c r="E851" s="3"/>
      <c r="F851" s="3"/>
      <c r="G851" s="3"/>
      <c r="H851" s="3"/>
      <c r="I851" s="3"/>
      <c r="J851" s="2"/>
      <c r="K851" t="s">
        <v>33</v>
      </c>
      <c r="L851" t="s">
        <v>367</v>
      </c>
      <c r="M851" s="1">
        <v>70</v>
      </c>
      <c r="N851" s="1">
        <v>60</v>
      </c>
      <c r="O851" t="s">
        <v>35</v>
      </c>
      <c r="P851" s="1">
        <v>71.25</v>
      </c>
      <c r="Q851" s="1">
        <v>70</v>
      </c>
      <c r="R851" t="s">
        <v>36</v>
      </c>
      <c r="S851" t="s">
        <v>37</v>
      </c>
      <c r="T851" s="1">
        <v>70</v>
      </c>
      <c r="U851" t="s">
        <v>36</v>
      </c>
      <c r="V851" t="s">
        <v>37</v>
      </c>
      <c r="W851" s="1">
        <v>72</v>
      </c>
      <c r="X851" t="s">
        <v>36</v>
      </c>
      <c r="Y851" t="s">
        <v>37</v>
      </c>
      <c r="Z851" s="1">
        <v>73</v>
      </c>
      <c r="AA851" t="s">
        <v>36</v>
      </c>
      <c r="AB851" t="s">
        <v>37</v>
      </c>
      <c r="AC851" t="s">
        <v>36</v>
      </c>
    </row>
    <row r="852" spans="1:29" hidden="1" x14ac:dyDescent="0.3">
      <c r="A852" s="1">
        <v>2279722</v>
      </c>
      <c r="B852" t="s">
        <v>1079</v>
      </c>
      <c r="C852" t="s">
        <v>30</v>
      </c>
      <c r="E852" s="3"/>
      <c r="F852" s="3"/>
      <c r="G852" s="3"/>
      <c r="H852" s="3"/>
      <c r="I852" s="3"/>
      <c r="J852" s="2"/>
      <c r="K852" t="s">
        <v>33</v>
      </c>
      <c r="L852" t="s">
        <v>77</v>
      </c>
      <c r="M852" s="1">
        <v>60</v>
      </c>
      <c r="N852" s="1">
        <v>50</v>
      </c>
      <c r="O852" t="s">
        <v>35</v>
      </c>
      <c r="P852" s="1">
        <v>72.25</v>
      </c>
      <c r="Q852" s="1">
        <v>68</v>
      </c>
      <c r="R852" t="s">
        <v>36</v>
      </c>
      <c r="S852" t="s">
        <v>37</v>
      </c>
      <c r="T852" s="1">
        <v>70</v>
      </c>
      <c r="U852" t="s">
        <v>36</v>
      </c>
      <c r="V852" t="s">
        <v>37</v>
      </c>
      <c r="W852" s="1">
        <v>73</v>
      </c>
      <c r="X852" t="s">
        <v>36</v>
      </c>
      <c r="Y852" t="s">
        <v>37</v>
      </c>
      <c r="Z852" s="1">
        <v>78</v>
      </c>
      <c r="AA852" t="s">
        <v>36</v>
      </c>
      <c r="AB852" t="s">
        <v>37</v>
      </c>
      <c r="AC852" t="s">
        <v>36</v>
      </c>
    </row>
    <row r="853" spans="1:29" hidden="1" x14ac:dyDescent="0.3">
      <c r="A853" s="1">
        <v>2280365</v>
      </c>
      <c r="B853" t="s">
        <v>1080</v>
      </c>
      <c r="C853" t="s">
        <v>30</v>
      </c>
      <c r="E853" s="3"/>
      <c r="F853" s="3"/>
      <c r="G853" s="3"/>
      <c r="H853" s="3"/>
      <c r="I853" s="3"/>
      <c r="J853" s="2"/>
      <c r="K853" t="s">
        <v>33</v>
      </c>
      <c r="L853" t="s">
        <v>50</v>
      </c>
      <c r="M853" s="1">
        <v>70</v>
      </c>
      <c r="N853" s="1">
        <v>60</v>
      </c>
      <c r="O853" t="s">
        <v>35</v>
      </c>
      <c r="P853" s="1">
        <v>76.875</v>
      </c>
      <c r="Q853" s="1">
        <v>72</v>
      </c>
      <c r="R853" t="s">
        <v>36</v>
      </c>
      <c r="S853" t="s">
        <v>37</v>
      </c>
      <c r="T853" s="1">
        <v>77.5</v>
      </c>
      <c r="U853" t="s">
        <v>36</v>
      </c>
      <c r="V853" t="s">
        <v>37</v>
      </c>
      <c r="W853" s="1">
        <v>77</v>
      </c>
      <c r="X853" t="s">
        <v>36</v>
      </c>
      <c r="Y853" t="s">
        <v>37</v>
      </c>
      <c r="Z853" s="1">
        <v>81</v>
      </c>
      <c r="AA853" t="s">
        <v>36</v>
      </c>
      <c r="AB853" t="s">
        <v>37</v>
      </c>
      <c r="AC853" t="s">
        <v>36</v>
      </c>
    </row>
    <row r="854" spans="1:29" hidden="1" x14ac:dyDescent="0.3">
      <c r="A854" s="1">
        <v>2280609</v>
      </c>
      <c r="B854" t="s">
        <v>1081</v>
      </c>
      <c r="C854" t="s">
        <v>39</v>
      </c>
      <c r="E854" s="3"/>
      <c r="F854" s="3"/>
      <c r="G854" s="3"/>
      <c r="H854" s="3"/>
      <c r="I854" s="3"/>
      <c r="J854" s="2"/>
      <c r="K854" t="s">
        <v>33</v>
      </c>
      <c r="L854" t="s">
        <v>358</v>
      </c>
      <c r="M854" s="1">
        <v>60</v>
      </c>
      <c r="N854" s="1">
        <v>40</v>
      </c>
      <c r="O854" t="s">
        <v>35</v>
      </c>
      <c r="P854" s="1">
        <v>72.25</v>
      </c>
      <c r="Q854" s="1">
        <v>78</v>
      </c>
      <c r="R854" t="s">
        <v>36</v>
      </c>
      <c r="S854" t="s">
        <v>37</v>
      </c>
      <c r="T854" s="1">
        <v>70</v>
      </c>
      <c r="U854" t="s">
        <v>36</v>
      </c>
      <c r="V854" t="s">
        <v>37</v>
      </c>
      <c r="W854" s="1">
        <v>68</v>
      </c>
      <c r="X854" t="s">
        <v>36</v>
      </c>
      <c r="Y854" t="s">
        <v>37</v>
      </c>
      <c r="Z854" s="1">
        <v>73</v>
      </c>
      <c r="AA854" t="s">
        <v>36</v>
      </c>
      <c r="AB854" t="s">
        <v>37</v>
      </c>
      <c r="AC854" t="s">
        <v>36</v>
      </c>
    </row>
    <row r="855" spans="1:29" hidden="1" x14ac:dyDescent="0.3">
      <c r="A855" s="1">
        <v>2280890</v>
      </c>
      <c r="B855" t="s">
        <v>1082</v>
      </c>
      <c r="C855" t="s">
        <v>30</v>
      </c>
      <c r="E855" s="3"/>
      <c r="F855" s="3"/>
      <c r="G855" s="3"/>
      <c r="H855" s="3"/>
      <c r="I855" s="3"/>
      <c r="J855" s="2"/>
      <c r="K855" t="s">
        <v>33</v>
      </c>
      <c r="L855" t="s">
        <v>132</v>
      </c>
      <c r="M855" s="1">
        <v>70</v>
      </c>
      <c r="N855" s="1">
        <v>60</v>
      </c>
      <c r="O855" t="s">
        <v>35</v>
      </c>
      <c r="P855" s="1">
        <v>71.875</v>
      </c>
      <c r="Q855" s="1">
        <v>66</v>
      </c>
      <c r="R855" t="s">
        <v>36</v>
      </c>
      <c r="S855" t="s">
        <v>37</v>
      </c>
      <c r="T855" s="1">
        <v>77.5</v>
      </c>
      <c r="U855" t="s">
        <v>36</v>
      </c>
      <c r="V855" t="s">
        <v>37</v>
      </c>
      <c r="W855" s="1">
        <v>67</v>
      </c>
      <c r="X855" t="s">
        <v>36</v>
      </c>
      <c r="Y855" t="s">
        <v>37</v>
      </c>
      <c r="Z855" s="1">
        <v>77</v>
      </c>
      <c r="AA855" t="s">
        <v>36</v>
      </c>
      <c r="AB855" t="s">
        <v>37</v>
      </c>
      <c r="AC855" t="s">
        <v>36</v>
      </c>
    </row>
    <row r="856" spans="1:29" hidden="1" x14ac:dyDescent="0.3">
      <c r="A856" s="1">
        <v>2281233</v>
      </c>
      <c r="B856" t="s">
        <v>1083</v>
      </c>
      <c r="C856" t="s">
        <v>30</v>
      </c>
      <c r="E856" s="3"/>
      <c r="F856" s="3"/>
      <c r="G856" s="3"/>
      <c r="H856" s="3"/>
      <c r="I856" s="3"/>
      <c r="J856" s="2"/>
      <c r="K856" t="s">
        <v>33</v>
      </c>
      <c r="L856" t="s">
        <v>353</v>
      </c>
      <c r="M856" s="1">
        <v>60</v>
      </c>
      <c r="N856" s="1">
        <v>50</v>
      </c>
      <c r="O856" t="s">
        <v>35</v>
      </c>
      <c r="P856" s="1">
        <v>73</v>
      </c>
      <c r="Q856" s="1">
        <v>66</v>
      </c>
      <c r="R856" t="s">
        <v>36</v>
      </c>
      <c r="S856" t="s">
        <v>37</v>
      </c>
      <c r="T856" s="1">
        <v>60</v>
      </c>
      <c r="U856" t="s">
        <v>36</v>
      </c>
      <c r="V856" t="s">
        <v>37</v>
      </c>
      <c r="W856" s="1">
        <v>76</v>
      </c>
      <c r="X856" t="s">
        <v>36</v>
      </c>
      <c r="Y856" t="s">
        <v>37</v>
      </c>
      <c r="Z856" s="1">
        <v>90</v>
      </c>
      <c r="AA856" t="s">
        <v>36</v>
      </c>
      <c r="AB856" t="s">
        <v>37</v>
      </c>
      <c r="AC856" t="s">
        <v>36</v>
      </c>
    </row>
    <row r="857" spans="1:29" hidden="1" x14ac:dyDescent="0.3">
      <c r="A857" s="1">
        <v>2281325</v>
      </c>
      <c r="B857" t="s">
        <v>1084</v>
      </c>
      <c r="C857" t="s">
        <v>30</v>
      </c>
      <c r="E857" s="3"/>
      <c r="F857" s="3"/>
      <c r="G857" s="3"/>
      <c r="H857" s="3"/>
      <c r="I857" s="3"/>
      <c r="J857" s="2"/>
      <c r="K857" t="s">
        <v>33</v>
      </c>
      <c r="L857" t="s">
        <v>491</v>
      </c>
      <c r="M857" s="1">
        <v>60</v>
      </c>
      <c r="N857" s="1">
        <v>50</v>
      </c>
      <c r="O857" t="s">
        <v>35</v>
      </c>
      <c r="P857" s="1">
        <v>66.3125</v>
      </c>
      <c r="Q857" s="1">
        <v>61</v>
      </c>
      <c r="R857" t="s">
        <v>36</v>
      </c>
      <c r="S857" t="s">
        <v>37</v>
      </c>
      <c r="T857" s="1">
        <v>71.25</v>
      </c>
      <c r="U857" t="s">
        <v>36</v>
      </c>
      <c r="V857" t="s">
        <v>37</v>
      </c>
      <c r="W857" s="1">
        <v>68</v>
      </c>
      <c r="X857" t="s">
        <v>36</v>
      </c>
      <c r="Y857" t="s">
        <v>37</v>
      </c>
      <c r="Z857" s="1">
        <v>65</v>
      </c>
      <c r="AA857" t="s">
        <v>36</v>
      </c>
      <c r="AB857" t="s">
        <v>37</v>
      </c>
      <c r="AC857" t="s">
        <v>36</v>
      </c>
    </row>
    <row r="858" spans="1:29" hidden="1" x14ac:dyDescent="0.3">
      <c r="A858" s="1">
        <v>2281725</v>
      </c>
      <c r="B858" t="s">
        <v>1085</v>
      </c>
      <c r="C858" t="s">
        <v>30</v>
      </c>
      <c r="E858" s="3"/>
      <c r="F858" s="3"/>
      <c r="G858" s="3"/>
      <c r="H858" s="3"/>
      <c r="I858" s="3"/>
      <c r="J858" s="2"/>
      <c r="K858" t="s">
        <v>33</v>
      </c>
      <c r="L858" t="s">
        <v>132</v>
      </c>
      <c r="M858" s="1">
        <v>70</v>
      </c>
      <c r="N858" s="1">
        <v>60</v>
      </c>
      <c r="O858" t="s">
        <v>35</v>
      </c>
      <c r="P858" s="1">
        <v>75.25</v>
      </c>
      <c r="Q858" s="1">
        <v>85</v>
      </c>
      <c r="R858" t="s">
        <v>36</v>
      </c>
      <c r="S858" t="s">
        <v>36</v>
      </c>
      <c r="T858" s="1">
        <v>79</v>
      </c>
      <c r="U858" t="s">
        <v>36</v>
      </c>
      <c r="V858" t="s">
        <v>36</v>
      </c>
      <c r="W858" s="1">
        <v>66</v>
      </c>
      <c r="X858" t="s">
        <v>36</v>
      </c>
      <c r="Y858" t="s">
        <v>36</v>
      </c>
      <c r="Z858" s="1">
        <v>71</v>
      </c>
      <c r="AA858" t="s">
        <v>36</v>
      </c>
      <c r="AB858" t="s">
        <v>37</v>
      </c>
      <c r="AC858" t="s">
        <v>36</v>
      </c>
    </row>
    <row r="859" spans="1:29" hidden="1" x14ac:dyDescent="0.3">
      <c r="A859" s="1">
        <v>2281862</v>
      </c>
      <c r="B859" t="s">
        <v>1086</v>
      </c>
      <c r="C859" t="s">
        <v>30</v>
      </c>
      <c r="E859" s="3"/>
      <c r="F859" s="3"/>
      <c r="G859" s="3"/>
      <c r="H859" s="3"/>
      <c r="I859" s="3"/>
      <c r="J859" s="2"/>
      <c r="K859" t="s">
        <v>33</v>
      </c>
      <c r="L859" t="s">
        <v>217</v>
      </c>
      <c r="M859" s="1">
        <v>50</v>
      </c>
      <c r="N859" s="1">
        <v>40</v>
      </c>
      <c r="O859" t="s">
        <v>35</v>
      </c>
      <c r="P859" s="1">
        <v>67.125</v>
      </c>
      <c r="Q859" s="1">
        <v>72</v>
      </c>
      <c r="R859" t="s">
        <v>36</v>
      </c>
      <c r="S859" t="s">
        <v>37</v>
      </c>
      <c r="T859" s="1">
        <v>62.5</v>
      </c>
      <c r="U859" t="s">
        <v>36</v>
      </c>
      <c r="V859" t="s">
        <v>37</v>
      </c>
      <c r="W859" s="1">
        <v>67</v>
      </c>
      <c r="X859" t="s">
        <v>36</v>
      </c>
      <c r="Y859" t="s">
        <v>37</v>
      </c>
      <c r="Z859" s="1">
        <v>67</v>
      </c>
      <c r="AA859" t="s">
        <v>36</v>
      </c>
      <c r="AB859" t="s">
        <v>37</v>
      </c>
      <c r="AC859" t="s">
        <v>36</v>
      </c>
    </row>
    <row r="860" spans="1:29" hidden="1" x14ac:dyDescent="0.3">
      <c r="A860" s="1">
        <v>2282996</v>
      </c>
      <c r="B860" t="s">
        <v>1087</v>
      </c>
      <c r="C860" t="s">
        <v>39</v>
      </c>
      <c r="E860" s="3"/>
      <c r="F860" s="3"/>
      <c r="G860" s="3"/>
      <c r="H860" s="3"/>
      <c r="I860" s="3"/>
      <c r="J860" s="2"/>
      <c r="K860" t="s">
        <v>33</v>
      </c>
      <c r="L860" t="s">
        <v>107</v>
      </c>
      <c r="M860" s="1">
        <v>70</v>
      </c>
      <c r="N860" s="1">
        <v>60</v>
      </c>
      <c r="O860" t="s">
        <v>35</v>
      </c>
      <c r="P860" s="1">
        <v>74.875</v>
      </c>
      <c r="Q860" s="1">
        <v>84</v>
      </c>
      <c r="R860" t="s">
        <v>36</v>
      </c>
      <c r="S860" t="s">
        <v>37</v>
      </c>
      <c r="T860" s="1">
        <v>77.5</v>
      </c>
      <c r="U860" t="s">
        <v>36</v>
      </c>
      <c r="V860" t="s">
        <v>37</v>
      </c>
      <c r="W860" s="1">
        <v>67</v>
      </c>
      <c r="X860" t="s">
        <v>36</v>
      </c>
      <c r="Y860" t="s">
        <v>37</v>
      </c>
      <c r="Z860" s="1">
        <v>71</v>
      </c>
      <c r="AA860" t="s">
        <v>36</v>
      </c>
      <c r="AB860" t="s">
        <v>37</v>
      </c>
      <c r="AC860" t="s">
        <v>36</v>
      </c>
    </row>
    <row r="861" spans="1:29" hidden="1" x14ac:dyDescent="0.3">
      <c r="A861" s="1">
        <v>2282997</v>
      </c>
      <c r="B861" t="s">
        <v>1088</v>
      </c>
      <c r="C861" t="s">
        <v>30</v>
      </c>
      <c r="E861" s="3"/>
      <c r="F861" s="3"/>
      <c r="G861" s="3"/>
      <c r="H861" s="3"/>
      <c r="I861" s="3"/>
      <c r="J861" s="2"/>
      <c r="K861" t="s">
        <v>33</v>
      </c>
      <c r="L861" t="s">
        <v>56</v>
      </c>
      <c r="M861" s="1">
        <v>60</v>
      </c>
      <c r="N861" s="1">
        <v>50</v>
      </c>
      <c r="O861" t="s">
        <v>35</v>
      </c>
      <c r="P861" s="1">
        <v>76</v>
      </c>
      <c r="Q861" s="1">
        <v>82</v>
      </c>
      <c r="R861" t="s">
        <v>36</v>
      </c>
      <c r="S861" t="s">
        <v>37</v>
      </c>
      <c r="T861" s="1">
        <v>85</v>
      </c>
      <c r="U861" t="s">
        <v>36</v>
      </c>
      <c r="V861" t="s">
        <v>37</v>
      </c>
      <c r="W861" s="1">
        <v>66</v>
      </c>
      <c r="X861" t="s">
        <v>36</v>
      </c>
      <c r="Y861" t="s">
        <v>37</v>
      </c>
      <c r="Z861" s="1">
        <v>71</v>
      </c>
      <c r="AA861" t="s">
        <v>36</v>
      </c>
      <c r="AB861" t="s">
        <v>37</v>
      </c>
      <c r="AC861" t="s">
        <v>36</v>
      </c>
    </row>
    <row r="862" spans="1:29" hidden="1" x14ac:dyDescent="0.3">
      <c r="A862" s="1">
        <v>2283469</v>
      </c>
      <c r="B862" t="s">
        <v>1089</v>
      </c>
      <c r="C862" t="s">
        <v>30</v>
      </c>
      <c r="E862" s="3"/>
      <c r="F862" s="3"/>
      <c r="G862" s="3"/>
      <c r="H862" s="3"/>
      <c r="I862" s="3"/>
      <c r="J862" s="2"/>
      <c r="K862" t="s">
        <v>33</v>
      </c>
      <c r="L862" t="s">
        <v>60</v>
      </c>
      <c r="M862" s="1">
        <v>60</v>
      </c>
      <c r="N862" s="1">
        <v>50</v>
      </c>
      <c r="O862" t="s">
        <v>35</v>
      </c>
      <c r="P862" s="1">
        <v>79.625</v>
      </c>
      <c r="Q862" s="1">
        <v>86</v>
      </c>
      <c r="R862" t="s">
        <v>36</v>
      </c>
      <c r="S862" t="s">
        <v>37</v>
      </c>
      <c r="T862" s="1">
        <v>82.5</v>
      </c>
      <c r="U862" t="s">
        <v>36</v>
      </c>
      <c r="V862" t="s">
        <v>37</v>
      </c>
      <c r="W862" s="1">
        <v>75</v>
      </c>
      <c r="X862" t="s">
        <v>36</v>
      </c>
      <c r="Y862" t="s">
        <v>37</v>
      </c>
      <c r="Z862" s="1">
        <v>75</v>
      </c>
      <c r="AA862" t="s">
        <v>36</v>
      </c>
      <c r="AB862" t="s">
        <v>37</v>
      </c>
      <c r="AC862" t="s">
        <v>36</v>
      </c>
    </row>
    <row r="863" spans="1:29" hidden="1" x14ac:dyDescent="0.3">
      <c r="A863" s="1">
        <v>2283979</v>
      </c>
      <c r="B863" t="s">
        <v>1090</v>
      </c>
      <c r="C863" t="s">
        <v>30</v>
      </c>
      <c r="E863" s="3"/>
      <c r="F863" s="3"/>
      <c r="G863" s="3"/>
      <c r="H863" s="3"/>
      <c r="I863" s="3"/>
      <c r="J863" s="2"/>
      <c r="K863" t="s">
        <v>33</v>
      </c>
      <c r="L863" t="s">
        <v>75</v>
      </c>
      <c r="M863" s="1">
        <v>60</v>
      </c>
      <c r="N863" s="1">
        <v>60</v>
      </c>
      <c r="O863" t="s">
        <v>35</v>
      </c>
      <c r="P863" s="1">
        <v>81</v>
      </c>
      <c r="Q863" s="1">
        <v>83</v>
      </c>
      <c r="R863" t="s">
        <v>36</v>
      </c>
      <c r="S863" t="s">
        <v>37</v>
      </c>
      <c r="T863" s="1">
        <v>85</v>
      </c>
      <c r="U863" t="s">
        <v>36</v>
      </c>
      <c r="V863" t="s">
        <v>37</v>
      </c>
      <c r="W863" s="1">
        <v>79</v>
      </c>
      <c r="X863" t="s">
        <v>36</v>
      </c>
      <c r="Y863" t="s">
        <v>37</v>
      </c>
      <c r="Z863" s="1">
        <v>77</v>
      </c>
      <c r="AA863" t="s">
        <v>36</v>
      </c>
      <c r="AB863" t="s">
        <v>37</v>
      </c>
      <c r="AC863" t="s">
        <v>36</v>
      </c>
    </row>
    <row r="864" spans="1:29" hidden="1" x14ac:dyDescent="0.3">
      <c r="A864" s="1">
        <v>2284025</v>
      </c>
      <c r="B864" t="s">
        <v>1091</v>
      </c>
      <c r="C864" t="s">
        <v>39</v>
      </c>
      <c r="E864" s="3"/>
      <c r="F864" s="3"/>
      <c r="G864" s="3"/>
      <c r="H864" s="3"/>
      <c r="I864" s="3"/>
      <c r="J864" s="2"/>
      <c r="K864" t="s">
        <v>33</v>
      </c>
      <c r="L864" t="s">
        <v>241</v>
      </c>
      <c r="M864" s="1">
        <v>60</v>
      </c>
      <c r="N864" s="1">
        <v>40</v>
      </c>
      <c r="O864" t="s">
        <v>35</v>
      </c>
      <c r="P864" s="1">
        <v>67.5</v>
      </c>
      <c r="Q864" s="1">
        <v>69</v>
      </c>
      <c r="R864" t="s">
        <v>36</v>
      </c>
      <c r="S864" t="s">
        <v>37</v>
      </c>
      <c r="T864" s="1">
        <v>75</v>
      </c>
      <c r="U864" t="s">
        <v>36</v>
      </c>
      <c r="V864" t="s">
        <v>37</v>
      </c>
      <c r="W864" s="1">
        <v>66</v>
      </c>
      <c r="X864" t="s">
        <v>36</v>
      </c>
      <c r="Y864" t="s">
        <v>37</v>
      </c>
      <c r="Z864" s="1">
        <v>60</v>
      </c>
      <c r="AA864" t="s">
        <v>36</v>
      </c>
      <c r="AB864" t="s">
        <v>37</v>
      </c>
      <c r="AC864" t="s">
        <v>36</v>
      </c>
    </row>
    <row r="865" spans="1:29" hidden="1" x14ac:dyDescent="0.3">
      <c r="A865" s="1">
        <v>2284057</v>
      </c>
      <c r="B865" t="s">
        <v>1092</v>
      </c>
      <c r="C865" t="s">
        <v>30</v>
      </c>
      <c r="E865" s="3"/>
      <c r="F865" s="3"/>
      <c r="G865" s="3"/>
      <c r="H865" s="3"/>
      <c r="I865" s="3"/>
      <c r="J865" s="2"/>
      <c r="K865" t="s">
        <v>33</v>
      </c>
      <c r="L865" t="s">
        <v>132</v>
      </c>
      <c r="M865" s="1">
        <v>70</v>
      </c>
      <c r="N865" s="1">
        <v>60</v>
      </c>
      <c r="O865" t="s">
        <v>35</v>
      </c>
      <c r="P865" s="1">
        <v>76.75</v>
      </c>
      <c r="Q865" s="1">
        <v>85</v>
      </c>
      <c r="R865" t="s">
        <v>36</v>
      </c>
      <c r="S865" t="s">
        <v>36</v>
      </c>
      <c r="T865" s="1">
        <v>82</v>
      </c>
      <c r="U865" t="s">
        <v>36</v>
      </c>
      <c r="V865" t="s">
        <v>36</v>
      </c>
      <c r="W865" s="1">
        <v>69</v>
      </c>
      <c r="X865" t="s">
        <v>36</v>
      </c>
      <c r="Y865" t="s">
        <v>36</v>
      </c>
      <c r="Z865" s="1">
        <v>71</v>
      </c>
      <c r="AA865" t="s">
        <v>36</v>
      </c>
      <c r="AB865" t="s">
        <v>37</v>
      </c>
      <c r="AC865" t="s">
        <v>36</v>
      </c>
    </row>
    <row r="866" spans="1:29" hidden="1" x14ac:dyDescent="0.3">
      <c r="A866" s="1">
        <v>2284098</v>
      </c>
      <c r="B866" t="s">
        <v>1093</v>
      </c>
      <c r="C866" t="s">
        <v>30</v>
      </c>
      <c r="E866" s="3"/>
      <c r="F866" s="3"/>
      <c r="G866" s="3"/>
      <c r="H866" s="3"/>
      <c r="I866" s="3"/>
      <c r="J866" s="2"/>
      <c r="K866" t="s">
        <v>33</v>
      </c>
      <c r="L866" t="s">
        <v>1094</v>
      </c>
      <c r="M866" s="1">
        <v>50</v>
      </c>
      <c r="N866" s="1">
        <v>40</v>
      </c>
      <c r="O866" t="s">
        <v>35</v>
      </c>
      <c r="P866" s="1">
        <v>69.25</v>
      </c>
      <c r="Q866" s="1">
        <v>74</v>
      </c>
      <c r="R866" t="s">
        <v>36</v>
      </c>
      <c r="S866" t="s">
        <v>37</v>
      </c>
      <c r="T866" s="1">
        <v>60</v>
      </c>
      <c r="U866" t="s">
        <v>36</v>
      </c>
      <c r="V866" t="s">
        <v>37</v>
      </c>
      <c r="W866" s="1">
        <v>71</v>
      </c>
      <c r="X866" t="s">
        <v>36</v>
      </c>
      <c r="Y866" t="s">
        <v>37</v>
      </c>
      <c r="Z866" s="1">
        <v>72</v>
      </c>
      <c r="AA866" t="s">
        <v>36</v>
      </c>
      <c r="AB866" t="s">
        <v>37</v>
      </c>
      <c r="AC866" t="s">
        <v>36</v>
      </c>
    </row>
    <row r="867" spans="1:29" hidden="1" x14ac:dyDescent="0.3">
      <c r="A867" s="1">
        <v>2286836</v>
      </c>
      <c r="B867" t="s">
        <v>1095</v>
      </c>
      <c r="C867" t="s">
        <v>30</v>
      </c>
      <c r="E867" s="3"/>
      <c r="F867" s="3"/>
      <c r="G867" s="3"/>
      <c r="H867" s="3"/>
      <c r="I867" s="3"/>
      <c r="J867" s="2"/>
      <c r="K867" t="s">
        <v>33</v>
      </c>
      <c r="L867" t="s">
        <v>353</v>
      </c>
      <c r="M867" s="1">
        <v>60</v>
      </c>
      <c r="N867" s="1">
        <v>50</v>
      </c>
      <c r="O867" t="s">
        <v>35</v>
      </c>
      <c r="P867" s="1">
        <v>71.125</v>
      </c>
      <c r="Q867" s="1">
        <v>60</v>
      </c>
      <c r="R867" t="s">
        <v>36</v>
      </c>
      <c r="S867" t="s">
        <v>37</v>
      </c>
      <c r="T867" s="1">
        <v>77.5</v>
      </c>
      <c r="U867" t="s">
        <v>36</v>
      </c>
      <c r="V867" t="s">
        <v>37</v>
      </c>
      <c r="W867" s="1">
        <v>72</v>
      </c>
      <c r="X867" t="s">
        <v>36</v>
      </c>
      <c r="Y867" t="s">
        <v>37</v>
      </c>
      <c r="Z867" s="1">
        <v>75</v>
      </c>
      <c r="AA867" t="s">
        <v>36</v>
      </c>
      <c r="AB867" t="s">
        <v>37</v>
      </c>
      <c r="AC867" t="s">
        <v>36</v>
      </c>
    </row>
    <row r="868" spans="1:29" hidden="1" x14ac:dyDescent="0.3">
      <c r="A868" s="1">
        <v>2286893</v>
      </c>
      <c r="B868" t="s">
        <v>1096</v>
      </c>
      <c r="C868" t="s">
        <v>39</v>
      </c>
      <c r="E868" s="3"/>
      <c r="F868" s="3"/>
      <c r="G868" s="3"/>
      <c r="H868" s="3"/>
      <c r="I868" s="3"/>
      <c r="J868" s="2"/>
      <c r="K868" t="s">
        <v>33</v>
      </c>
      <c r="L868" t="s">
        <v>241</v>
      </c>
      <c r="M868" s="1">
        <v>60</v>
      </c>
      <c r="N868" s="1">
        <v>40</v>
      </c>
      <c r="O868" t="s">
        <v>35</v>
      </c>
      <c r="P868" s="1">
        <v>75.875</v>
      </c>
      <c r="Q868" s="1">
        <v>63</v>
      </c>
      <c r="R868" t="s">
        <v>36</v>
      </c>
      <c r="S868" t="s">
        <v>37</v>
      </c>
      <c r="T868" s="1">
        <v>82.5</v>
      </c>
      <c r="U868" t="s">
        <v>36</v>
      </c>
      <c r="V868" t="s">
        <v>37</v>
      </c>
      <c r="W868" s="1">
        <v>76</v>
      </c>
      <c r="X868" t="s">
        <v>36</v>
      </c>
      <c r="Y868" t="s">
        <v>37</v>
      </c>
      <c r="Z868" s="1">
        <v>82</v>
      </c>
      <c r="AA868" t="s">
        <v>36</v>
      </c>
      <c r="AB868" t="s">
        <v>37</v>
      </c>
      <c r="AC868" t="s">
        <v>36</v>
      </c>
    </row>
    <row r="869" spans="1:29" hidden="1" x14ac:dyDescent="0.3">
      <c r="A869" s="1">
        <v>2287416</v>
      </c>
      <c r="B869" t="s">
        <v>1097</v>
      </c>
      <c r="C869" t="s">
        <v>30</v>
      </c>
      <c r="E869" s="3"/>
      <c r="F869" s="3"/>
      <c r="G869" s="3"/>
      <c r="H869" s="3"/>
      <c r="I869" s="3"/>
      <c r="J869" s="2"/>
      <c r="K869" t="s">
        <v>33</v>
      </c>
      <c r="L869" t="s">
        <v>367</v>
      </c>
      <c r="M869" s="1">
        <v>70</v>
      </c>
      <c r="N869" s="1">
        <v>60</v>
      </c>
      <c r="O869" t="s">
        <v>35</v>
      </c>
      <c r="P869" s="1">
        <v>74</v>
      </c>
      <c r="Q869" s="1">
        <v>76</v>
      </c>
      <c r="R869" t="s">
        <v>36</v>
      </c>
      <c r="S869" t="s">
        <v>37</v>
      </c>
      <c r="T869" s="1">
        <v>75</v>
      </c>
      <c r="U869" t="s">
        <v>36</v>
      </c>
      <c r="V869" t="s">
        <v>37</v>
      </c>
      <c r="W869" s="1">
        <v>73</v>
      </c>
      <c r="X869" t="s">
        <v>36</v>
      </c>
      <c r="Y869" t="s">
        <v>37</v>
      </c>
      <c r="Z869" s="1">
        <v>72</v>
      </c>
      <c r="AA869" t="s">
        <v>36</v>
      </c>
      <c r="AB869" t="s">
        <v>37</v>
      </c>
      <c r="AC869" t="s">
        <v>36</v>
      </c>
    </row>
    <row r="870" spans="1:29" hidden="1" x14ac:dyDescent="0.3">
      <c r="A870" s="1">
        <v>2287881</v>
      </c>
      <c r="B870" t="s">
        <v>1098</v>
      </c>
      <c r="C870" t="s">
        <v>39</v>
      </c>
      <c r="E870" s="3"/>
      <c r="F870" s="3"/>
      <c r="G870" s="3"/>
      <c r="H870" s="3"/>
      <c r="I870" s="3"/>
      <c r="J870" s="2"/>
      <c r="K870" t="s">
        <v>33</v>
      </c>
      <c r="L870" t="s">
        <v>385</v>
      </c>
      <c r="M870" s="1">
        <v>60</v>
      </c>
      <c r="N870" s="1">
        <v>50</v>
      </c>
      <c r="O870" t="s">
        <v>35</v>
      </c>
      <c r="P870" s="1">
        <v>81.5</v>
      </c>
      <c r="Q870" s="1">
        <v>85</v>
      </c>
      <c r="R870" t="s">
        <v>36</v>
      </c>
      <c r="S870" t="s">
        <v>37</v>
      </c>
      <c r="T870" s="1">
        <v>90</v>
      </c>
      <c r="U870" t="s">
        <v>36</v>
      </c>
      <c r="V870" t="s">
        <v>37</v>
      </c>
      <c r="W870" s="1">
        <v>79</v>
      </c>
      <c r="X870" t="s">
        <v>36</v>
      </c>
      <c r="Y870" t="s">
        <v>37</v>
      </c>
      <c r="Z870" s="1">
        <v>72</v>
      </c>
      <c r="AA870" t="s">
        <v>36</v>
      </c>
      <c r="AB870" t="s">
        <v>37</v>
      </c>
      <c r="AC870" t="s">
        <v>36</v>
      </c>
    </row>
    <row r="871" spans="1:29" hidden="1" x14ac:dyDescent="0.3">
      <c r="A871" s="1">
        <v>2288322</v>
      </c>
      <c r="B871" t="s">
        <v>1099</v>
      </c>
      <c r="C871" t="s">
        <v>30</v>
      </c>
      <c r="E871" s="3"/>
      <c r="F871" s="3"/>
      <c r="G871" s="3"/>
      <c r="H871" s="3"/>
      <c r="I871" s="3"/>
      <c r="J871" s="2"/>
      <c r="K871" t="s">
        <v>33</v>
      </c>
      <c r="L871" t="s">
        <v>1094</v>
      </c>
      <c r="M871" s="1">
        <v>50</v>
      </c>
      <c r="N871" s="1">
        <v>40</v>
      </c>
      <c r="O871" t="s">
        <v>35</v>
      </c>
      <c r="P871" s="1">
        <v>70.5</v>
      </c>
      <c r="Q871" s="1">
        <v>72</v>
      </c>
      <c r="R871" t="s">
        <v>36</v>
      </c>
      <c r="S871" t="s">
        <v>37</v>
      </c>
      <c r="T871" s="1">
        <v>70</v>
      </c>
      <c r="U871" t="s">
        <v>36</v>
      </c>
      <c r="V871" t="s">
        <v>37</v>
      </c>
      <c r="W871" s="1">
        <v>70</v>
      </c>
      <c r="X871" t="s">
        <v>36</v>
      </c>
      <c r="Y871" t="s">
        <v>37</v>
      </c>
      <c r="Z871" s="1">
        <v>70</v>
      </c>
      <c r="AA871" t="s">
        <v>36</v>
      </c>
      <c r="AB871" t="s">
        <v>37</v>
      </c>
      <c r="AC871" t="s">
        <v>36</v>
      </c>
    </row>
    <row r="872" spans="1:29" hidden="1" x14ac:dyDescent="0.3">
      <c r="A872" s="1">
        <v>2288570</v>
      </c>
      <c r="B872" t="s">
        <v>1100</v>
      </c>
      <c r="C872" t="s">
        <v>39</v>
      </c>
      <c r="E872" s="3"/>
      <c r="F872" s="3"/>
      <c r="G872" s="3"/>
      <c r="H872" s="3"/>
      <c r="I872" s="3"/>
      <c r="J872" s="2"/>
      <c r="K872" t="s">
        <v>33</v>
      </c>
      <c r="L872" t="s">
        <v>385</v>
      </c>
      <c r="M872" s="1">
        <v>60</v>
      </c>
      <c r="N872" s="1">
        <v>50</v>
      </c>
      <c r="O872" t="s">
        <v>35</v>
      </c>
      <c r="P872" s="1">
        <v>70</v>
      </c>
      <c r="Q872" s="1">
        <v>80</v>
      </c>
      <c r="R872" t="s">
        <v>36</v>
      </c>
      <c r="S872" t="s">
        <v>37</v>
      </c>
      <c r="T872" s="1">
        <v>60</v>
      </c>
      <c r="U872" t="s">
        <v>36</v>
      </c>
      <c r="V872" t="s">
        <v>37</v>
      </c>
      <c r="W872" s="1">
        <v>75</v>
      </c>
      <c r="X872" t="s">
        <v>36</v>
      </c>
      <c r="Y872" t="s">
        <v>37</v>
      </c>
      <c r="Z872" s="1">
        <v>65</v>
      </c>
      <c r="AA872" t="s">
        <v>36</v>
      </c>
      <c r="AB872" t="s">
        <v>37</v>
      </c>
      <c r="AC872" t="s">
        <v>36</v>
      </c>
    </row>
    <row r="873" spans="1:29" hidden="1" x14ac:dyDescent="0.3">
      <c r="A873" s="1">
        <v>2289537</v>
      </c>
      <c r="B873" t="s">
        <v>1101</v>
      </c>
      <c r="C873" t="s">
        <v>39</v>
      </c>
      <c r="E873" s="3"/>
      <c r="F873" s="3"/>
      <c r="G873" s="3"/>
      <c r="H873" s="3"/>
      <c r="I873" s="3"/>
      <c r="J873" s="2"/>
      <c r="K873" t="s">
        <v>33</v>
      </c>
      <c r="L873" t="s">
        <v>241</v>
      </c>
      <c r="M873" s="1">
        <v>60</v>
      </c>
      <c r="N873" s="1">
        <v>40</v>
      </c>
      <c r="O873" t="s">
        <v>35</v>
      </c>
      <c r="P873" s="1">
        <v>76.125</v>
      </c>
      <c r="Q873" s="1">
        <v>85</v>
      </c>
      <c r="R873" t="s">
        <v>36</v>
      </c>
      <c r="S873" t="s">
        <v>37</v>
      </c>
      <c r="T873" s="1">
        <v>92.5</v>
      </c>
      <c r="U873" t="s">
        <v>36</v>
      </c>
      <c r="V873" t="s">
        <v>37</v>
      </c>
      <c r="W873" s="1">
        <v>64</v>
      </c>
      <c r="X873" t="s">
        <v>36</v>
      </c>
      <c r="Y873" t="s">
        <v>37</v>
      </c>
      <c r="Z873" s="1">
        <v>63</v>
      </c>
      <c r="AA873" t="s">
        <v>36</v>
      </c>
      <c r="AB873" t="s">
        <v>37</v>
      </c>
      <c r="AC873" t="s">
        <v>36</v>
      </c>
    </row>
    <row r="874" spans="1:29" hidden="1" x14ac:dyDescent="0.3">
      <c r="A874" s="1">
        <v>2289556</v>
      </c>
      <c r="B874" t="s">
        <v>1102</v>
      </c>
      <c r="C874" t="s">
        <v>39</v>
      </c>
      <c r="E874" s="3"/>
      <c r="F874" s="3"/>
      <c r="G874" s="3"/>
      <c r="H874" s="3"/>
      <c r="I874" s="3"/>
      <c r="J874" s="2"/>
      <c r="K874" t="s">
        <v>33</v>
      </c>
      <c r="L874" t="s">
        <v>423</v>
      </c>
      <c r="M874" s="1">
        <v>70</v>
      </c>
      <c r="N874" s="1">
        <v>60</v>
      </c>
      <c r="O874" t="s">
        <v>35</v>
      </c>
      <c r="P874" s="1">
        <v>79.75</v>
      </c>
      <c r="Q874" s="1">
        <v>84</v>
      </c>
      <c r="R874" t="s">
        <v>36</v>
      </c>
      <c r="S874" t="s">
        <v>37</v>
      </c>
      <c r="T874" s="1">
        <v>85</v>
      </c>
      <c r="U874" t="s">
        <v>36</v>
      </c>
      <c r="V874" t="s">
        <v>37</v>
      </c>
      <c r="W874" s="1">
        <v>75</v>
      </c>
      <c r="X874" t="s">
        <v>36</v>
      </c>
      <c r="Y874" t="s">
        <v>37</v>
      </c>
      <c r="Z874" s="1">
        <v>75</v>
      </c>
      <c r="AA874" t="s">
        <v>36</v>
      </c>
      <c r="AB874" t="s">
        <v>37</v>
      </c>
      <c r="AC874" t="s">
        <v>36</v>
      </c>
    </row>
    <row r="875" spans="1:29" hidden="1" x14ac:dyDescent="0.3">
      <c r="A875" s="1">
        <v>2289581</v>
      </c>
      <c r="B875" t="s">
        <v>1103</v>
      </c>
      <c r="C875" t="s">
        <v>30</v>
      </c>
      <c r="E875" s="3"/>
      <c r="F875" s="3"/>
      <c r="G875" s="3"/>
      <c r="H875" s="3"/>
      <c r="I875" s="3"/>
      <c r="J875" s="2"/>
      <c r="K875" t="s">
        <v>33</v>
      </c>
      <c r="L875" t="s">
        <v>353</v>
      </c>
      <c r="M875" s="1">
        <v>60</v>
      </c>
      <c r="N875" s="1">
        <v>50</v>
      </c>
      <c r="O875" t="s">
        <v>35</v>
      </c>
      <c r="P875" s="1">
        <v>72.25</v>
      </c>
      <c r="Q875" s="1">
        <v>62</v>
      </c>
      <c r="R875" t="s">
        <v>36</v>
      </c>
      <c r="S875" t="s">
        <v>37</v>
      </c>
      <c r="T875" s="1">
        <v>80</v>
      </c>
      <c r="U875" t="s">
        <v>36</v>
      </c>
      <c r="V875" t="s">
        <v>37</v>
      </c>
      <c r="W875" s="1">
        <v>67</v>
      </c>
      <c r="X875" t="s">
        <v>36</v>
      </c>
      <c r="Y875" t="s">
        <v>37</v>
      </c>
      <c r="Z875" s="1">
        <v>80</v>
      </c>
      <c r="AA875" t="s">
        <v>36</v>
      </c>
      <c r="AB875" t="s">
        <v>37</v>
      </c>
      <c r="AC875" t="s">
        <v>36</v>
      </c>
    </row>
    <row r="876" spans="1:29" hidden="1" x14ac:dyDescent="0.3">
      <c r="A876" s="1">
        <v>2289608</v>
      </c>
      <c r="B876" t="s">
        <v>1104</v>
      </c>
      <c r="C876" t="s">
        <v>39</v>
      </c>
      <c r="E876" s="3"/>
      <c r="F876" s="3"/>
      <c r="G876" s="3"/>
      <c r="H876" s="3"/>
      <c r="I876" s="3"/>
      <c r="J876" s="2"/>
      <c r="K876" t="s">
        <v>33</v>
      </c>
      <c r="L876" t="s">
        <v>382</v>
      </c>
      <c r="M876" s="1">
        <v>60</v>
      </c>
      <c r="N876" s="1">
        <v>40</v>
      </c>
      <c r="O876" t="s">
        <v>35</v>
      </c>
      <c r="P876" s="1">
        <v>67.125</v>
      </c>
      <c r="Q876" s="1">
        <v>72</v>
      </c>
      <c r="R876" t="s">
        <v>36</v>
      </c>
      <c r="S876" t="s">
        <v>37</v>
      </c>
      <c r="T876" s="1">
        <v>72.5</v>
      </c>
      <c r="U876" t="s">
        <v>36</v>
      </c>
      <c r="V876" t="s">
        <v>37</v>
      </c>
      <c r="W876" s="1">
        <v>62</v>
      </c>
      <c r="X876" t="s">
        <v>36</v>
      </c>
      <c r="Y876" t="s">
        <v>37</v>
      </c>
      <c r="Z876" s="1">
        <v>62</v>
      </c>
      <c r="AA876" t="s">
        <v>36</v>
      </c>
      <c r="AB876" t="s">
        <v>37</v>
      </c>
      <c r="AC876" t="s">
        <v>36</v>
      </c>
    </row>
    <row r="877" spans="1:29" hidden="1" x14ac:dyDescent="0.3">
      <c r="A877" s="1">
        <v>2290845</v>
      </c>
      <c r="B877" t="s">
        <v>1105</v>
      </c>
      <c r="C877" t="s">
        <v>30</v>
      </c>
      <c r="E877" s="3"/>
      <c r="F877" s="3"/>
      <c r="G877" s="3"/>
      <c r="H877" s="3"/>
      <c r="I877" s="3"/>
      <c r="J877" s="2"/>
      <c r="K877" t="s">
        <v>33</v>
      </c>
      <c r="L877" t="s">
        <v>1106</v>
      </c>
      <c r="M877" s="1">
        <v>50</v>
      </c>
      <c r="N877" s="1">
        <v>40</v>
      </c>
      <c r="O877" t="s">
        <v>73</v>
      </c>
      <c r="P877" s="1">
        <v>67</v>
      </c>
      <c r="Q877" s="1">
        <v>67</v>
      </c>
      <c r="R877" t="s">
        <v>36</v>
      </c>
      <c r="S877" t="s">
        <v>37</v>
      </c>
      <c r="T877" s="1">
        <v>65</v>
      </c>
      <c r="U877" t="s">
        <v>36</v>
      </c>
      <c r="V877" t="s">
        <v>37</v>
      </c>
      <c r="W877" s="1">
        <v>67</v>
      </c>
      <c r="X877" t="s">
        <v>36</v>
      </c>
      <c r="Y877" t="s">
        <v>37</v>
      </c>
      <c r="Z877" s="1">
        <v>69</v>
      </c>
      <c r="AA877" t="s">
        <v>36</v>
      </c>
      <c r="AB877" t="s">
        <v>37</v>
      </c>
      <c r="AC877" t="s">
        <v>36</v>
      </c>
    </row>
    <row r="878" spans="1:29" hidden="1" x14ac:dyDescent="0.3">
      <c r="A878" s="1">
        <v>2291359</v>
      </c>
      <c r="B878" t="s">
        <v>1107</v>
      </c>
      <c r="C878" t="s">
        <v>39</v>
      </c>
      <c r="E878" s="3"/>
      <c r="F878" s="3"/>
      <c r="G878" s="3"/>
      <c r="H878" s="3"/>
      <c r="I878" s="3"/>
      <c r="J878" s="2"/>
      <c r="K878" t="s">
        <v>33</v>
      </c>
      <c r="L878" t="s">
        <v>188</v>
      </c>
      <c r="M878" s="1">
        <v>50</v>
      </c>
      <c r="N878" s="1">
        <v>40</v>
      </c>
      <c r="O878" t="s">
        <v>35</v>
      </c>
      <c r="P878" s="1">
        <v>62.5</v>
      </c>
      <c r="Q878" s="1">
        <v>71</v>
      </c>
      <c r="R878" t="s">
        <v>36</v>
      </c>
      <c r="S878" t="s">
        <v>37</v>
      </c>
      <c r="T878" s="1">
        <v>45</v>
      </c>
      <c r="U878" t="s">
        <v>36</v>
      </c>
      <c r="V878" t="s">
        <v>37</v>
      </c>
      <c r="W878" s="1">
        <v>64</v>
      </c>
      <c r="X878" t="s">
        <v>36</v>
      </c>
      <c r="Y878" t="s">
        <v>37</v>
      </c>
      <c r="Z878" s="1">
        <v>70</v>
      </c>
      <c r="AA878" t="s">
        <v>36</v>
      </c>
      <c r="AB878" t="s">
        <v>37</v>
      </c>
      <c r="AC878" t="s">
        <v>36</v>
      </c>
    </row>
    <row r="879" spans="1:29" hidden="1" x14ac:dyDescent="0.3">
      <c r="A879" s="1">
        <v>2291519</v>
      </c>
      <c r="B879" t="s">
        <v>1108</v>
      </c>
      <c r="C879" t="s">
        <v>30</v>
      </c>
      <c r="E879" s="3"/>
      <c r="F879" s="3"/>
      <c r="G879" s="3"/>
      <c r="H879" s="3"/>
      <c r="I879" s="3"/>
      <c r="J879" s="2"/>
      <c r="K879" t="s">
        <v>33</v>
      </c>
      <c r="L879" t="s">
        <v>529</v>
      </c>
      <c r="M879" s="1">
        <v>60</v>
      </c>
      <c r="N879" s="1">
        <v>50</v>
      </c>
      <c r="O879" t="s">
        <v>73</v>
      </c>
      <c r="P879" s="1">
        <v>73.75</v>
      </c>
      <c r="Q879" s="1">
        <v>81</v>
      </c>
      <c r="R879" t="s">
        <v>36</v>
      </c>
      <c r="S879" t="s">
        <v>37</v>
      </c>
      <c r="T879" s="1">
        <v>70</v>
      </c>
      <c r="U879" t="s">
        <v>36</v>
      </c>
      <c r="V879" t="s">
        <v>37</v>
      </c>
      <c r="W879" s="1">
        <v>75</v>
      </c>
      <c r="X879" t="s">
        <v>36</v>
      </c>
      <c r="Y879" t="s">
        <v>37</v>
      </c>
      <c r="Z879" s="1">
        <v>69</v>
      </c>
      <c r="AA879" t="s">
        <v>36</v>
      </c>
      <c r="AB879" t="s">
        <v>37</v>
      </c>
      <c r="AC879" t="s">
        <v>36</v>
      </c>
    </row>
    <row r="880" spans="1:29" hidden="1" x14ac:dyDescent="0.3">
      <c r="A880" s="1">
        <v>2293156</v>
      </c>
      <c r="B880" t="s">
        <v>1109</v>
      </c>
      <c r="C880" t="s">
        <v>39</v>
      </c>
      <c r="E880" s="3"/>
      <c r="F880" s="3"/>
      <c r="G880" s="3"/>
      <c r="H880" s="3"/>
      <c r="I880" s="3"/>
      <c r="J880" s="2"/>
      <c r="K880" t="s">
        <v>33</v>
      </c>
      <c r="L880" t="s">
        <v>529</v>
      </c>
      <c r="M880" s="1">
        <v>60</v>
      </c>
      <c r="N880" s="1">
        <v>50</v>
      </c>
      <c r="O880" t="s">
        <v>73</v>
      </c>
      <c r="P880" s="1">
        <v>74.125</v>
      </c>
      <c r="Q880" s="1">
        <v>82</v>
      </c>
      <c r="R880" t="s">
        <v>36</v>
      </c>
      <c r="S880" t="s">
        <v>37</v>
      </c>
      <c r="T880" s="1">
        <v>82.5</v>
      </c>
      <c r="U880" t="s">
        <v>36</v>
      </c>
      <c r="V880" t="s">
        <v>37</v>
      </c>
      <c r="W880" s="1">
        <v>66</v>
      </c>
      <c r="X880" t="s">
        <v>36</v>
      </c>
      <c r="Y880" t="s">
        <v>37</v>
      </c>
      <c r="Z880" s="1">
        <v>66</v>
      </c>
      <c r="AA880" t="s">
        <v>36</v>
      </c>
      <c r="AB880" t="s">
        <v>37</v>
      </c>
      <c r="AC880" t="s">
        <v>36</v>
      </c>
    </row>
    <row r="881" spans="1:29" hidden="1" x14ac:dyDescent="0.3">
      <c r="A881" s="1">
        <v>2293685</v>
      </c>
      <c r="B881" t="s">
        <v>1110</v>
      </c>
      <c r="C881" t="s">
        <v>39</v>
      </c>
      <c r="E881" s="3"/>
      <c r="F881" s="3"/>
      <c r="G881" s="3"/>
      <c r="H881" s="3"/>
      <c r="I881" s="3"/>
      <c r="J881" s="2"/>
      <c r="K881" t="s">
        <v>33</v>
      </c>
      <c r="L881" t="s">
        <v>406</v>
      </c>
      <c r="M881" s="1">
        <v>50</v>
      </c>
      <c r="N881" s="1">
        <v>40</v>
      </c>
      <c r="O881" t="s">
        <v>35</v>
      </c>
      <c r="P881" s="1">
        <v>76.625</v>
      </c>
      <c r="Q881" s="1">
        <v>82</v>
      </c>
      <c r="R881" t="s">
        <v>36</v>
      </c>
      <c r="S881" t="s">
        <v>37</v>
      </c>
      <c r="T881" s="1">
        <v>72.5</v>
      </c>
      <c r="U881" t="s">
        <v>36</v>
      </c>
      <c r="V881" t="s">
        <v>37</v>
      </c>
      <c r="W881" s="1">
        <v>74</v>
      </c>
      <c r="X881" t="s">
        <v>36</v>
      </c>
      <c r="Y881" t="s">
        <v>37</v>
      </c>
      <c r="Z881" s="1">
        <v>78</v>
      </c>
      <c r="AA881" t="s">
        <v>36</v>
      </c>
      <c r="AB881" t="s">
        <v>37</v>
      </c>
      <c r="AC881" t="s">
        <v>36</v>
      </c>
    </row>
    <row r="882" spans="1:29" hidden="1" x14ac:dyDescent="0.3">
      <c r="A882" s="1">
        <v>2294445</v>
      </c>
      <c r="B882" t="s">
        <v>1111</v>
      </c>
      <c r="C882" t="s">
        <v>39</v>
      </c>
      <c r="E882" s="3"/>
      <c r="F882" s="3"/>
      <c r="G882" s="3"/>
      <c r="H882" s="3"/>
      <c r="I882" s="3"/>
      <c r="J882" s="2"/>
      <c r="K882" t="s">
        <v>33</v>
      </c>
      <c r="L882" t="s">
        <v>151</v>
      </c>
      <c r="M882" s="1">
        <v>50</v>
      </c>
      <c r="N882" s="1">
        <v>40</v>
      </c>
      <c r="O882" t="s">
        <v>35</v>
      </c>
      <c r="P882" s="1">
        <v>70.5</v>
      </c>
      <c r="Q882" s="1">
        <v>79</v>
      </c>
      <c r="R882" t="s">
        <v>36</v>
      </c>
      <c r="S882" t="s">
        <v>37</v>
      </c>
      <c r="T882" s="1">
        <v>70</v>
      </c>
      <c r="U882" t="s">
        <v>36</v>
      </c>
      <c r="V882" t="s">
        <v>37</v>
      </c>
      <c r="W882" s="1">
        <v>62</v>
      </c>
      <c r="X882" t="s">
        <v>36</v>
      </c>
      <c r="Y882" t="s">
        <v>37</v>
      </c>
      <c r="Z882" s="1">
        <v>71</v>
      </c>
      <c r="AA882" t="s">
        <v>36</v>
      </c>
      <c r="AB882" t="s">
        <v>37</v>
      </c>
      <c r="AC882" t="s">
        <v>36</v>
      </c>
    </row>
    <row r="883" spans="1:29" hidden="1" x14ac:dyDescent="0.3">
      <c r="A883" s="1">
        <v>2294998</v>
      </c>
      <c r="B883" t="s">
        <v>1112</v>
      </c>
      <c r="C883" t="s">
        <v>30</v>
      </c>
      <c r="E883" s="3"/>
      <c r="F883" s="3"/>
      <c r="G883" s="3"/>
      <c r="H883" s="3"/>
      <c r="I883" s="3"/>
      <c r="J883" s="2"/>
      <c r="K883" t="s">
        <v>33</v>
      </c>
      <c r="L883" t="s">
        <v>271</v>
      </c>
      <c r="M883" s="1">
        <v>50</v>
      </c>
      <c r="N883" s="1">
        <v>40</v>
      </c>
      <c r="O883" t="s">
        <v>73</v>
      </c>
      <c r="P883" s="1">
        <v>68.25</v>
      </c>
      <c r="Q883" s="1">
        <v>76</v>
      </c>
      <c r="R883" t="s">
        <v>36</v>
      </c>
      <c r="S883" t="s">
        <v>37</v>
      </c>
      <c r="T883" s="1">
        <v>65</v>
      </c>
      <c r="U883" t="s">
        <v>36</v>
      </c>
      <c r="V883" t="s">
        <v>37</v>
      </c>
      <c r="W883" s="1">
        <v>64</v>
      </c>
      <c r="X883" t="s">
        <v>36</v>
      </c>
      <c r="Y883" t="s">
        <v>37</v>
      </c>
      <c r="Z883" s="1">
        <v>68</v>
      </c>
      <c r="AA883" t="s">
        <v>36</v>
      </c>
      <c r="AB883" t="s">
        <v>37</v>
      </c>
      <c r="AC883" t="s">
        <v>36</v>
      </c>
    </row>
    <row r="884" spans="1:29" hidden="1" x14ac:dyDescent="0.3">
      <c r="A884" s="1">
        <v>2295177</v>
      </c>
      <c r="B884" t="s">
        <v>1113</v>
      </c>
      <c r="C884" t="s">
        <v>30</v>
      </c>
      <c r="E884" s="3"/>
      <c r="F884" s="3"/>
      <c r="G884" s="3"/>
      <c r="H884" s="3"/>
      <c r="I884" s="3"/>
      <c r="J884" s="2"/>
      <c r="K884" t="s">
        <v>33</v>
      </c>
      <c r="L884" t="s">
        <v>94</v>
      </c>
      <c r="M884" s="1">
        <v>60</v>
      </c>
      <c r="N884" s="1">
        <v>50</v>
      </c>
      <c r="O884" t="s">
        <v>35</v>
      </c>
      <c r="P884" s="1">
        <v>70.5</v>
      </c>
      <c r="Q884" s="1">
        <v>75</v>
      </c>
      <c r="R884" t="s">
        <v>36</v>
      </c>
      <c r="S884" t="s">
        <v>37</v>
      </c>
      <c r="T884" s="1">
        <v>65</v>
      </c>
      <c r="U884" t="s">
        <v>36</v>
      </c>
      <c r="V884" t="s">
        <v>37</v>
      </c>
      <c r="W884" s="1">
        <v>71</v>
      </c>
      <c r="X884" t="s">
        <v>36</v>
      </c>
      <c r="Y884" t="s">
        <v>37</v>
      </c>
      <c r="Z884" s="1">
        <v>71</v>
      </c>
      <c r="AA884" t="s">
        <v>36</v>
      </c>
      <c r="AB884" t="s">
        <v>37</v>
      </c>
      <c r="AC884" t="s">
        <v>36</v>
      </c>
    </row>
    <row r="885" spans="1:29" hidden="1" x14ac:dyDescent="0.3">
      <c r="A885" s="1">
        <v>2295347</v>
      </c>
      <c r="B885" t="s">
        <v>1114</v>
      </c>
      <c r="C885" t="s">
        <v>39</v>
      </c>
      <c r="E885" s="3"/>
      <c r="F885" s="3"/>
      <c r="G885" s="3"/>
      <c r="H885" s="3"/>
      <c r="I885" s="3"/>
      <c r="J885" s="2"/>
      <c r="K885" t="s">
        <v>33</v>
      </c>
      <c r="L885" t="s">
        <v>34</v>
      </c>
      <c r="M885" s="1">
        <v>70</v>
      </c>
      <c r="N885" s="1">
        <v>60</v>
      </c>
      <c r="O885" t="s">
        <v>35</v>
      </c>
      <c r="P885" s="1">
        <v>78.75</v>
      </c>
      <c r="Q885" s="1">
        <v>83</v>
      </c>
      <c r="R885" t="s">
        <v>36</v>
      </c>
      <c r="S885" t="s">
        <v>37</v>
      </c>
      <c r="T885" s="1">
        <v>85</v>
      </c>
      <c r="U885" t="s">
        <v>36</v>
      </c>
      <c r="V885" t="s">
        <v>37</v>
      </c>
      <c r="W885" s="1">
        <v>69</v>
      </c>
      <c r="X885" t="s">
        <v>36</v>
      </c>
      <c r="Y885" t="s">
        <v>37</v>
      </c>
      <c r="Z885" s="1">
        <v>78</v>
      </c>
      <c r="AA885" t="s">
        <v>36</v>
      </c>
      <c r="AB885" t="s">
        <v>37</v>
      </c>
      <c r="AC885" t="s">
        <v>36</v>
      </c>
    </row>
    <row r="886" spans="1:29" hidden="1" x14ac:dyDescent="0.3">
      <c r="A886" s="1">
        <v>2295891</v>
      </c>
      <c r="B886" t="s">
        <v>1115</v>
      </c>
      <c r="C886" t="s">
        <v>30</v>
      </c>
      <c r="E886" s="3"/>
      <c r="F886" s="3"/>
      <c r="G886" s="3"/>
      <c r="H886" s="3"/>
      <c r="I886" s="3"/>
      <c r="J886" s="2"/>
      <c r="K886" t="s">
        <v>33</v>
      </c>
      <c r="L886" t="s">
        <v>151</v>
      </c>
      <c r="M886" s="1">
        <v>50</v>
      </c>
      <c r="N886" s="1">
        <v>40</v>
      </c>
      <c r="O886" t="s">
        <v>35</v>
      </c>
      <c r="P886" s="1">
        <v>80.375</v>
      </c>
      <c r="Q886" s="1">
        <v>88</v>
      </c>
      <c r="R886" t="s">
        <v>36</v>
      </c>
      <c r="S886" t="s">
        <v>37</v>
      </c>
      <c r="T886" s="1">
        <v>72.5</v>
      </c>
      <c r="U886" t="s">
        <v>36</v>
      </c>
      <c r="V886" t="s">
        <v>37</v>
      </c>
      <c r="W886" s="1">
        <v>78</v>
      </c>
      <c r="X886" t="s">
        <v>36</v>
      </c>
      <c r="Y886" t="s">
        <v>37</v>
      </c>
      <c r="Z886" s="1">
        <v>83</v>
      </c>
      <c r="AA886" t="s">
        <v>36</v>
      </c>
      <c r="AB886" t="s">
        <v>37</v>
      </c>
      <c r="AC886" t="s">
        <v>36</v>
      </c>
    </row>
    <row r="887" spans="1:29" hidden="1" x14ac:dyDescent="0.3">
      <c r="A887" s="1">
        <v>2295926</v>
      </c>
      <c r="B887" t="s">
        <v>1116</v>
      </c>
      <c r="C887" t="s">
        <v>30</v>
      </c>
      <c r="E887" s="3"/>
      <c r="F887" s="3"/>
      <c r="G887" s="3"/>
      <c r="H887" s="3"/>
      <c r="I887" s="3"/>
      <c r="J887" s="2"/>
      <c r="K887" t="s">
        <v>33</v>
      </c>
      <c r="L887" t="s">
        <v>94</v>
      </c>
      <c r="M887" s="1">
        <v>60</v>
      </c>
      <c r="N887" s="1">
        <v>50</v>
      </c>
      <c r="O887" t="s">
        <v>35</v>
      </c>
      <c r="P887" s="1">
        <v>67.25</v>
      </c>
      <c r="Q887" s="1">
        <v>77</v>
      </c>
      <c r="R887" t="s">
        <v>36</v>
      </c>
      <c r="S887" t="s">
        <v>37</v>
      </c>
      <c r="T887" s="1">
        <v>50</v>
      </c>
      <c r="U887" t="s">
        <v>36</v>
      </c>
      <c r="V887" t="s">
        <v>37</v>
      </c>
      <c r="W887" s="1">
        <v>69</v>
      </c>
      <c r="X887" t="s">
        <v>36</v>
      </c>
      <c r="Y887" t="s">
        <v>37</v>
      </c>
      <c r="Z887" s="1">
        <v>73</v>
      </c>
      <c r="AA887" t="s">
        <v>36</v>
      </c>
      <c r="AB887" t="s">
        <v>37</v>
      </c>
      <c r="AC887" t="s">
        <v>36</v>
      </c>
    </row>
    <row r="888" spans="1:29" hidden="1" x14ac:dyDescent="0.3">
      <c r="A888" s="1">
        <v>2296735</v>
      </c>
      <c r="B888" t="s">
        <v>1117</v>
      </c>
      <c r="C888" t="s">
        <v>30</v>
      </c>
      <c r="E888" s="3"/>
      <c r="F888" s="3"/>
      <c r="G888" s="3"/>
      <c r="H888" s="3"/>
      <c r="I888" s="3"/>
      <c r="J888" s="2"/>
      <c r="K888" t="s">
        <v>33</v>
      </c>
      <c r="L888" t="s">
        <v>130</v>
      </c>
      <c r="M888" s="1">
        <v>70</v>
      </c>
      <c r="N888" s="1">
        <v>60</v>
      </c>
      <c r="O888" t="s">
        <v>35</v>
      </c>
      <c r="P888" s="1">
        <v>74.375</v>
      </c>
      <c r="Q888" s="1">
        <v>68</v>
      </c>
      <c r="R888" t="s">
        <v>36</v>
      </c>
      <c r="S888" t="s">
        <v>37</v>
      </c>
      <c r="T888" s="1">
        <v>77.5</v>
      </c>
      <c r="U888" t="s">
        <v>36</v>
      </c>
      <c r="V888" t="s">
        <v>37</v>
      </c>
      <c r="W888" s="1">
        <v>75</v>
      </c>
      <c r="X888" t="s">
        <v>36</v>
      </c>
      <c r="Y888" t="s">
        <v>37</v>
      </c>
      <c r="Z888" s="1">
        <v>77</v>
      </c>
      <c r="AA888" t="s">
        <v>36</v>
      </c>
      <c r="AB888" t="s">
        <v>37</v>
      </c>
      <c r="AC888" t="s">
        <v>36</v>
      </c>
    </row>
    <row r="889" spans="1:29" hidden="1" x14ac:dyDescent="0.3">
      <c r="A889" s="1">
        <v>2296880</v>
      </c>
      <c r="B889" t="s">
        <v>1118</v>
      </c>
      <c r="C889" t="s">
        <v>39</v>
      </c>
      <c r="E889" s="3"/>
      <c r="F889" s="3"/>
      <c r="G889" s="3"/>
      <c r="H889" s="3"/>
      <c r="I889" s="3"/>
      <c r="J889" s="2"/>
      <c r="K889" t="s">
        <v>33</v>
      </c>
      <c r="L889" t="s">
        <v>241</v>
      </c>
      <c r="M889" s="1">
        <v>60</v>
      </c>
      <c r="N889" s="1">
        <v>40</v>
      </c>
      <c r="O889" t="s">
        <v>35</v>
      </c>
      <c r="P889" s="1">
        <v>68.25</v>
      </c>
      <c r="Q889" s="1">
        <v>71</v>
      </c>
      <c r="R889" t="s">
        <v>36</v>
      </c>
      <c r="S889" t="s">
        <v>37</v>
      </c>
      <c r="T889" s="1">
        <v>65</v>
      </c>
      <c r="U889" t="s">
        <v>36</v>
      </c>
      <c r="V889" t="s">
        <v>37</v>
      </c>
      <c r="W889" s="1">
        <v>62</v>
      </c>
      <c r="X889" t="s">
        <v>36</v>
      </c>
      <c r="Y889" t="s">
        <v>37</v>
      </c>
      <c r="Z889" s="1">
        <v>75</v>
      </c>
      <c r="AA889" t="s">
        <v>36</v>
      </c>
      <c r="AB889" t="s">
        <v>37</v>
      </c>
      <c r="AC889" t="s">
        <v>36</v>
      </c>
    </row>
    <row r="890" spans="1:29" hidden="1" x14ac:dyDescent="0.3">
      <c r="A890" s="1">
        <v>2296894</v>
      </c>
      <c r="B890" t="s">
        <v>1119</v>
      </c>
      <c r="C890" t="s">
        <v>30</v>
      </c>
      <c r="E890" s="3"/>
      <c r="F890" s="3"/>
      <c r="G890" s="3"/>
      <c r="H890" s="3"/>
      <c r="I890" s="3"/>
      <c r="J890" s="2"/>
      <c r="K890" t="s">
        <v>33</v>
      </c>
      <c r="L890" t="s">
        <v>75</v>
      </c>
      <c r="M890" s="1">
        <v>60</v>
      </c>
      <c r="N890" s="1">
        <v>60</v>
      </c>
      <c r="O890" t="s">
        <v>35</v>
      </c>
      <c r="P890" s="1">
        <v>72</v>
      </c>
      <c r="Q890" s="1">
        <v>61</v>
      </c>
      <c r="R890" t="s">
        <v>36</v>
      </c>
      <c r="S890" t="s">
        <v>37</v>
      </c>
      <c r="T890" s="1">
        <v>75</v>
      </c>
      <c r="U890" t="s">
        <v>36</v>
      </c>
      <c r="V890" t="s">
        <v>37</v>
      </c>
      <c r="W890" s="1">
        <v>72</v>
      </c>
      <c r="X890" t="s">
        <v>36</v>
      </c>
      <c r="Y890" t="s">
        <v>37</v>
      </c>
      <c r="Z890" s="1">
        <v>80</v>
      </c>
      <c r="AA890" t="s">
        <v>36</v>
      </c>
      <c r="AB890" t="s">
        <v>37</v>
      </c>
      <c r="AC890" t="s">
        <v>36</v>
      </c>
    </row>
    <row r="891" spans="1:29" hidden="1" x14ac:dyDescent="0.3">
      <c r="A891" s="1">
        <v>2296898</v>
      </c>
      <c r="B891" t="s">
        <v>1120</v>
      </c>
      <c r="C891" t="s">
        <v>39</v>
      </c>
      <c r="E891" s="3"/>
      <c r="F891" s="3"/>
      <c r="G891" s="3"/>
      <c r="H891" s="3"/>
      <c r="I891" s="3"/>
      <c r="J891" s="2"/>
      <c r="K891" t="s">
        <v>33</v>
      </c>
      <c r="L891" t="s">
        <v>34</v>
      </c>
      <c r="M891" s="1">
        <v>70</v>
      </c>
      <c r="N891" s="1">
        <v>60</v>
      </c>
      <c r="O891" t="s">
        <v>35</v>
      </c>
      <c r="P891" s="1">
        <v>80.625</v>
      </c>
      <c r="Q891" s="1">
        <v>82</v>
      </c>
      <c r="R891" t="s">
        <v>36</v>
      </c>
      <c r="S891" t="s">
        <v>37</v>
      </c>
      <c r="T891" s="1">
        <v>87.5</v>
      </c>
      <c r="U891" t="s">
        <v>36</v>
      </c>
      <c r="V891" t="s">
        <v>37</v>
      </c>
      <c r="W891" s="1">
        <v>74</v>
      </c>
      <c r="X891" t="s">
        <v>36</v>
      </c>
      <c r="Y891" t="s">
        <v>37</v>
      </c>
      <c r="Z891" s="1">
        <v>79</v>
      </c>
      <c r="AA891" t="s">
        <v>36</v>
      </c>
      <c r="AB891" t="s">
        <v>37</v>
      </c>
      <c r="AC891" t="s">
        <v>36</v>
      </c>
    </row>
    <row r="892" spans="1:29" hidden="1" x14ac:dyDescent="0.3">
      <c r="A892" s="1">
        <v>2296927</v>
      </c>
      <c r="B892" t="s">
        <v>1121</v>
      </c>
      <c r="C892" t="s">
        <v>30</v>
      </c>
      <c r="E892" s="3"/>
      <c r="F892" s="3"/>
      <c r="G892" s="3"/>
      <c r="H892" s="3"/>
      <c r="I892" s="3"/>
      <c r="J892" s="2"/>
      <c r="K892" t="s">
        <v>33</v>
      </c>
      <c r="L892" t="s">
        <v>50</v>
      </c>
      <c r="M892" s="1">
        <v>70</v>
      </c>
      <c r="N892" s="1">
        <v>60</v>
      </c>
      <c r="O892" t="s">
        <v>35</v>
      </c>
      <c r="P892" s="1">
        <v>73.125</v>
      </c>
      <c r="Q892" s="1">
        <v>74</v>
      </c>
      <c r="R892" t="s">
        <v>36</v>
      </c>
      <c r="S892" t="s">
        <v>37</v>
      </c>
      <c r="T892" s="1">
        <v>72.5</v>
      </c>
      <c r="U892" t="s">
        <v>36</v>
      </c>
      <c r="V892" t="s">
        <v>37</v>
      </c>
      <c r="W892" s="1">
        <v>64</v>
      </c>
      <c r="X892" t="s">
        <v>36</v>
      </c>
      <c r="Y892" t="s">
        <v>37</v>
      </c>
      <c r="Z892" s="1">
        <v>82</v>
      </c>
      <c r="AA892" t="s">
        <v>36</v>
      </c>
      <c r="AB892" t="s">
        <v>37</v>
      </c>
      <c r="AC892" t="s">
        <v>36</v>
      </c>
    </row>
    <row r="893" spans="1:29" hidden="1" x14ac:dyDescent="0.3">
      <c r="A893" s="1">
        <v>2297579</v>
      </c>
      <c r="B893" t="s">
        <v>461</v>
      </c>
      <c r="C893" t="s">
        <v>39</v>
      </c>
      <c r="E893" s="3"/>
      <c r="F893" s="3"/>
      <c r="G893" s="3"/>
      <c r="H893" s="3"/>
      <c r="I893" s="3"/>
      <c r="J893" s="2"/>
      <c r="K893" t="s">
        <v>33</v>
      </c>
      <c r="L893" t="s">
        <v>288</v>
      </c>
      <c r="M893" s="1">
        <v>60</v>
      </c>
      <c r="N893" s="1">
        <v>50</v>
      </c>
      <c r="O893" t="s">
        <v>35</v>
      </c>
      <c r="P893" s="1">
        <v>78.625</v>
      </c>
      <c r="Q893" s="1">
        <v>84</v>
      </c>
      <c r="R893" t="s">
        <v>36</v>
      </c>
      <c r="S893" t="s">
        <v>37</v>
      </c>
      <c r="T893" s="1">
        <v>77.5</v>
      </c>
      <c r="U893" t="s">
        <v>36</v>
      </c>
      <c r="V893" t="s">
        <v>37</v>
      </c>
      <c r="W893" s="1">
        <v>77</v>
      </c>
      <c r="X893" t="s">
        <v>36</v>
      </c>
      <c r="Y893" t="s">
        <v>37</v>
      </c>
      <c r="Z893" s="1">
        <v>76</v>
      </c>
      <c r="AA893" t="s">
        <v>36</v>
      </c>
      <c r="AB893" t="s">
        <v>37</v>
      </c>
      <c r="AC893" t="s">
        <v>36</v>
      </c>
    </row>
    <row r="894" spans="1:29" hidden="1" x14ac:dyDescent="0.3">
      <c r="A894" s="1">
        <v>2297941</v>
      </c>
      <c r="B894" t="s">
        <v>1122</v>
      </c>
      <c r="C894" t="s">
        <v>30</v>
      </c>
      <c r="E894" s="3"/>
      <c r="F894" s="3"/>
      <c r="G894" s="3"/>
      <c r="H894" s="3"/>
      <c r="I894" s="3"/>
      <c r="J894" s="2"/>
      <c r="K894" t="s">
        <v>33</v>
      </c>
      <c r="L894" t="s">
        <v>847</v>
      </c>
      <c r="M894" s="1">
        <v>60</v>
      </c>
      <c r="N894" s="1">
        <v>50</v>
      </c>
      <c r="O894" t="s">
        <v>73</v>
      </c>
      <c r="P894" s="1">
        <v>65.5</v>
      </c>
      <c r="Q894" s="1">
        <v>68</v>
      </c>
      <c r="R894" t="s">
        <v>36</v>
      </c>
      <c r="S894" t="s">
        <v>37</v>
      </c>
      <c r="T894" s="1">
        <v>65</v>
      </c>
      <c r="U894" t="s">
        <v>36</v>
      </c>
      <c r="V894" t="s">
        <v>37</v>
      </c>
      <c r="W894" s="1">
        <v>65</v>
      </c>
      <c r="X894" t="s">
        <v>36</v>
      </c>
      <c r="Y894" t="s">
        <v>37</v>
      </c>
      <c r="Z894" s="1">
        <v>64</v>
      </c>
      <c r="AA894" t="s">
        <v>36</v>
      </c>
      <c r="AB894" t="s">
        <v>37</v>
      </c>
      <c r="AC894" t="s">
        <v>36</v>
      </c>
    </row>
    <row r="895" spans="1:29" x14ac:dyDescent="0.3">
      <c r="A895" s="1">
        <v>2300035</v>
      </c>
      <c r="B895" t="s">
        <v>1123</v>
      </c>
      <c r="C895" t="s">
        <v>30</v>
      </c>
      <c r="D895" t="s">
        <v>31</v>
      </c>
      <c r="E895" s="3">
        <v>6</v>
      </c>
      <c r="F895" s="3">
        <v>6</v>
      </c>
      <c r="G895" s="3">
        <v>6</v>
      </c>
      <c r="H895" s="3">
        <v>5.5</v>
      </c>
      <c r="I895" s="3">
        <v>5.5</v>
      </c>
      <c r="J895" s="2"/>
      <c r="K895" t="s">
        <v>33</v>
      </c>
      <c r="L895" t="s">
        <v>92</v>
      </c>
      <c r="M895" s="1">
        <v>60</v>
      </c>
      <c r="N895" s="1">
        <v>50</v>
      </c>
      <c r="O895" t="s">
        <v>73</v>
      </c>
      <c r="P895" s="1">
        <v>21.5</v>
      </c>
      <c r="Q895" s="1">
        <v>14</v>
      </c>
      <c r="R895" t="s">
        <v>37</v>
      </c>
      <c r="S895" t="s">
        <v>36</v>
      </c>
      <c r="T895" s="1">
        <v>0</v>
      </c>
      <c r="U895" t="s">
        <v>37</v>
      </c>
      <c r="V895" t="s">
        <v>36</v>
      </c>
      <c r="W895" s="1">
        <v>15</v>
      </c>
      <c r="X895" t="s">
        <v>37</v>
      </c>
      <c r="Y895" t="s">
        <v>36</v>
      </c>
      <c r="Z895" s="1">
        <v>57</v>
      </c>
      <c r="AA895" t="s">
        <v>36</v>
      </c>
      <c r="AB895" t="s">
        <v>37</v>
      </c>
      <c r="AC895" t="s">
        <v>37</v>
      </c>
    </row>
    <row r="896" spans="1:29" hidden="1" x14ac:dyDescent="0.3">
      <c r="A896" s="1">
        <v>2300989</v>
      </c>
      <c r="B896" t="s">
        <v>1124</v>
      </c>
      <c r="C896" t="s">
        <v>30</v>
      </c>
      <c r="E896" s="3"/>
      <c r="F896" s="3"/>
      <c r="G896" s="3"/>
      <c r="H896" s="3"/>
      <c r="I896" s="3"/>
      <c r="J896" s="2"/>
      <c r="K896" t="s">
        <v>33</v>
      </c>
      <c r="L896" t="s">
        <v>1125</v>
      </c>
      <c r="M896" s="1">
        <v>60</v>
      </c>
      <c r="N896" s="1">
        <v>50</v>
      </c>
      <c r="O896" t="s">
        <v>73</v>
      </c>
      <c r="P896" s="1">
        <v>67.25</v>
      </c>
      <c r="Q896" s="1">
        <v>64</v>
      </c>
      <c r="R896" t="s">
        <v>36</v>
      </c>
      <c r="S896" t="s">
        <v>37</v>
      </c>
      <c r="T896" s="1">
        <v>80</v>
      </c>
      <c r="U896" t="s">
        <v>36</v>
      </c>
      <c r="V896" t="s">
        <v>37</v>
      </c>
      <c r="W896" s="1">
        <v>64</v>
      </c>
      <c r="X896" t="s">
        <v>36</v>
      </c>
      <c r="Y896" t="s">
        <v>37</v>
      </c>
      <c r="Z896" s="1">
        <v>61</v>
      </c>
      <c r="AA896" t="s">
        <v>36</v>
      </c>
      <c r="AB896" t="s">
        <v>37</v>
      </c>
      <c r="AC896" t="s">
        <v>36</v>
      </c>
    </row>
    <row r="897" spans="1:29" x14ac:dyDescent="0.3">
      <c r="A897" s="1">
        <v>2300991</v>
      </c>
      <c r="B897" t="s">
        <v>1126</v>
      </c>
      <c r="C897" t="s">
        <v>39</v>
      </c>
      <c r="D897" t="s">
        <v>31</v>
      </c>
      <c r="E897" s="3">
        <v>6</v>
      </c>
      <c r="F897" s="3">
        <v>6</v>
      </c>
      <c r="G897" s="3">
        <v>6</v>
      </c>
      <c r="H897" s="3">
        <v>6</v>
      </c>
      <c r="I897" s="3">
        <v>5.5</v>
      </c>
      <c r="J897" s="2"/>
      <c r="K897" t="s">
        <v>33</v>
      </c>
      <c r="L897" t="s">
        <v>184</v>
      </c>
      <c r="M897" s="1">
        <v>60</v>
      </c>
      <c r="N897" s="1">
        <v>50</v>
      </c>
      <c r="O897" t="s">
        <v>73</v>
      </c>
      <c r="P897" s="1">
        <v>65.875</v>
      </c>
      <c r="Q897" s="1">
        <v>94</v>
      </c>
      <c r="R897" t="s">
        <v>36</v>
      </c>
      <c r="S897" t="s">
        <v>36</v>
      </c>
      <c r="T897" s="1">
        <v>67.5</v>
      </c>
      <c r="U897" t="s">
        <v>36</v>
      </c>
      <c r="V897" t="s">
        <v>37</v>
      </c>
      <c r="W897" s="1">
        <v>45</v>
      </c>
      <c r="X897" t="s">
        <v>37</v>
      </c>
      <c r="Y897" t="s">
        <v>36</v>
      </c>
      <c r="Z897" s="1">
        <v>57</v>
      </c>
      <c r="AA897" t="s">
        <v>36</v>
      </c>
      <c r="AB897" t="s">
        <v>37</v>
      </c>
      <c r="AC897" t="s">
        <v>37</v>
      </c>
    </row>
    <row r="898" spans="1:29" hidden="1" x14ac:dyDescent="0.3">
      <c r="A898" s="1">
        <v>2301084</v>
      </c>
      <c r="B898" t="s">
        <v>1127</v>
      </c>
      <c r="C898" t="s">
        <v>30</v>
      </c>
      <c r="E898" s="3"/>
      <c r="F898" s="3"/>
      <c r="G898" s="3"/>
      <c r="H898" s="3"/>
      <c r="I898" s="3"/>
      <c r="J898" s="2"/>
      <c r="K898" t="s">
        <v>33</v>
      </c>
      <c r="L898" t="s">
        <v>75</v>
      </c>
      <c r="M898" s="1">
        <v>60</v>
      </c>
      <c r="N898" s="1">
        <v>60</v>
      </c>
      <c r="O898" t="s">
        <v>35</v>
      </c>
      <c r="P898" s="1">
        <v>76.125</v>
      </c>
      <c r="Q898" s="1">
        <v>66</v>
      </c>
      <c r="R898" t="s">
        <v>36</v>
      </c>
      <c r="S898" t="s">
        <v>37</v>
      </c>
      <c r="T898" s="1">
        <v>87.5</v>
      </c>
      <c r="U898" t="s">
        <v>36</v>
      </c>
      <c r="V898" t="s">
        <v>37</v>
      </c>
      <c r="W898" s="1">
        <v>70</v>
      </c>
      <c r="X898" t="s">
        <v>36</v>
      </c>
      <c r="Y898" t="s">
        <v>37</v>
      </c>
      <c r="Z898" s="1">
        <v>81</v>
      </c>
      <c r="AA898" t="s">
        <v>36</v>
      </c>
      <c r="AB898" t="s">
        <v>37</v>
      </c>
      <c r="AC898" t="s">
        <v>36</v>
      </c>
    </row>
    <row r="899" spans="1:29" hidden="1" x14ac:dyDescent="0.3">
      <c r="A899" s="1">
        <v>2301157</v>
      </c>
      <c r="B899" t="s">
        <v>1128</v>
      </c>
      <c r="C899" t="s">
        <v>39</v>
      </c>
      <c r="E899" s="3"/>
      <c r="F899" s="3"/>
      <c r="G899" s="3"/>
      <c r="H899" s="3"/>
      <c r="I899" s="3"/>
      <c r="J899" s="2"/>
      <c r="K899" t="s">
        <v>33</v>
      </c>
      <c r="L899" t="s">
        <v>208</v>
      </c>
      <c r="M899" s="1">
        <v>60</v>
      </c>
      <c r="N899" s="1">
        <v>50</v>
      </c>
      <c r="O899" t="s">
        <v>73</v>
      </c>
      <c r="P899" s="1">
        <v>73</v>
      </c>
      <c r="Q899" s="1">
        <v>91</v>
      </c>
      <c r="R899" t="s">
        <v>36</v>
      </c>
      <c r="S899" t="s">
        <v>37</v>
      </c>
      <c r="T899" s="1">
        <v>75</v>
      </c>
      <c r="U899" t="s">
        <v>36</v>
      </c>
      <c r="V899" t="s">
        <v>37</v>
      </c>
      <c r="W899" s="1">
        <v>61</v>
      </c>
      <c r="X899" t="s">
        <v>36</v>
      </c>
      <c r="Y899" t="s">
        <v>37</v>
      </c>
      <c r="Z899" s="1">
        <v>65</v>
      </c>
      <c r="AA899" t="s">
        <v>36</v>
      </c>
      <c r="AB899" t="s">
        <v>37</v>
      </c>
      <c r="AC899" t="s">
        <v>36</v>
      </c>
    </row>
    <row r="900" spans="1:29" hidden="1" x14ac:dyDescent="0.3">
      <c r="A900" s="1">
        <v>2301956</v>
      </c>
      <c r="B900" t="s">
        <v>1129</v>
      </c>
      <c r="C900" t="s">
        <v>30</v>
      </c>
      <c r="E900" s="3"/>
      <c r="F900" s="3"/>
      <c r="G900" s="3"/>
      <c r="H900" s="3"/>
      <c r="I900" s="3"/>
      <c r="J900" s="2"/>
      <c r="K900" t="s">
        <v>33</v>
      </c>
      <c r="L900" t="s">
        <v>241</v>
      </c>
      <c r="M900" s="1">
        <v>60</v>
      </c>
      <c r="N900" s="1">
        <v>40</v>
      </c>
      <c r="O900" t="s">
        <v>35</v>
      </c>
      <c r="P900" s="1">
        <v>77</v>
      </c>
      <c r="Q900" s="1">
        <v>77</v>
      </c>
      <c r="R900" t="s">
        <v>36</v>
      </c>
      <c r="S900" t="s">
        <v>37</v>
      </c>
      <c r="T900" s="1">
        <v>85</v>
      </c>
      <c r="U900" t="s">
        <v>36</v>
      </c>
      <c r="V900" t="s">
        <v>37</v>
      </c>
      <c r="W900" s="1">
        <v>74</v>
      </c>
      <c r="X900" t="s">
        <v>36</v>
      </c>
      <c r="Y900" t="s">
        <v>37</v>
      </c>
      <c r="Z900" s="1">
        <v>72</v>
      </c>
      <c r="AA900" t="s">
        <v>36</v>
      </c>
      <c r="AB900" t="s">
        <v>37</v>
      </c>
      <c r="AC900" t="s">
        <v>36</v>
      </c>
    </row>
    <row r="901" spans="1:29" hidden="1" x14ac:dyDescent="0.3">
      <c r="A901" s="1">
        <v>2302964</v>
      </c>
      <c r="B901" t="s">
        <v>1130</v>
      </c>
      <c r="C901" t="s">
        <v>30</v>
      </c>
      <c r="E901" s="3"/>
      <c r="F901" s="3"/>
      <c r="G901" s="3"/>
      <c r="H901" s="3"/>
      <c r="I901" s="3"/>
      <c r="J901" s="2"/>
      <c r="K901" t="s">
        <v>33</v>
      </c>
      <c r="L901" t="s">
        <v>107</v>
      </c>
      <c r="M901" s="1">
        <v>70</v>
      </c>
      <c r="N901" s="1">
        <v>60</v>
      </c>
      <c r="O901" t="s">
        <v>35</v>
      </c>
      <c r="P901" s="1">
        <v>79.375</v>
      </c>
      <c r="Q901" s="1">
        <v>88</v>
      </c>
      <c r="R901" t="s">
        <v>36</v>
      </c>
      <c r="S901" t="s">
        <v>37</v>
      </c>
      <c r="T901" s="1">
        <v>87.5</v>
      </c>
      <c r="U901" t="s">
        <v>36</v>
      </c>
      <c r="V901" t="s">
        <v>37</v>
      </c>
      <c r="W901" s="1">
        <v>68</v>
      </c>
      <c r="X901" t="s">
        <v>36</v>
      </c>
      <c r="Y901" t="s">
        <v>37</v>
      </c>
      <c r="Z901" s="1">
        <v>74</v>
      </c>
      <c r="AA901" t="s">
        <v>36</v>
      </c>
      <c r="AB901" t="s">
        <v>37</v>
      </c>
      <c r="AC901" t="s">
        <v>36</v>
      </c>
    </row>
    <row r="902" spans="1:29" hidden="1" x14ac:dyDescent="0.3">
      <c r="A902" s="1">
        <v>2303788</v>
      </c>
      <c r="B902" t="s">
        <v>1131</v>
      </c>
      <c r="C902" t="s">
        <v>30</v>
      </c>
      <c r="E902" s="3"/>
      <c r="F902" s="3"/>
      <c r="G902" s="3"/>
      <c r="H902" s="3"/>
      <c r="I902" s="3"/>
      <c r="J902" s="2"/>
      <c r="K902" t="s">
        <v>33</v>
      </c>
      <c r="L902" t="s">
        <v>208</v>
      </c>
      <c r="M902" s="1">
        <v>60</v>
      </c>
      <c r="N902" s="1">
        <v>50</v>
      </c>
      <c r="O902" t="s">
        <v>73</v>
      </c>
      <c r="P902" s="1">
        <v>74.125</v>
      </c>
      <c r="Q902" s="1">
        <v>78</v>
      </c>
      <c r="R902" t="s">
        <v>36</v>
      </c>
      <c r="S902" t="s">
        <v>37</v>
      </c>
      <c r="T902" s="1">
        <v>87.5</v>
      </c>
      <c r="U902" t="s">
        <v>36</v>
      </c>
      <c r="V902" t="s">
        <v>37</v>
      </c>
      <c r="W902" s="1">
        <v>65</v>
      </c>
      <c r="X902" t="s">
        <v>36</v>
      </c>
      <c r="Y902" t="s">
        <v>37</v>
      </c>
      <c r="Z902" s="1">
        <v>66</v>
      </c>
      <c r="AA902" t="s">
        <v>36</v>
      </c>
      <c r="AB902" t="s">
        <v>37</v>
      </c>
      <c r="AC902" t="s">
        <v>36</v>
      </c>
    </row>
    <row r="903" spans="1:29" hidden="1" x14ac:dyDescent="0.3">
      <c r="A903" s="1">
        <v>2303995</v>
      </c>
      <c r="B903" t="s">
        <v>1132</v>
      </c>
      <c r="C903" t="s">
        <v>30</v>
      </c>
      <c r="E903" s="3"/>
      <c r="F903" s="3"/>
      <c r="G903" s="3"/>
      <c r="H903" s="3"/>
      <c r="I903" s="3"/>
      <c r="J903" s="2"/>
      <c r="K903" t="s">
        <v>33</v>
      </c>
      <c r="L903" t="s">
        <v>1133</v>
      </c>
      <c r="M903" s="1">
        <v>70</v>
      </c>
      <c r="N903" s="1">
        <v>60</v>
      </c>
      <c r="O903" t="s">
        <v>35</v>
      </c>
      <c r="P903" s="1">
        <v>75.125</v>
      </c>
      <c r="Q903" s="1">
        <v>68</v>
      </c>
      <c r="R903" t="s">
        <v>36</v>
      </c>
      <c r="S903" t="s">
        <v>37</v>
      </c>
      <c r="T903" s="1">
        <v>82.5</v>
      </c>
      <c r="U903" t="s">
        <v>36</v>
      </c>
      <c r="V903" t="s">
        <v>37</v>
      </c>
      <c r="W903" s="1">
        <v>75</v>
      </c>
      <c r="X903" t="s">
        <v>36</v>
      </c>
      <c r="Y903" t="s">
        <v>37</v>
      </c>
      <c r="Z903" s="1">
        <v>75</v>
      </c>
      <c r="AA903" t="s">
        <v>36</v>
      </c>
      <c r="AB903" t="s">
        <v>37</v>
      </c>
      <c r="AC903" t="s">
        <v>36</v>
      </c>
    </row>
    <row r="904" spans="1:29" hidden="1" x14ac:dyDescent="0.3">
      <c r="A904" s="1">
        <v>2305187</v>
      </c>
      <c r="B904" t="s">
        <v>1134</v>
      </c>
      <c r="C904" t="s">
        <v>30</v>
      </c>
      <c r="E904" s="3"/>
      <c r="F904" s="3"/>
      <c r="G904" s="3"/>
      <c r="H904" s="3"/>
      <c r="I904" s="3"/>
      <c r="J904" s="2"/>
      <c r="K904" t="s">
        <v>33</v>
      </c>
      <c r="L904" t="s">
        <v>208</v>
      </c>
      <c r="M904" s="1">
        <v>60</v>
      </c>
      <c r="N904" s="1">
        <v>50</v>
      </c>
      <c r="O904" t="s">
        <v>73</v>
      </c>
      <c r="P904" s="1">
        <v>75.375</v>
      </c>
      <c r="Q904" s="1">
        <v>90</v>
      </c>
      <c r="R904" t="s">
        <v>36</v>
      </c>
      <c r="S904" t="s">
        <v>37</v>
      </c>
      <c r="T904" s="1">
        <v>62.5</v>
      </c>
      <c r="U904" t="s">
        <v>36</v>
      </c>
      <c r="V904" t="s">
        <v>37</v>
      </c>
      <c r="W904" s="1">
        <v>79</v>
      </c>
      <c r="X904" t="s">
        <v>36</v>
      </c>
      <c r="Y904" t="s">
        <v>37</v>
      </c>
      <c r="Z904" s="1">
        <v>70</v>
      </c>
      <c r="AA904" t="s">
        <v>36</v>
      </c>
      <c r="AB904" t="s">
        <v>37</v>
      </c>
      <c r="AC904" t="s">
        <v>36</v>
      </c>
    </row>
    <row r="905" spans="1:29" hidden="1" x14ac:dyDescent="0.3">
      <c r="A905" s="1">
        <v>2308669</v>
      </c>
      <c r="B905" t="s">
        <v>1135</v>
      </c>
      <c r="C905" t="s">
        <v>30</v>
      </c>
      <c r="E905" s="3"/>
      <c r="F905" s="3"/>
      <c r="G905" s="3"/>
      <c r="H905" s="3"/>
      <c r="I905" s="3"/>
      <c r="J905" s="2"/>
      <c r="K905" t="s">
        <v>33</v>
      </c>
      <c r="L905" t="s">
        <v>52</v>
      </c>
      <c r="M905" s="1">
        <v>60</v>
      </c>
      <c r="N905" s="1">
        <v>50</v>
      </c>
      <c r="O905" t="s">
        <v>35</v>
      </c>
      <c r="P905" s="1">
        <v>74.375</v>
      </c>
      <c r="Q905" s="1">
        <v>77</v>
      </c>
      <c r="R905" t="s">
        <v>36</v>
      </c>
      <c r="S905" t="s">
        <v>37</v>
      </c>
      <c r="T905" s="1">
        <v>77.5</v>
      </c>
      <c r="U905" t="s">
        <v>36</v>
      </c>
      <c r="V905" t="s">
        <v>37</v>
      </c>
      <c r="W905" s="1">
        <v>72</v>
      </c>
      <c r="X905" t="s">
        <v>36</v>
      </c>
      <c r="Y905" t="s">
        <v>37</v>
      </c>
      <c r="Z905" s="1">
        <v>71</v>
      </c>
      <c r="AA905" t="s">
        <v>36</v>
      </c>
      <c r="AB905" t="s">
        <v>37</v>
      </c>
      <c r="AC905" t="s">
        <v>36</v>
      </c>
    </row>
    <row r="906" spans="1:29" hidden="1" x14ac:dyDescent="0.3">
      <c r="A906" s="1">
        <v>2308848</v>
      </c>
      <c r="B906" t="s">
        <v>1136</v>
      </c>
      <c r="C906" t="s">
        <v>30</v>
      </c>
      <c r="E906" s="3"/>
      <c r="F906" s="3"/>
      <c r="G906" s="3"/>
      <c r="H906" s="3"/>
      <c r="I906" s="3"/>
      <c r="J906" s="2"/>
      <c r="K906" t="s">
        <v>33</v>
      </c>
      <c r="L906" t="s">
        <v>1137</v>
      </c>
      <c r="M906" s="1">
        <v>70</v>
      </c>
      <c r="N906" s="1">
        <v>60</v>
      </c>
      <c r="O906" t="s">
        <v>35</v>
      </c>
      <c r="P906" s="1">
        <v>75</v>
      </c>
      <c r="Q906" s="1">
        <v>73</v>
      </c>
      <c r="R906" t="s">
        <v>36</v>
      </c>
      <c r="S906" t="s">
        <v>37</v>
      </c>
      <c r="T906" s="1">
        <v>77.5</v>
      </c>
      <c r="U906" t="s">
        <v>36</v>
      </c>
      <c r="V906" t="s">
        <v>37</v>
      </c>
      <c r="W906" s="1">
        <v>71</v>
      </c>
      <c r="X906" t="s">
        <v>36</v>
      </c>
      <c r="Y906" t="s">
        <v>37</v>
      </c>
      <c r="Z906" s="1">
        <v>78</v>
      </c>
      <c r="AA906" t="s">
        <v>36</v>
      </c>
      <c r="AB906" t="s">
        <v>37</v>
      </c>
      <c r="AC906" t="s">
        <v>36</v>
      </c>
    </row>
    <row r="907" spans="1:29" hidden="1" x14ac:dyDescent="0.3">
      <c r="A907" s="1">
        <v>2310655</v>
      </c>
      <c r="B907" t="s">
        <v>1138</v>
      </c>
      <c r="C907" t="s">
        <v>30</v>
      </c>
      <c r="E907" s="3"/>
      <c r="F907" s="3"/>
      <c r="G907" s="3"/>
      <c r="H907" s="3"/>
      <c r="I907" s="3"/>
      <c r="J907" s="2"/>
      <c r="K907" t="s">
        <v>33</v>
      </c>
      <c r="L907" t="s">
        <v>838</v>
      </c>
      <c r="M907" s="1">
        <v>60</v>
      </c>
      <c r="N907" s="1">
        <v>50</v>
      </c>
      <c r="O907" t="s">
        <v>73</v>
      </c>
      <c r="P907" s="1">
        <v>71.125</v>
      </c>
      <c r="Q907" s="1">
        <v>76</v>
      </c>
      <c r="R907" t="s">
        <v>36</v>
      </c>
      <c r="S907" t="s">
        <v>37</v>
      </c>
      <c r="T907" s="1">
        <v>67.5</v>
      </c>
      <c r="U907" t="s">
        <v>36</v>
      </c>
      <c r="V907" t="s">
        <v>37</v>
      </c>
      <c r="W907" s="1">
        <v>68</v>
      </c>
      <c r="X907" t="s">
        <v>36</v>
      </c>
      <c r="Y907" t="s">
        <v>37</v>
      </c>
      <c r="Z907" s="1">
        <v>73</v>
      </c>
      <c r="AA907" t="s">
        <v>36</v>
      </c>
      <c r="AB907" t="s">
        <v>37</v>
      </c>
      <c r="AC907" t="s">
        <v>36</v>
      </c>
    </row>
    <row r="908" spans="1:29" hidden="1" x14ac:dyDescent="0.3">
      <c r="A908" s="1">
        <v>2311380</v>
      </c>
      <c r="B908" t="s">
        <v>1139</v>
      </c>
      <c r="C908" t="s">
        <v>30</v>
      </c>
      <c r="E908" s="3"/>
      <c r="F908" s="3"/>
      <c r="G908" s="3"/>
      <c r="H908" s="3"/>
      <c r="I908" s="3"/>
      <c r="J908" s="2"/>
      <c r="K908" t="s">
        <v>33</v>
      </c>
      <c r="L908" t="s">
        <v>208</v>
      </c>
      <c r="M908" s="1">
        <v>60</v>
      </c>
      <c r="N908" s="1">
        <v>50</v>
      </c>
      <c r="O908" t="s">
        <v>73</v>
      </c>
      <c r="P908" s="1">
        <v>68.625</v>
      </c>
      <c r="Q908" s="1">
        <v>67</v>
      </c>
      <c r="R908" t="s">
        <v>36</v>
      </c>
      <c r="S908" t="s">
        <v>37</v>
      </c>
      <c r="T908" s="1">
        <v>77.5</v>
      </c>
      <c r="U908" t="s">
        <v>36</v>
      </c>
      <c r="V908" t="s">
        <v>37</v>
      </c>
      <c r="W908" s="1">
        <v>64</v>
      </c>
      <c r="X908" t="s">
        <v>36</v>
      </c>
      <c r="Y908" t="s">
        <v>37</v>
      </c>
      <c r="Z908" s="1">
        <v>66</v>
      </c>
      <c r="AA908" t="s">
        <v>36</v>
      </c>
      <c r="AB908" t="s">
        <v>37</v>
      </c>
      <c r="AC908" t="s">
        <v>36</v>
      </c>
    </row>
    <row r="909" spans="1:29" hidden="1" x14ac:dyDescent="0.3">
      <c r="A909" s="1">
        <v>2311443</v>
      </c>
      <c r="B909" t="s">
        <v>1140</v>
      </c>
      <c r="C909" t="s">
        <v>30</v>
      </c>
      <c r="E909" s="3"/>
      <c r="F909" s="3"/>
      <c r="G909" s="3"/>
      <c r="H909" s="3"/>
      <c r="I909" s="3"/>
      <c r="J909" s="2"/>
      <c r="K909" t="s">
        <v>33</v>
      </c>
      <c r="L909" t="s">
        <v>317</v>
      </c>
      <c r="M909" s="1">
        <v>70</v>
      </c>
      <c r="N909" s="1">
        <v>60</v>
      </c>
      <c r="O909" t="s">
        <v>35</v>
      </c>
      <c r="P909" s="1">
        <v>78.5</v>
      </c>
      <c r="Q909" s="1">
        <v>81</v>
      </c>
      <c r="R909" t="s">
        <v>36</v>
      </c>
      <c r="S909" t="s">
        <v>37</v>
      </c>
      <c r="T909" s="1">
        <v>72.5</v>
      </c>
      <c r="U909" t="s">
        <v>36</v>
      </c>
      <c r="V909" t="s">
        <v>37</v>
      </c>
      <c r="W909" s="1">
        <v>73</v>
      </c>
      <c r="X909" t="s">
        <v>36</v>
      </c>
      <c r="Y909" t="s">
        <v>37</v>
      </c>
      <c r="Z909" s="1">
        <v>88</v>
      </c>
      <c r="AA909" t="s">
        <v>36</v>
      </c>
      <c r="AB909" t="s">
        <v>37</v>
      </c>
      <c r="AC909" t="s">
        <v>36</v>
      </c>
    </row>
    <row r="910" spans="1:29" hidden="1" x14ac:dyDescent="0.3">
      <c r="A910" s="1">
        <v>2311477</v>
      </c>
      <c r="B910" t="s">
        <v>1141</v>
      </c>
      <c r="C910" t="s">
        <v>30</v>
      </c>
      <c r="E910" s="3"/>
      <c r="F910" s="3"/>
      <c r="G910" s="3"/>
      <c r="H910" s="3"/>
      <c r="I910" s="3"/>
      <c r="J910" s="2"/>
      <c r="K910" t="s">
        <v>33</v>
      </c>
      <c r="L910" t="s">
        <v>107</v>
      </c>
      <c r="M910" s="1">
        <v>70</v>
      </c>
      <c r="N910" s="1">
        <v>60</v>
      </c>
      <c r="O910" t="s">
        <v>35</v>
      </c>
      <c r="P910" s="1">
        <v>79.5</v>
      </c>
      <c r="Q910" s="1">
        <v>82</v>
      </c>
      <c r="R910" t="s">
        <v>36</v>
      </c>
      <c r="S910" t="s">
        <v>37</v>
      </c>
      <c r="T910" s="1">
        <v>90</v>
      </c>
      <c r="U910" t="s">
        <v>36</v>
      </c>
      <c r="V910" t="s">
        <v>37</v>
      </c>
      <c r="W910" s="1">
        <v>71</v>
      </c>
      <c r="X910" t="s">
        <v>36</v>
      </c>
      <c r="Y910" t="s">
        <v>37</v>
      </c>
      <c r="Z910" s="1">
        <v>75</v>
      </c>
      <c r="AA910" t="s">
        <v>36</v>
      </c>
      <c r="AB910" t="s">
        <v>37</v>
      </c>
      <c r="AC910" t="s">
        <v>36</v>
      </c>
    </row>
    <row r="911" spans="1:29" hidden="1" x14ac:dyDescent="0.3">
      <c r="A911" s="1">
        <v>2311586</v>
      </c>
      <c r="B911" t="s">
        <v>1142</v>
      </c>
      <c r="C911" t="s">
        <v>30</v>
      </c>
      <c r="E911" s="3"/>
      <c r="F911" s="3"/>
      <c r="G911" s="3"/>
      <c r="H911" s="3"/>
      <c r="I911" s="3"/>
      <c r="J911" s="2"/>
      <c r="K911" t="s">
        <v>33</v>
      </c>
      <c r="L911" t="s">
        <v>208</v>
      </c>
      <c r="M911" s="1">
        <v>60</v>
      </c>
      <c r="N911" s="1">
        <v>50</v>
      </c>
      <c r="O911" t="s">
        <v>73</v>
      </c>
      <c r="P911" s="1">
        <v>69.375</v>
      </c>
      <c r="Q911" s="1">
        <v>77</v>
      </c>
      <c r="R911" t="s">
        <v>36</v>
      </c>
      <c r="S911" t="s">
        <v>37</v>
      </c>
      <c r="T911" s="1">
        <v>77.5</v>
      </c>
      <c r="U911" t="s">
        <v>36</v>
      </c>
      <c r="V911" t="s">
        <v>37</v>
      </c>
      <c r="W911" s="1">
        <v>62</v>
      </c>
      <c r="X911" t="s">
        <v>36</v>
      </c>
      <c r="Y911" t="s">
        <v>37</v>
      </c>
      <c r="Z911" s="1">
        <v>61</v>
      </c>
      <c r="AA911" t="s">
        <v>36</v>
      </c>
      <c r="AB911" t="s">
        <v>37</v>
      </c>
      <c r="AC911" t="s">
        <v>36</v>
      </c>
    </row>
    <row r="912" spans="1:29" hidden="1" x14ac:dyDescent="0.3">
      <c r="A912" s="1">
        <v>2311663</v>
      </c>
      <c r="B912" t="s">
        <v>1143</v>
      </c>
      <c r="C912" t="s">
        <v>30</v>
      </c>
      <c r="E912" s="3"/>
      <c r="F912" s="3"/>
      <c r="G912" s="3"/>
      <c r="H912" s="3"/>
      <c r="I912" s="3"/>
      <c r="J912" s="2"/>
      <c r="K912" t="s">
        <v>33</v>
      </c>
      <c r="L912" t="s">
        <v>50</v>
      </c>
      <c r="M912" s="1">
        <v>70</v>
      </c>
      <c r="N912" s="1">
        <v>60</v>
      </c>
      <c r="O912" t="s">
        <v>35</v>
      </c>
      <c r="P912" s="1">
        <v>75.875</v>
      </c>
      <c r="Q912" s="1">
        <v>79</v>
      </c>
      <c r="R912" t="s">
        <v>36</v>
      </c>
      <c r="S912" t="s">
        <v>37</v>
      </c>
      <c r="T912" s="1">
        <v>77.5</v>
      </c>
      <c r="U912" t="s">
        <v>36</v>
      </c>
      <c r="V912" t="s">
        <v>37</v>
      </c>
      <c r="W912" s="1">
        <v>73</v>
      </c>
      <c r="X912" t="s">
        <v>36</v>
      </c>
      <c r="Y912" t="s">
        <v>37</v>
      </c>
      <c r="Z912" s="1">
        <v>74</v>
      </c>
      <c r="AA912" t="s">
        <v>36</v>
      </c>
      <c r="AB912" t="s">
        <v>37</v>
      </c>
      <c r="AC912" t="s">
        <v>36</v>
      </c>
    </row>
    <row r="913" spans="1:29" hidden="1" x14ac:dyDescent="0.3">
      <c r="A913" s="1">
        <v>2311720</v>
      </c>
      <c r="B913" t="s">
        <v>1144</v>
      </c>
      <c r="C913" t="s">
        <v>39</v>
      </c>
      <c r="E913" s="3"/>
      <c r="F913" s="3"/>
      <c r="G913" s="3"/>
      <c r="H913" s="3"/>
      <c r="I913" s="3"/>
      <c r="J913" s="2"/>
      <c r="K913" t="s">
        <v>33</v>
      </c>
      <c r="L913" t="s">
        <v>311</v>
      </c>
      <c r="M913" s="1">
        <v>50</v>
      </c>
      <c r="N913" s="1">
        <v>40</v>
      </c>
      <c r="O913" t="s">
        <v>35</v>
      </c>
      <c r="P913" s="1">
        <v>57.25</v>
      </c>
      <c r="Q913" s="1">
        <v>52</v>
      </c>
      <c r="R913" t="s">
        <v>36</v>
      </c>
      <c r="S913" t="s">
        <v>37</v>
      </c>
      <c r="T913" s="1">
        <v>50</v>
      </c>
      <c r="U913" t="s">
        <v>36</v>
      </c>
      <c r="V913" t="s">
        <v>37</v>
      </c>
      <c r="W913" s="1">
        <v>62</v>
      </c>
      <c r="X913" t="s">
        <v>36</v>
      </c>
      <c r="Y913" t="s">
        <v>37</v>
      </c>
      <c r="Z913" s="1">
        <v>65</v>
      </c>
      <c r="AA913" t="s">
        <v>36</v>
      </c>
      <c r="AB913" t="s">
        <v>37</v>
      </c>
      <c r="AC913" t="s">
        <v>36</v>
      </c>
    </row>
    <row r="914" spans="1:29" hidden="1" x14ac:dyDescent="0.3">
      <c r="A914" s="1">
        <v>2312744</v>
      </c>
      <c r="B914" t="s">
        <v>1145</v>
      </c>
      <c r="C914" t="s">
        <v>39</v>
      </c>
      <c r="E914" s="3"/>
      <c r="F914" s="3"/>
      <c r="G914" s="3"/>
      <c r="H914" s="3"/>
      <c r="I914" s="3"/>
      <c r="J914" s="2"/>
      <c r="K914" t="s">
        <v>33</v>
      </c>
      <c r="L914" t="s">
        <v>114</v>
      </c>
      <c r="M914" s="1">
        <v>60</v>
      </c>
      <c r="N914" s="1">
        <v>50</v>
      </c>
      <c r="O914" t="s">
        <v>35</v>
      </c>
      <c r="P914" s="1">
        <v>69.375</v>
      </c>
      <c r="Q914" s="1">
        <v>77</v>
      </c>
      <c r="R914" t="s">
        <v>36</v>
      </c>
      <c r="S914" t="s">
        <v>37</v>
      </c>
      <c r="T914" s="1">
        <v>57.499999999999901</v>
      </c>
      <c r="U914" t="s">
        <v>36</v>
      </c>
      <c r="V914" t="s">
        <v>37</v>
      </c>
      <c r="W914" s="1">
        <v>71</v>
      </c>
      <c r="X914" t="s">
        <v>36</v>
      </c>
      <c r="Y914" t="s">
        <v>37</v>
      </c>
      <c r="Z914" s="1">
        <v>72</v>
      </c>
      <c r="AA914" t="s">
        <v>36</v>
      </c>
      <c r="AB914" t="s">
        <v>37</v>
      </c>
      <c r="AC914" t="s">
        <v>36</v>
      </c>
    </row>
    <row r="915" spans="1:29" hidden="1" x14ac:dyDescent="0.3">
      <c r="A915" s="1">
        <v>2312820</v>
      </c>
      <c r="B915" t="s">
        <v>1146</v>
      </c>
      <c r="C915" t="s">
        <v>39</v>
      </c>
      <c r="E915" s="3"/>
      <c r="F915" s="3"/>
      <c r="G915" s="3"/>
      <c r="H915" s="3"/>
      <c r="I915" s="3"/>
      <c r="J915" s="2"/>
      <c r="K915" t="s">
        <v>33</v>
      </c>
      <c r="L915" t="s">
        <v>426</v>
      </c>
      <c r="M915" s="1">
        <v>60</v>
      </c>
      <c r="N915" s="1">
        <v>50</v>
      </c>
      <c r="O915" t="s">
        <v>73</v>
      </c>
      <c r="P915" s="1">
        <v>71.375</v>
      </c>
      <c r="Q915" s="1">
        <v>82</v>
      </c>
      <c r="R915" t="s">
        <v>36</v>
      </c>
      <c r="S915" t="s">
        <v>37</v>
      </c>
      <c r="T915" s="1">
        <v>82.5</v>
      </c>
      <c r="U915" t="s">
        <v>36</v>
      </c>
      <c r="V915" t="s">
        <v>37</v>
      </c>
      <c r="W915" s="1">
        <v>57</v>
      </c>
      <c r="X915" t="s">
        <v>36</v>
      </c>
      <c r="Y915" t="s">
        <v>37</v>
      </c>
      <c r="Z915" s="1">
        <v>64</v>
      </c>
      <c r="AA915" t="s">
        <v>36</v>
      </c>
      <c r="AB915" t="s">
        <v>37</v>
      </c>
      <c r="AC915" t="s">
        <v>36</v>
      </c>
    </row>
    <row r="916" spans="1:29" hidden="1" x14ac:dyDescent="0.3">
      <c r="A916" s="1">
        <v>2315088</v>
      </c>
      <c r="B916" t="s">
        <v>1147</v>
      </c>
      <c r="C916" t="s">
        <v>30</v>
      </c>
      <c r="E916" s="3"/>
      <c r="F916" s="3"/>
      <c r="G916" s="3"/>
      <c r="H916" s="3"/>
      <c r="I916" s="3"/>
      <c r="J916" s="2"/>
      <c r="K916" t="s">
        <v>33</v>
      </c>
      <c r="L916" t="s">
        <v>144</v>
      </c>
      <c r="M916" s="1">
        <v>60</v>
      </c>
      <c r="N916" s="1">
        <v>40</v>
      </c>
      <c r="O916" t="s">
        <v>35</v>
      </c>
      <c r="P916" s="1">
        <v>71.125</v>
      </c>
      <c r="Q916" s="1">
        <v>78</v>
      </c>
      <c r="R916" t="s">
        <v>36</v>
      </c>
      <c r="S916" t="s">
        <v>37</v>
      </c>
      <c r="T916" s="1">
        <v>82.5</v>
      </c>
      <c r="U916" t="s">
        <v>36</v>
      </c>
      <c r="V916" t="s">
        <v>37</v>
      </c>
      <c r="W916" s="1">
        <v>62</v>
      </c>
      <c r="X916" t="s">
        <v>36</v>
      </c>
      <c r="Y916" t="s">
        <v>37</v>
      </c>
      <c r="Z916" s="1">
        <v>62</v>
      </c>
      <c r="AA916" t="s">
        <v>36</v>
      </c>
      <c r="AB916" t="s">
        <v>37</v>
      </c>
      <c r="AC916" t="s">
        <v>36</v>
      </c>
    </row>
    <row r="917" spans="1:29" hidden="1" x14ac:dyDescent="0.3">
      <c r="A917" s="1">
        <v>2316459</v>
      </c>
      <c r="B917" t="s">
        <v>1148</v>
      </c>
      <c r="C917" t="s">
        <v>39</v>
      </c>
      <c r="E917" s="3"/>
      <c r="F917" s="3"/>
      <c r="G917" s="3"/>
      <c r="H917" s="3"/>
      <c r="I917" s="3"/>
      <c r="J917" s="2"/>
      <c r="K917" t="s">
        <v>33</v>
      </c>
      <c r="L917" t="s">
        <v>208</v>
      </c>
      <c r="M917" s="1">
        <v>60</v>
      </c>
      <c r="N917" s="1">
        <v>50</v>
      </c>
      <c r="O917" t="s">
        <v>73</v>
      </c>
      <c r="P917" s="1">
        <v>62.25</v>
      </c>
      <c r="Q917" s="1">
        <v>62</v>
      </c>
      <c r="R917" t="s">
        <v>36</v>
      </c>
      <c r="S917" t="s">
        <v>37</v>
      </c>
      <c r="T917" s="1">
        <v>65</v>
      </c>
      <c r="U917" t="s">
        <v>36</v>
      </c>
      <c r="V917" t="s">
        <v>37</v>
      </c>
      <c r="W917" s="1">
        <v>62</v>
      </c>
      <c r="X917" t="s">
        <v>36</v>
      </c>
      <c r="Y917" t="s">
        <v>37</v>
      </c>
      <c r="Z917" s="1">
        <v>60</v>
      </c>
      <c r="AA917" t="s">
        <v>36</v>
      </c>
      <c r="AB917" t="s">
        <v>37</v>
      </c>
      <c r="AC917" t="s">
        <v>36</v>
      </c>
    </row>
    <row r="918" spans="1:29" hidden="1" x14ac:dyDescent="0.3">
      <c r="A918" s="1">
        <v>2316467</v>
      </c>
      <c r="B918" t="s">
        <v>1149</v>
      </c>
      <c r="C918" t="s">
        <v>39</v>
      </c>
      <c r="E918" s="3"/>
      <c r="F918" s="3"/>
      <c r="G918" s="3"/>
      <c r="H918" s="3"/>
      <c r="I918" s="3"/>
      <c r="J918" s="2"/>
      <c r="K918" t="s">
        <v>33</v>
      </c>
      <c r="L918" t="s">
        <v>208</v>
      </c>
      <c r="M918" s="1">
        <v>60</v>
      </c>
      <c r="N918" s="1">
        <v>50</v>
      </c>
      <c r="O918" t="s">
        <v>73</v>
      </c>
      <c r="P918" s="1">
        <v>77.25</v>
      </c>
      <c r="Q918" s="1">
        <v>77</v>
      </c>
      <c r="R918" t="s">
        <v>36</v>
      </c>
      <c r="S918" t="s">
        <v>37</v>
      </c>
      <c r="T918" s="1">
        <v>90</v>
      </c>
      <c r="U918" t="s">
        <v>36</v>
      </c>
      <c r="V918" t="s">
        <v>37</v>
      </c>
      <c r="W918" s="1">
        <v>73</v>
      </c>
      <c r="X918" t="s">
        <v>36</v>
      </c>
      <c r="Y918" t="s">
        <v>37</v>
      </c>
      <c r="Z918" s="1">
        <v>69</v>
      </c>
      <c r="AA918" t="s">
        <v>36</v>
      </c>
      <c r="AB918" t="s">
        <v>37</v>
      </c>
      <c r="AC918" t="s">
        <v>36</v>
      </c>
    </row>
    <row r="919" spans="1:29" hidden="1" x14ac:dyDescent="0.3">
      <c r="A919" s="1">
        <v>2316485</v>
      </c>
      <c r="B919" t="s">
        <v>1150</v>
      </c>
      <c r="C919" t="s">
        <v>39</v>
      </c>
      <c r="E919" s="3"/>
      <c r="F919" s="3"/>
      <c r="G919" s="3"/>
      <c r="H919" s="3"/>
      <c r="I919" s="3"/>
      <c r="J919" s="2"/>
      <c r="K919" t="s">
        <v>33</v>
      </c>
      <c r="L919" t="s">
        <v>94</v>
      </c>
      <c r="M919" s="1">
        <v>60</v>
      </c>
      <c r="N919" s="1">
        <v>50</v>
      </c>
      <c r="O919" t="s">
        <v>35</v>
      </c>
      <c r="P919" s="1">
        <v>70.375</v>
      </c>
      <c r="Q919" s="1">
        <v>91</v>
      </c>
      <c r="R919" t="s">
        <v>36</v>
      </c>
      <c r="S919" t="s">
        <v>36</v>
      </c>
      <c r="T919" s="1">
        <v>57.499999999999901</v>
      </c>
      <c r="U919" t="s">
        <v>36</v>
      </c>
      <c r="V919" t="s">
        <v>37</v>
      </c>
      <c r="W919" s="1">
        <v>64</v>
      </c>
      <c r="X919" t="s">
        <v>36</v>
      </c>
      <c r="Y919" t="s">
        <v>37</v>
      </c>
      <c r="Z919" s="1">
        <v>69</v>
      </c>
      <c r="AA919" t="s">
        <v>36</v>
      </c>
      <c r="AB919" t="s">
        <v>37</v>
      </c>
      <c r="AC919" t="s">
        <v>36</v>
      </c>
    </row>
    <row r="920" spans="1:29" x14ac:dyDescent="0.3">
      <c r="A920" s="1">
        <v>2317414</v>
      </c>
      <c r="B920" t="s">
        <v>1151</v>
      </c>
      <c r="C920" t="s">
        <v>39</v>
      </c>
      <c r="D920" t="s">
        <v>31</v>
      </c>
      <c r="E920" s="3">
        <v>6</v>
      </c>
      <c r="F920" s="3">
        <v>6</v>
      </c>
      <c r="G920" s="3">
        <v>6.5</v>
      </c>
      <c r="H920" s="3">
        <v>5.5</v>
      </c>
      <c r="I920" s="3">
        <v>5.5</v>
      </c>
      <c r="J920" s="2"/>
      <c r="K920" t="s">
        <v>33</v>
      </c>
      <c r="L920" t="s">
        <v>184</v>
      </c>
      <c r="M920" s="1">
        <v>60</v>
      </c>
      <c r="N920" s="1">
        <v>50</v>
      </c>
      <c r="O920" t="s">
        <v>73</v>
      </c>
      <c r="P920" s="1">
        <v>3.25</v>
      </c>
      <c r="Q920" s="1">
        <v>13</v>
      </c>
      <c r="R920" t="s">
        <v>37</v>
      </c>
      <c r="S920" t="s">
        <v>36</v>
      </c>
      <c r="T920" s="1">
        <v>0</v>
      </c>
      <c r="U920" t="s">
        <v>37</v>
      </c>
      <c r="V920" t="s">
        <v>36</v>
      </c>
      <c r="W920" s="1">
        <v>0</v>
      </c>
      <c r="X920" t="s">
        <v>37</v>
      </c>
      <c r="Y920" t="s">
        <v>36</v>
      </c>
      <c r="Z920" s="1">
        <v>0</v>
      </c>
      <c r="AA920" t="s">
        <v>37</v>
      </c>
      <c r="AB920" t="s">
        <v>36</v>
      </c>
      <c r="AC920" t="s">
        <v>37</v>
      </c>
    </row>
    <row r="921" spans="1:29" hidden="1" x14ac:dyDescent="0.3">
      <c r="A921" s="1">
        <v>2318215</v>
      </c>
      <c r="B921" t="s">
        <v>1152</v>
      </c>
      <c r="C921" t="s">
        <v>30</v>
      </c>
      <c r="E921" s="3"/>
      <c r="F921" s="3"/>
      <c r="G921" s="3"/>
      <c r="H921" s="3"/>
      <c r="I921" s="3"/>
      <c r="J921" s="2"/>
      <c r="K921" t="s">
        <v>33</v>
      </c>
      <c r="L921" t="s">
        <v>208</v>
      </c>
      <c r="M921" s="1">
        <v>60</v>
      </c>
      <c r="N921" s="1">
        <v>50</v>
      </c>
      <c r="O921" t="s">
        <v>73</v>
      </c>
      <c r="P921" s="1">
        <v>66.875</v>
      </c>
      <c r="Q921" s="1">
        <v>72</v>
      </c>
      <c r="R921" t="s">
        <v>36</v>
      </c>
      <c r="S921" t="s">
        <v>37</v>
      </c>
      <c r="T921" s="1">
        <v>67.5</v>
      </c>
      <c r="U921" t="s">
        <v>36</v>
      </c>
      <c r="V921" t="s">
        <v>37</v>
      </c>
      <c r="W921" s="1">
        <v>65</v>
      </c>
      <c r="X921" t="s">
        <v>36</v>
      </c>
      <c r="Y921" t="s">
        <v>37</v>
      </c>
      <c r="Z921" s="1">
        <v>63</v>
      </c>
      <c r="AA921" t="s">
        <v>36</v>
      </c>
      <c r="AB921" t="s">
        <v>37</v>
      </c>
      <c r="AC921" t="s">
        <v>36</v>
      </c>
    </row>
    <row r="922" spans="1:29" hidden="1" x14ac:dyDescent="0.3">
      <c r="A922" s="1">
        <v>2318271</v>
      </c>
      <c r="B922" t="s">
        <v>1153</v>
      </c>
      <c r="C922" t="s">
        <v>39</v>
      </c>
      <c r="E922" s="3"/>
      <c r="F922" s="3"/>
      <c r="G922" s="3"/>
      <c r="H922" s="3"/>
      <c r="I922" s="3"/>
      <c r="J922" s="2"/>
      <c r="K922" t="s">
        <v>33</v>
      </c>
      <c r="L922" t="s">
        <v>542</v>
      </c>
      <c r="M922" s="1">
        <v>60</v>
      </c>
      <c r="N922" s="1">
        <v>50</v>
      </c>
      <c r="O922" t="s">
        <v>73</v>
      </c>
      <c r="P922" s="1">
        <v>66.125</v>
      </c>
      <c r="Q922" s="1">
        <v>62</v>
      </c>
      <c r="R922" t="s">
        <v>36</v>
      </c>
      <c r="S922" t="s">
        <v>37</v>
      </c>
      <c r="T922" s="1">
        <v>72.5</v>
      </c>
      <c r="U922" t="s">
        <v>36</v>
      </c>
      <c r="V922" t="s">
        <v>37</v>
      </c>
      <c r="W922" s="1">
        <v>67</v>
      </c>
      <c r="X922" t="s">
        <v>36</v>
      </c>
      <c r="Y922" t="s">
        <v>37</v>
      </c>
      <c r="Z922" s="1">
        <v>63</v>
      </c>
      <c r="AA922" t="s">
        <v>36</v>
      </c>
      <c r="AB922" t="s">
        <v>37</v>
      </c>
      <c r="AC922" t="s">
        <v>36</v>
      </c>
    </row>
    <row r="923" spans="1:29" hidden="1" x14ac:dyDescent="0.3">
      <c r="A923" s="1">
        <v>2318311</v>
      </c>
      <c r="B923" t="s">
        <v>1154</v>
      </c>
      <c r="C923" t="s">
        <v>39</v>
      </c>
      <c r="E923" s="3"/>
      <c r="F923" s="3"/>
      <c r="G923" s="3"/>
      <c r="H923" s="3"/>
      <c r="I923" s="3"/>
      <c r="J923" s="2"/>
      <c r="K923" t="s">
        <v>33</v>
      </c>
      <c r="L923" t="s">
        <v>94</v>
      </c>
      <c r="M923" s="1">
        <v>60</v>
      </c>
      <c r="N923" s="1">
        <v>50</v>
      </c>
      <c r="O923" t="s">
        <v>35</v>
      </c>
      <c r="P923" s="1">
        <v>70.125</v>
      </c>
      <c r="Q923" s="1">
        <v>66</v>
      </c>
      <c r="R923" t="s">
        <v>36</v>
      </c>
      <c r="S923" t="s">
        <v>37</v>
      </c>
      <c r="T923" s="1">
        <v>82.5</v>
      </c>
      <c r="U923" t="s">
        <v>36</v>
      </c>
      <c r="V923" t="s">
        <v>37</v>
      </c>
      <c r="W923" s="1">
        <v>67</v>
      </c>
      <c r="X923" t="s">
        <v>36</v>
      </c>
      <c r="Y923" t="s">
        <v>37</v>
      </c>
      <c r="Z923" s="1">
        <v>65</v>
      </c>
      <c r="AA923" t="s">
        <v>36</v>
      </c>
      <c r="AB923" t="s">
        <v>37</v>
      </c>
      <c r="AC923" t="s">
        <v>36</v>
      </c>
    </row>
    <row r="924" spans="1:29" hidden="1" x14ac:dyDescent="0.3">
      <c r="A924" s="1">
        <v>2319490</v>
      </c>
      <c r="B924" t="s">
        <v>1155</v>
      </c>
      <c r="C924" t="s">
        <v>39</v>
      </c>
      <c r="E924" s="3"/>
      <c r="F924" s="3"/>
      <c r="G924" s="3"/>
      <c r="H924" s="3"/>
      <c r="I924" s="3"/>
      <c r="J924" s="2"/>
      <c r="K924" t="s">
        <v>33</v>
      </c>
      <c r="L924" t="s">
        <v>148</v>
      </c>
      <c r="M924" s="1">
        <v>60</v>
      </c>
      <c r="N924" s="1">
        <v>50</v>
      </c>
      <c r="O924" t="s">
        <v>35</v>
      </c>
      <c r="P924" s="1">
        <v>77</v>
      </c>
      <c r="Q924" s="1">
        <v>87</v>
      </c>
      <c r="R924" t="s">
        <v>36</v>
      </c>
      <c r="S924" t="s">
        <v>37</v>
      </c>
      <c r="T924" s="1">
        <v>80</v>
      </c>
      <c r="U924" t="s">
        <v>36</v>
      </c>
      <c r="V924" t="s">
        <v>37</v>
      </c>
      <c r="W924" s="1">
        <v>71</v>
      </c>
      <c r="X924" t="s">
        <v>36</v>
      </c>
      <c r="Y924" t="s">
        <v>37</v>
      </c>
      <c r="Z924" s="1">
        <v>70</v>
      </c>
      <c r="AA924" t="s">
        <v>36</v>
      </c>
      <c r="AB924" t="s">
        <v>37</v>
      </c>
      <c r="AC924" t="s">
        <v>36</v>
      </c>
    </row>
    <row r="925" spans="1:29" hidden="1" x14ac:dyDescent="0.3">
      <c r="A925" s="1">
        <v>2321157</v>
      </c>
      <c r="B925" t="s">
        <v>1156</v>
      </c>
      <c r="C925" t="s">
        <v>30</v>
      </c>
      <c r="E925" s="3"/>
      <c r="F925" s="3"/>
      <c r="G925" s="3"/>
      <c r="H925" s="3"/>
      <c r="I925" s="3"/>
      <c r="J925" s="2"/>
      <c r="K925" t="s">
        <v>33</v>
      </c>
      <c r="L925" t="s">
        <v>75</v>
      </c>
      <c r="M925" s="1">
        <v>60</v>
      </c>
      <c r="N925" s="1">
        <v>60</v>
      </c>
      <c r="O925" t="s">
        <v>35</v>
      </c>
      <c r="P925" s="1">
        <v>69.875</v>
      </c>
      <c r="Q925" s="1">
        <v>73</v>
      </c>
      <c r="R925" t="s">
        <v>36</v>
      </c>
      <c r="S925" t="s">
        <v>37</v>
      </c>
      <c r="T925" s="1">
        <v>62.5</v>
      </c>
      <c r="U925" t="s">
        <v>36</v>
      </c>
      <c r="V925" t="s">
        <v>37</v>
      </c>
      <c r="W925" s="1">
        <v>75</v>
      </c>
      <c r="X925" t="s">
        <v>36</v>
      </c>
      <c r="Y925" t="s">
        <v>37</v>
      </c>
      <c r="Z925" s="1">
        <v>69</v>
      </c>
      <c r="AA925" t="s">
        <v>36</v>
      </c>
      <c r="AB925" t="s">
        <v>37</v>
      </c>
      <c r="AC925" t="s">
        <v>36</v>
      </c>
    </row>
    <row r="926" spans="1:29" hidden="1" x14ac:dyDescent="0.3">
      <c r="A926" s="1">
        <v>2322492</v>
      </c>
      <c r="B926" t="s">
        <v>1157</v>
      </c>
      <c r="C926" t="s">
        <v>39</v>
      </c>
      <c r="E926" s="3"/>
      <c r="F926" s="3"/>
      <c r="G926" s="3"/>
      <c r="H926" s="3"/>
      <c r="I926" s="3"/>
      <c r="J926" s="2"/>
      <c r="K926" t="s">
        <v>33</v>
      </c>
      <c r="L926" t="s">
        <v>1158</v>
      </c>
      <c r="M926" s="1">
        <v>70</v>
      </c>
      <c r="N926" s="1">
        <v>60</v>
      </c>
      <c r="O926" t="s">
        <v>35</v>
      </c>
      <c r="P926" s="1">
        <v>75.375</v>
      </c>
      <c r="Q926" s="1">
        <v>66</v>
      </c>
      <c r="R926" t="s">
        <v>36</v>
      </c>
      <c r="S926" t="s">
        <v>37</v>
      </c>
      <c r="T926" s="1">
        <v>82.5</v>
      </c>
      <c r="U926" t="s">
        <v>36</v>
      </c>
      <c r="V926" t="s">
        <v>37</v>
      </c>
      <c r="W926" s="1">
        <v>74</v>
      </c>
      <c r="X926" t="s">
        <v>36</v>
      </c>
      <c r="Y926" t="s">
        <v>37</v>
      </c>
      <c r="Z926" s="1">
        <v>79</v>
      </c>
      <c r="AA926" t="s">
        <v>36</v>
      </c>
      <c r="AB926" t="s">
        <v>37</v>
      </c>
      <c r="AC926" t="s">
        <v>36</v>
      </c>
    </row>
    <row r="927" spans="1:29" hidden="1" x14ac:dyDescent="0.3">
      <c r="A927" s="1">
        <v>2323939</v>
      </c>
      <c r="B927" t="s">
        <v>1159</v>
      </c>
      <c r="C927" t="s">
        <v>30</v>
      </c>
      <c r="E927" s="3"/>
      <c r="F927" s="3"/>
      <c r="G927" s="3"/>
      <c r="H927" s="3"/>
      <c r="I927" s="3"/>
      <c r="J927" s="2"/>
      <c r="K927" t="s">
        <v>33</v>
      </c>
      <c r="L927" t="s">
        <v>92</v>
      </c>
      <c r="M927" s="1">
        <v>60</v>
      </c>
      <c r="N927" s="1">
        <v>50</v>
      </c>
      <c r="O927" t="s">
        <v>73</v>
      </c>
      <c r="P927" s="1">
        <v>74.125</v>
      </c>
      <c r="Q927" s="1">
        <v>78</v>
      </c>
      <c r="R927" t="s">
        <v>36</v>
      </c>
      <c r="S927" t="s">
        <v>37</v>
      </c>
      <c r="T927" s="1">
        <v>82.5</v>
      </c>
      <c r="U927" t="s">
        <v>36</v>
      </c>
      <c r="V927" t="s">
        <v>37</v>
      </c>
      <c r="W927" s="1">
        <v>64</v>
      </c>
      <c r="X927" t="s">
        <v>36</v>
      </c>
      <c r="Y927" t="s">
        <v>37</v>
      </c>
      <c r="Z927" s="1">
        <v>72</v>
      </c>
      <c r="AA927" t="s">
        <v>36</v>
      </c>
      <c r="AB927" t="s">
        <v>37</v>
      </c>
      <c r="AC927" t="s">
        <v>36</v>
      </c>
    </row>
    <row r="928" spans="1:29" hidden="1" x14ac:dyDescent="0.3">
      <c r="A928" s="1">
        <v>2323941</v>
      </c>
      <c r="B928" t="s">
        <v>1160</v>
      </c>
      <c r="C928" t="s">
        <v>30</v>
      </c>
      <c r="E928" s="3"/>
      <c r="F928" s="3"/>
      <c r="G928" s="3"/>
      <c r="H928" s="3"/>
      <c r="I928" s="3"/>
      <c r="J928" s="2"/>
      <c r="K928" t="s">
        <v>33</v>
      </c>
      <c r="L928" t="s">
        <v>317</v>
      </c>
      <c r="M928" s="1">
        <v>70</v>
      </c>
      <c r="N928" s="1">
        <v>60</v>
      </c>
      <c r="O928" t="s">
        <v>35</v>
      </c>
      <c r="P928" s="1">
        <v>78.25</v>
      </c>
      <c r="Q928" s="1">
        <v>83</v>
      </c>
      <c r="R928" t="s">
        <v>36</v>
      </c>
      <c r="S928" t="s">
        <v>37</v>
      </c>
      <c r="T928" s="1">
        <v>80</v>
      </c>
      <c r="U928" t="s">
        <v>36</v>
      </c>
      <c r="V928" t="s">
        <v>37</v>
      </c>
      <c r="W928" s="1">
        <v>73</v>
      </c>
      <c r="X928" t="s">
        <v>36</v>
      </c>
      <c r="Y928" t="s">
        <v>37</v>
      </c>
      <c r="Z928" s="1">
        <v>77</v>
      </c>
      <c r="AA928" t="s">
        <v>36</v>
      </c>
      <c r="AB928" t="s">
        <v>37</v>
      </c>
      <c r="AC928" t="s">
        <v>36</v>
      </c>
    </row>
    <row r="929" spans="1:29" hidden="1" x14ac:dyDescent="0.3">
      <c r="A929" s="1">
        <v>2323993</v>
      </c>
      <c r="B929" t="s">
        <v>1161</v>
      </c>
      <c r="C929" t="s">
        <v>30</v>
      </c>
      <c r="E929" s="3"/>
      <c r="F929" s="3"/>
      <c r="G929" s="3"/>
      <c r="H929" s="3"/>
      <c r="I929" s="3"/>
      <c r="J929" s="2"/>
      <c r="K929" t="s">
        <v>33</v>
      </c>
      <c r="L929" t="s">
        <v>838</v>
      </c>
      <c r="M929" s="1">
        <v>60</v>
      </c>
      <c r="N929" s="1">
        <v>50</v>
      </c>
      <c r="O929" t="s">
        <v>73</v>
      </c>
      <c r="P929" s="1">
        <v>67.375</v>
      </c>
      <c r="Q929" s="1">
        <v>64</v>
      </c>
      <c r="R929" t="s">
        <v>36</v>
      </c>
      <c r="S929" t="s">
        <v>37</v>
      </c>
      <c r="T929" s="1">
        <v>77.5</v>
      </c>
      <c r="U929" t="s">
        <v>36</v>
      </c>
      <c r="V929" t="s">
        <v>37</v>
      </c>
      <c r="W929" s="1">
        <v>61</v>
      </c>
      <c r="X929" t="s">
        <v>36</v>
      </c>
      <c r="Y929" t="s">
        <v>37</v>
      </c>
      <c r="Z929" s="1">
        <v>67</v>
      </c>
      <c r="AA929" t="s">
        <v>36</v>
      </c>
      <c r="AB929" t="s">
        <v>37</v>
      </c>
      <c r="AC929" t="s">
        <v>36</v>
      </c>
    </row>
    <row r="930" spans="1:29" hidden="1" x14ac:dyDescent="0.3">
      <c r="A930" s="1">
        <v>2325098</v>
      </c>
      <c r="B930" t="s">
        <v>1162</v>
      </c>
      <c r="C930" t="s">
        <v>39</v>
      </c>
      <c r="E930" s="3"/>
      <c r="F930" s="3"/>
      <c r="G930" s="3"/>
      <c r="H930" s="3"/>
      <c r="I930" s="3"/>
      <c r="J930" s="2"/>
      <c r="K930" t="s">
        <v>33</v>
      </c>
      <c r="L930" t="s">
        <v>1163</v>
      </c>
      <c r="M930" s="1">
        <v>60</v>
      </c>
      <c r="N930" s="1">
        <v>50</v>
      </c>
      <c r="O930" t="s">
        <v>73</v>
      </c>
      <c r="P930" s="1">
        <v>73.125</v>
      </c>
      <c r="Q930" s="1">
        <v>86</v>
      </c>
      <c r="R930" t="s">
        <v>36</v>
      </c>
      <c r="S930" t="s">
        <v>37</v>
      </c>
      <c r="T930" s="1">
        <v>72.5</v>
      </c>
      <c r="U930" t="s">
        <v>36</v>
      </c>
      <c r="V930" t="s">
        <v>37</v>
      </c>
      <c r="W930" s="1">
        <v>69</v>
      </c>
      <c r="X930" t="s">
        <v>36</v>
      </c>
      <c r="Y930" t="s">
        <v>37</v>
      </c>
      <c r="Z930" s="1">
        <v>65</v>
      </c>
      <c r="AA930" t="s">
        <v>36</v>
      </c>
      <c r="AB930" t="s">
        <v>37</v>
      </c>
      <c r="AC930" t="s">
        <v>36</v>
      </c>
    </row>
    <row r="931" spans="1:29" hidden="1" x14ac:dyDescent="0.3">
      <c r="A931" s="1">
        <v>2325279</v>
      </c>
      <c r="B931" t="s">
        <v>1164</v>
      </c>
      <c r="C931" t="s">
        <v>30</v>
      </c>
      <c r="E931" s="3"/>
      <c r="F931" s="3"/>
      <c r="G931" s="3"/>
      <c r="H931" s="3"/>
      <c r="I931" s="3"/>
      <c r="J931" s="2"/>
      <c r="K931" t="s">
        <v>33</v>
      </c>
      <c r="L931" t="s">
        <v>1125</v>
      </c>
      <c r="M931" s="1">
        <v>60</v>
      </c>
      <c r="N931" s="1">
        <v>50</v>
      </c>
      <c r="O931" t="s">
        <v>73</v>
      </c>
      <c r="P931" s="1">
        <v>70.375</v>
      </c>
      <c r="Q931" s="1">
        <v>81</v>
      </c>
      <c r="R931" t="s">
        <v>36</v>
      </c>
      <c r="S931" t="s">
        <v>37</v>
      </c>
      <c r="T931" s="1">
        <v>82.5</v>
      </c>
      <c r="U931" t="s">
        <v>36</v>
      </c>
      <c r="V931" t="s">
        <v>37</v>
      </c>
      <c r="W931" s="1">
        <v>56</v>
      </c>
      <c r="X931" t="s">
        <v>36</v>
      </c>
      <c r="Y931" t="s">
        <v>37</v>
      </c>
      <c r="Z931" s="1">
        <v>62</v>
      </c>
      <c r="AA931" t="s">
        <v>36</v>
      </c>
      <c r="AB931" t="s">
        <v>37</v>
      </c>
      <c r="AC931" t="s">
        <v>36</v>
      </c>
    </row>
    <row r="932" spans="1:29" hidden="1" x14ac:dyDescent="0.3">
      <c r="A932" s="1">
        <v>2325431</v>
      </c>
      <c r="B932" t="s">
        <v>1165</v>
      </c>
      <c r="C932" t="s">
        <v>30</v>
      </c>
      <c r="E932" s="3"/>
      <c r="F932" s="3"/>
      <c r="G932" s="3"/>
      <c r="H932" s="3"/>
      <c r="I932" s="3"/>
      <c r="J932" s="2"/>
      <c r="K932" t="s">
        <v>33</v>
      </c>
      <c r="L932" t="s">
        <v>92</v>
      </c>
      <c r="M932" s="1">
        <v>60</v>
      </c>
      <c r="N932" s="1">
        <v>50</v>
      </c>
      <c r="O932" t="s">
        <v>73</v>
      </c>
      <c r="P932" s="1">
        <v>69.875</v>
      </c>
      <c r="Q932" s="1">
        <v>68</v>
      </c>
      <c r="R932" t="s">
        <v>36</v>
      </c>
      <c r="S932" t="s">
        <v>37</v>
      </c>
      <c r="T932" s="1">
        <v>77.5</v>
      </c>
      <c r="U932" t="s">
        <v>36</v>
      </c>
      <c r="V932" t="s">
        <v>37</v>
      </c>
      <c r="W932" s="1">
        <v>69</v>
      </c>
      <c r="X932" t="s">
        <v>36</v>
      </c>
      <c r="Y932" t="s">
        <v>37</v>
      </c>
      <c r="Z932" s="1">
        <v>65</v>
      </c>
      <c r="AA932" t="s">
        <v>36</v>
      </c>
      <c r="AB932" t="s">
        <v>37</v>
      </c>
      <c r="AC932" t="s">
        <v>36</v>
      </c>
    </row>
    <row r="933" spans="1:29" hidden="1" x14ac:dyDescent="0.3">
      <c r="A933" s="1">
        <v>2325465</v>
      </c>
      <c r="B933" t="s">
        <v>1166</v>
      </c>
      <c r="C933" t="s">
        <v>39</v>
      </c>
      <c r="E933" s="3"/>
      <c r="F933" s="3"/>
      <c r="G933" s="3"/>
      <c r="H933" s="3"/>
      <c r="I933" s="3"/>
      <c r="J933" s="2"/>
      <c r="K933" t="s">
        <v>33</v>
      </c>
      <c r="L933" t="s">
        <v>426</v>
      </c>
      <c r="M933" s="1">
        <v>60</v>
      </c>
      <c r="N933" s="1">
        <v>50</v>
      </c>
      <c r="O933" t="s">
        <v>73</v>
      </c>
      <c r="P933" s="1">
        <v>70.125</v>
      </c>
      <c r="Q933" s="1">
        <v>79</v>
      </c>
      <c r="R933" t="s">
        <v>36</v>
      </c>
      <c r="S933" t="s">
        <v>37</v>
      </c>
      <c r="T933" s="1">
        <v>77.5</v>
      </c>
      <c r="U933" t="s">
        <v>36</v>
      </c>
      <c r="V933" t="s">
        <v>37</v>
      </c>
      <c r="W933" s="1">
        <v>57</v>
      </c>
      <c r="X933" t="s">
        <v>36</v>
      </c>
      <c r="Y933" t="s">
        <v>37</v>
      </c>
      <c r="Z933" s="1">
        <v>67</v>
      </c>
      <c r="AA933" t="s">
        <v>36</v>
      </c>
      <c r="AB933" t="s">
        <v>37</v>
      </c>
      <c r="AC933" t="s">
        <v>36</v>
      </c>
    </row>
    <row r="934" spans="1:29" hidden="1" x14ac:dyDescent="0.3">
      <c r="A934" s="1">
        <v>2325612</v>
      </c>
      <c r="B934" t="s">
        <v>1167</v>
      </c>
      <c r="C934" t="s">
        <v>39</v>
      </c>
      <c r="E934" s="3"/>
      <c r="F934" s="3"/>
      <c r="G934" s="3"/>
      <c r="H934" s="3"/>
      <c r="I934" s="3"/>
      <c r="J934" s="2"/>
      <c r="K934" t="s">
        <v>33</v>
      </c>
      <c r="L934" t="s">
        <v>380</v>
      </c>
      <c r="M934" s="1">
        <v>50</v>
      </c>
      <c r="N934" s="1">
        <v>40</v>
      </c>
      <c r="O934" t="s">
        <v>73</v>
      </c>
      <c r="P934" s="1">
        <v>63.75</v>
      </c>
      <c r="Q934" s="1">
        <v>71</v>
      </c>
      <c r="R934" t="s">
        <v>36</v>
      </c>
      <c r="S934" t="s">
        <v>37</v>
      </c>
      <c r="T934" s="1">
        <v>65</v>
      </c>
      <c r="U934" t="s">
        <v>36</v>
      </c>
      <c r="V934" t="s">
        <v>37</v>
      </c>
      <c r="W934" s="1">
        <v>56</v>
      </c>
      <c r="X934" t="s">
        <v>36</v>
      </c>
      <c r="Y934" t="s">
        <v>37</v>
      </c>
      <c r="Z934" s="1">
        <v>63</v>
      </c>
      <c r="AA934" t="s">
        <v>36</v>
      </c>
      <c r="AB934" t="s">
        <v>37</v>
      </c>
      <c r="AC934" t="s">
        <v>36</v>
      </c>
    </row>
    <row r="935" spans="1:29" x14ac:dyDescent="0.3">
      <c r="A935" s="1">
        <v>2326458</v>
      </c>
      <c r="B935" t="s">
        <v>1168</v>
      </c>
      <c r="C935" t="s">
        <v>30</v>
      </c>
      <c r="D935" t="s">
        <v>31</v>
      </c>
      <c r="E935" s="3">
        <v>6</v>
      </c>
      <c r="F935" s="3">
        <v>6</v>
      </c>
      <c r="G935" s="3">
        <v>6</v>
      </c>
      <c r="H935" s="3">
        <v>6</v>
      </c>
      <c r="I935" s="3">
        <v>5.5</v>
      </c>
      <c r="J935" s="2"/>
      <c r="K935" t="s">
        <v>33</v>
      </c>
      <c r="L935" t="s">
        <v>208</v>
      </c>
      <c r="M935" s="1">
        <v>60</v>
      </c>
      <c r="N935" s="1">
        <v>50</v>
      </c>
      <c r="O935" t="s">
        <v>73</v>
      </c>
      <c r="P935" s="1">
        <v>4.25</v>
      </c>
      <c r="Q935" s="1">
        <v>13</v>
      </c>
      <c r="R935" t="s">
        <v>37</v>
      </c>
      <c r="S935" t="s">
        <v>36</v>
      </c>
      <c r="T935" s="1">
        <v>0</v>
      </c>
      <c r="U935" t="s">
        <v>37</v>
      </c>
      <c r="V935" t="s">
        <v>36</v>
      </c>
      <c r="W935" s="1">
        <v>4</v>
      </c>
      <c r="X935" t="s">
        <v>37</v>
      </c>
      <c r="Y935" t="s">
        <v>36</v>
      </c>
      <c r="Z935" s="1">
        <v>0</v>
      </c>
      <c r="AA935" t="s">
        <v>37</v>
      </c>
      <c r="AB935" t="s">
        <v>36</v>
      </c>
      <c r="AC935" t="s">
        <v>37</v>
      </c>
    </row>
    <row r="936" spans="1:29" hidden="1" x14ac:dyDescent="0.3">
      <c r="A936" s="1">
        <v>2326553</v>
      </c>
      <c r="B936" t="s">
        <v>1169</v>
      </c>
      <c r="C936" t="s">
        <v>39</v>
      </c>
      <c r="E936" s="3"/>
      <c r="F936" s="3"/>
      <c r="G936" s="3"/>
      <c r="H936" s="3"/>
      <c r="I936" s="3"/>
      <c r="J936" s="2"/>
      <c r="K936" t="s">
        <v>33</v>
      </c>
      <c r="L936" t="s">
        <v>151</v>
      </c>
      <c r="M936" s="1">
        <v>50</v>
      </c>
      <c r="N936" s="1">
        <v>40</v>
      </c>
      <c r="O936" t="s">
        <v>35</v>
      </c>
      <c r="P936" s="1">
        <v>79.125</v>
      </c>
      <c r="Q936" s="1">
        <v>84</v>
      </c>
      <c r="R936" t="s">
        <v>36</v>
      </c>
      <c r="S936" t="s">
        <v>37</v>
      </c>
      <c r="T936" s="1">
        <v>67.5</v>
      </c>
      <c r="U936" t="s">
        <v>36</v>
      </c>
      <c r="V936" t="s">
        <v>37</v>
      </c>
      <c r="W936" s="1">
        <v>80</v>
      </c>
      <c r="X936" t="s">
        <v>36</v>
      </c>
      <c r="Y936" t="s">
        <v>37</v>
      </c>
      <c r="Z936" s="1">
        <v>85</v>
      </c>
      <c r="AA936" t="s">
        <v>36</v>
      </c>
      <c r="AB936" t="s">
        <v>37</v>
      </c>
      <c r="AC936" t="s">
        <v>36</v>
      </c>
    </row>
    <row r="937" spans="1:29" hidden="1" x14ac:dyDescent="0.3">
      <c r="A937" s="1">
        <v>2326703</v>
      </c>
      <c r="B937" t="s">
        <v>1170</v>
      </c>
      <c r="C937" t="s">
        <v>30</v>
      </c>
      <c r="E937" s="3"/>
      <c r="F937" s="3"/>
      <c r="G937" s="3"/>
      <c r="H937" s="3"/>
      <c r="I937" s="3"/>
      <c r="J937" s="2"/>
      <c r="K937" t="s">
        <v>33</v>
      </c>
      <c r="L937" t="s">
        <v>1171</v>
      </c>
      <c r="M937" s="1">
        <v>60</v>
      </c>
      <c r="N937" s="1">
        <v>50</v>
      </c>
      <c r="O937" t="s">
        <v>35</v>
      </c>
      <c r="P937" s="1">
        <v>72.125</v>
      </c>
      <c r="Q937" s="1">
        <v>73</v>
      </c>
      <c r="R937" t="s">
        <v>36</v>
      </c>
      <c r="S937" t="s">
        <v>37</v>
      </c>
      <c r="T937" s="1">
        <v>72.5</v>
      </c>
      <c r="U937" t="s">
        <v>36</v>
      </c>
      <c r="V937" t="s">
        <v>37</v>
      </c>
      <c r="W937" s="1">
        <v>73</v>
      </c>
      <c r="X937" t="s">
        <v>36</v>
      </c>
      <c r="Y937" t="s">
        <v>37</v>
      </c>
      <c r="Z937" s="1">
        <v>70</v>
      </c>
      <c r="AA937" t="s">
        <v>36</v>
      </c>
      <c r="AB937" t="s">
        <v>37</v>
      </c>
      <c r="AC937" t="s">
        <v>36</v>
      </c>
    </row>
    <row r="938" spans="1:29" hidden="1" x14ac:dyDescent="0.3">
      <c r="A938" s="1">
        <v>2327140</v>
      </c>
      <c r="B938" t="s">
        <v>1172</v>
      </c>
      <c r="C938" t="s">
        <v>39</v>
      </c>
      <c r="E938" s="3"/>
      <c r="F938" s="3"/>
      <c r="G938" s="3"/>
      <c r="H938" s="3"/>
      <c r="I938" s="3"/>
      <c r="J938" s="2"/>
      <c r="K938" t="s">
        <v>33</v>
      </c>
      <c r="L938" t="s">
        <v>94</v>
      </c>
      <c r="M938" s="1">
        <v>60</v>
      </c>
      <c r="N938" s="1">
        <v>50</v>
      </c>
      <c r="O938" t="s">
        <v>35</v>
      </c>
      <c r="P938" s="1">
        <v>63.75</v>
      </c>
      <c r="Q938" s="1">
        <v>62</v>
      </c>
      <c r="R938" t="s">
        <v>36</v>
      </c>
      <c r="S938" t="s">
        <v>37</v>
      </c>
      <c r="T938" s="1">
        <v>65</v>
      </c>
      <c r="U938" t="s">
        <v>36</v>
      </c>
      <c r="V938" t="s">
        <v>37</v>
      </c>
      <c r="W938" s="1">
        <v>62</v>
      </c>
      <c r="X938" t="s">
        <v>36</v>
      </c>
      <c r="Y938" t="s">
        <v>37</v>
      </c>
      <c r="Z938" s="1">
        <v>66</v>
      </c>
      <c r="AA938" t="s">
        <v>36</v>
      </c>
      <c r="AB938" t="s">
        <v>37</v>
      </c>
      <c r="AC938" t="s">
        <v>36</v>
      </c>
    </row>
    <row r="939" spans="1:29" hidden="1" x14ac:dyDescent="0.3">
      <c r="A939" s="1">
        <v>2327155</v>
      </c>
      <c r="B939" t="s">
        <v>1173</v>
      </c>
      <c r="C939" t="s">
        <v>39</v>
      </c>
      <c r="E939" s="3"/>
      <c r="F939" s="3"/>
      <c r="G939" s="3"/>
      <c r="H939" s="3"/>
      <c r="I939" s="3"/>
      <c r="J939" s="2"/>
      <c r="K939" t="s">
        <v>33</v>
      </c>
      <c r="L939" t="s">
        <v>56</v>
      </c>
      <c r="M939" s="1">
        <v>60</v>
      </c>
      <c r="N939" s="1">
        <v>50</v>
      </c>
      <c r="O939" t="s">
        <v>35</v>
      </c>
      <c r="P939" s="1">
        <v>72</v>
      </c>
      <c r="Q939" s="1">
        <v>80</v>
      </c>
      <c r="R939" t="s">
        <v>36</v>
      </c>
      <c r="S939" t="s">
        <v>37</v>
      </c>
      <c r="T939" s="1">
        <v>75</v>
      </c>
      <c r="U939" t="s">
        <v>36</v>
      </c>
      <c r="V939" t="s">
        <v>37</v>
      </c>
      <c r="W939" s="1">
        <v>67</v>
      </c>
      <c r="X939" t="s">
        <v>36</v>
      </c>
      <c r="Y939" t="s">
        <v>37</v>
      </c>
      <c r="Z939" s="1">
        <v>66</v>
      </c>
      <c r="AA939" t="s">
        <v>36</v>
      </c>
      <c r="AB939" t="s">
        <v>37</v>
      </c>
      <c r="AC939" t="s">
        <v>36</v>
      </c>
    </row>
    <row r="940" spans="1:29" hidden="1" x14ac:dyDescent="0.3">
      <c r="A940" s="1">
        <v>2327724</v>
      </c>
      <c r="B940" t="s">
        <v>1174</v>
      </c>
      <c r="C940" t="s">
        <v>30</v>
      </c>
      <c r="E940" s="3"/>
      <c r="F940" s="3"/>
      <c r="G940" s="3"/>
      <c r="H940" s="3"/>
      <c r="I940" s="3"/>
      <c r="J940" s="2"/>
      <c r="K940" t="s">
        <v>33</v>
      </c>
      <c r="L940" t="s">
        <v>181</v>
      </c>
      <c r="M940" s="1">
        <v>60</v>
      </c>
      <c r="N940" s="1">
        <v>50</v>
      </c>
      <c r="O940" t="s">
        <v>35</v>
      </c>
      <c r="P940" s="1">
        <v>73.25</v>
      </c>
      <c r="Q940" s="1">
        <v>76</v>
      </c>
      <c r="R940" t="s">
        <v>36</v>
      </c>
      <c r="S940" t="s">
        <v>37</v>
      </c>
      <c r="T940" s="1">
        <v>65</v>
      </c>
      <c r="U940" t="s">
        <v>36</v>
      </c>
      <c r="V940" t="s">
        <v>37</v>
      </c>
      <c r="W940" s="1">
        <v>69</v>
      </c>
      <c r="X940" t="s">
        <v>36</v>
      </c>
      <c r="Y940" t="s">
        <v>37</v>
      </c>
      <c r="Z940" s="1">
        <v>83</v>
      </c>
      <c r="AA940" t="s">
        <v>36</v>
      </c>
      <c r="AB940" t="s">
        <v>37</v>
      </c>
      <c r="AC940" t="s">
        <v>36</v>
      </c>
    </row>
    <row r="941" spans="1:29" hidden="1" x14ac:dyDescent="0.3">
      <c r="A941" s="1">
        <v>2327847</v>
      </c>
      <c r="B941" t="s">
        <v>1175</v>
      </c>
      <c r="C941" t="s">
        <v>30</v>
      </c>
      <c r="E941" s="3"/>
      <c r="F941" s="3"/>
      <c r="G941" s="3"/>
      <c r="H941" s="3"/>
      <c r="I941" s="3"/>
      <c r="J941" s="2"/>
      <c r="K941" t="s">
        <v>33</v>
      </c>
      <c r="L941" t="s">
        <v>1176</v>
      </c>
      <c r="M941" s="1">
        <v>50</v>
      </c>
      <c r="N941" s="1">
        <v>40</v>
      </c>
      <c r="O941" t="s">
        <v>73</v>
      </c>
      <c r="P941" s="1">
        <v>71</v>
      </c>
      <c r="Q941" s="1">
        <v>75</v>
      </c>
      <c r="R941" t="s">
        <v>36</v>
      </c>
      <c r="S941" t="s">
        <v>37</v>
      </c>
      <c r="T941" s="1">
        <v>70</v>
      </c>
      <c r="U941" t="s">
        <v>36</v>
      </c>
      <c r="V941" t="s">
        <v>37</v>
      </c>
      <c r="W941" s="1">
        <v>69</v>
      </c>
      <c r="X941" t="s">
        <v>36</v>
      </c>
      <c r="Y941" t="s">
        <v>37</v>
      </c>
      <c r="Z941" s="1">
        <v>70</v>
      </c>
      <c r="AA941" t="s">
        <v>36</v>
      </c>
      <c r="AB941" t="s">
        <v>37</v>
      </c>
      <c r="AC941" t="s">
        <v>36</v>
      </c>
    </row>
    <row r="942" spans="1:29" hidden="1" x14ac:dyDescent="0.3">
      <c r="A942" s="1">
        <v>2328104</v>
      </c>
      <c r="B942" t="s">
        <v>1177</v>
      </c>
      <c r="C942" t="s">
        <v>39</v>
      </c>
      <c r="E942" s="3"/>
      <c r="F942" s="3"/>
      <c r="G942" s="3"/>
      <c r="H942" s="3"/>
      <c r="I942" s="3"/>
      <c r="J942" s="2"/>
      <c r="K942" t="s">
        <v>33</v>
      </c>
      <c r="L942" t="s">
        <v>529</v>
      </c>
      <c r="M942" s="1">
        <v>60</v>
      </c>
      <c r="N942" s="1">
        <v>50</v>
      </c>
      <c r="O942" t="s">
        <v>73</v>
      </c>
      <c r="P942" s="1">
        <v>64.375</v>
      </c>
      <c r="Q942" s="1">
        <v>74</v>
      </c>
      <c r="R942" t="s">
        <v>36</v>
      </c>
      <c r="S942" t="s">
        <v>37</v>
      </c>
      <c r="T942" s="1">
        <v>72.5</v>
      </c>
      <c r="U942" t="s">
        <v>36</v>
      </c>
      <c r="V942" t="s">
        <v>37</v>
      </c>
      <c r="W942" s="1">
        <v>55</v>
      </c>
      <c r="X942" t="s">
        <v>36</v>
      </c>
      <c r="Y942" t="s">
        <v>37</v>
      </c>
      <c r="Z942" s="1">
        <v>56</v>
      </c>
      <c r="AA942" t="s">
        <v>36</v>
      </c>
      <c r="AB942" t="s">
        <v>37</v>
      </c>
      <c r="AC942" t="s">
        <v>36</v>
      </c>
    </row>
    <row r="943" spans="1:29" hidden="1" x14ac:dyDescent="0.3">
      <c r="A943" s="1">
        <v>2330569</v>
      </c>
      <c r="B943" t="s">
        <v>1178</v>
      </c>
      <c r="C943" t="s">
        <v>39</v>
      </c>
      <c r="E943" s="3"/>
      <c r="F943" s="3"/>
      <c r="G943" s="3"/>
      <c r="H943" s="3"/>
      <c r="I943" s="3"/>
      <c r="J943" s="2"/>
      <c r="K943" t="s">
        <v>33</v>
      </c>
      <c r="L943" t="s">
        <v>382</v>
      </c>
      <c r="M943" s="1">
        <v>60</v>
      </c>
      <c r="N943" s="1">
        <v>40</v>
      </c>
      <c r="O943" t="s">
        <v>35</v>
      </c>
      <c r="P943" s="1">
        <v>70.25</v>
      </c>
      <c r="Q943" s="1">
        <v>74</v>
      </c>
      <c r="R943" t="s">
        <v>36</v>
      </c>
      <c r="S943" t="s">
        <v>37</v>
      </c>
      <c r="T943" s="1">
        <v>75</v>
      </c>
      <c r="U943" t="s">
        <v>36</v>
      </c>
      <c r="V943" t="s">
        <v>37</v>
      </c>
      <c r="W943" s="1">
        <v>61</v>
      </c>
      <c r="X943" t="s">
        <v>36</v>
      </c>
      <c r="Y943" t="s">
        <v>37</v>
      </c>
      <c r="Z943" s="1">
        <v>71</v>
      </c>
      <c r="AA943" t="s">
        <v>36</v>
      </c>
      <c r="AB943" t="s">
        <v>37</v>
      </c>
      <c r="AC943" t="s">
        <v>36</v>
      </c>
    </row>
    <row r="944" spans="1:29" hidden="1" x14ac:dyDescent="0.3">
      <c r="A944" s="1">
        <v>2330687</v>
      </c>
      <c r="B944" t="s">
        <v>1179</v>
      </c>
      <c r="C944" t="s">
        <v>30</v>
      </c>
      <c r="E944" s="3"/>
      <c r="F944" s="3"/>
      <c r="G944" s="3"/>
      <c r="H944" s="3"/>
      <c r="I944" s="3"/>
      <c r="J944" s="2"/>
      <c r="K944" t="s">
        <v>33</v>
      </c>
      <c r="L944" t="s">
        <v>82</v>
      </c>
      <c r="M944" s="1">
        <v>70</v>
      </c>
      <c r="N944" s="1">
        <v>60</v>
      </c>
      <c r="O944" t="s">
        <v>35</v>
      </c>
      <c r="P944" s="1">
        <v>78.875</v>
      </c>
      <c r="Q944" s="1">
        <v>75</v>
      </c>
      <c r="R944" t="s">
        <v>36</v>
      </c>
      <c r="S944" t="s">
        <v>37</v>
      </c>
      <c r="T944" s="1">
        <v>72.5</v>
      </c>
      <c r="U944" t="s">
        <v>36</v>
      </c>
      <c r="V944" t="s">
        <v>37</v>
      </c>
      <c r="W944" s="1">
        <v>78</v>
      </c>
      <c r="X944" t="s">
        <v>36</v>
      </c>
      <c r="Y944" t="s">
        <v>37</v>
      </c>
      <c r="Z944" s="1">
        <v>90</v>
      </c>
      <c r="AA944" t="s">
        <v>36</v>
      </c>
      <c r="AB944" t="s">
        <v>37</v>
      </c>
      <c r="AC944" t="s">
        <v>36</v>
      </c>
    </row>
    <row r="945" spans="1:29" hidden="1" x14ac:dyDescent="0.3">
      <c r="A945" s="1">
        <v>2331540</v>
      </c>
      <c r="B945" t="s">
        <v>1180</v>
      </c>
      <c r="C945" t="s">
        <v>39</v>
      </c>
      <c r="E945" s="3"/>
      <c r="F945" s="3"/>
      <c r="G945" s="3"/>
      <c r="H945" s="3"/>
      <c r="I945" s="3"/>
      <c r="J945" s="2"/>
      <c r="K945" t="s">
        <v>33</v>
      </c>
      <c r="L945" t="s">
        <v>1163</v>
      </c>
      <c r="M945" s="1">
        <v>60</v>
      </c>
      <c r="N945" s="1">
        <v>50</v>
      </c>
      <c r="O945" t="s">
        <v>73</v>
      </c>
      <c r="P945" s="1">
        <v>67</v>
      </c>
      <c r="Q945" s="1">
        <v>71</v>
      </c>
      <c r="R945" t="s">
        <v>36</v>
      </c>
      <c r="S945" t="s">
        <v>37</v>
      </c>
      <c r="T945" s="1">
        <v>75</v>
      </c>
      <c r="U945" t="s">
        <v>36</v>
      </c>
      <c r="V945" t="s">
        <v>37</v>
      </c>
      <c r="W945" s="1">
        <v>61</v>
      </c>
      <c r="X945" t="s">
        <v>36</v>
      </c>
      <c r="Y945" t="s">
        <v>37</v>
      </c>
      <c r="Z945" s="1">
        <v>61</v>
      </c>
      <c r="AA945" t="s">
        <v>36</v>
      </c>
      <c r="AB945" t="s">
        <v>37</v>
      </c>
      <c r="AC945" t="s">
        <v>36</v>
      </c>
    </row>
    <row r="946" spans="1:29" hidden="1" x14ac:dyDescent="0.3">
      <c r="A946" s="1">
        <v>2331773</v>
      </c>
      <c r="B946" t="s">
        <v>1181</v>
      </c>
      <c r="C946" t="s">
        <v>30</v>
      </c>
      <c r="E946" s="3"/>
      <c r="F946" s="3"/>
      <c r="G946" s="3"/>
      <c r="H946" s="3"/>
      <c r="I946" s="3"/>
      <c r="J946" s="2"/>
      <c r="K946" t="s">
        <v>33</v>
      </c>
      <c r="L946" t="s">
        <v>92</v>
      </c>
      <c r="M946" s="1">
        <v>60</v>
      </c>
      <c r="N946" s="1">
        <v>50</v>
      </c>
      <c r="O946" t="s">
        <v>73</v>
      </c>
      <c r="P946" s="1">
        <v>67</v>
      </c>
      <c r="Q946" s="1">
        <v>66</v>
      </c>
      <c r="R946" t="s">
        <v>36</v>
      </c>
      <c r="S946" t="s">
        <v>37</v>
      </c>
      <c r="T946" s="1">
        <v>85</v>
      </c>
      <c r="U946" t="s">
        <v>36</v>
      </c>
      <c r="V946" t="s">
        <v>37</v>
      </c>
      <c r="W946" s="1">
        <v>56</v>
      </c>
      <c r="X946" t="s">
        <v>36</v>
      </c>
      <c r="Y946" t="s">
        <v>37</v>
      </c>
      <c r="Z946" s="1">
        <v>61</v>
      </c>
      <c r="AA946" t="s">
        <v>36</v>
      </c>
      <c r="AB946" t="s">
        <v>37</v>
      </c>
      <c r="AC946" t="s">
        <v>36</v>
      </c>
    </row>
    <row r="947" spans="1:29" hidden="1" x14ac:dyDescent="0.3">
      <c r="A947" s="1">
        <v>2332512</v>
      </c>
      <c r="B947" t="s">
        <v>1182</v>
      </c>
      <c r="C947" t="s">
        <v>39</v>
      </c>
      <c r="E947" s="3"/>
      <c r="F947" s="3"/>
      <c r="G947" s="3"/>
      <c r="H947" s="3"/>
      <c r="I947" s="3"/>
      <c r="J947" s="2"/>
      <c r="K947" t="s">
        <v>33</v>
      </c>
      <c r="L947" t="s">
        <v>380</v>
      </c>
      <c r="M947" s="1">
        <v>50</v>
      </c>
      <c r="N947" s="1">
        <v>40</v>
      </c>
      <c r="O947" t="s">
        <v>73</v>
      </c>
      <c r="P947" s="1">
        <v>60.75</v>
      </c>
      <c r="Q947" s="1">
        <v>68</v>
      </c>
      <c r="R947" t="s">
        <v>36</v>
      </c>
      <c r="S947" t="s">
        <v>37</v>
      </c>
      <c r="T947" s="1">
        <v>65</v>
      </c>
      <c r="U947" t="s">
        <v>36</v>
      </c>
      <c r="V947" t="s">
        <v>37</v>
      </c>
      <c r="W947" s="1">
        <v>46</v>
      </c>
      <c r="X947" t="s">
        <v>36</v>
      </c>
      <c r="Y947" t="s">
        <v>37</v>
      </c>
      <c r="Z947" s="1">
        <v>64</v>
      </c>
      <c r="AA947" t="s">
        <v>36</v>
      </c>
      <c r="AB947" t="s">
        <v>37</v>
      </c>
      <c r="AC947" t="s">
        <v>36</v>
      </c>
    </row>
    <row r="948" spans="1:29" hidden="1" x14ac:dyDescent="0.3">
      <c r="A948" s="1">
        <v>2333786</v>
      </c>
      <c r="B948" t="s">
        <v>1183</v>
      </c>
      <c r="C948" t="s">
        <v>39</v>
      </c>
      <c r="E948" s="3"/>
      <c r="F948" s="3"/>
      <c r="G948" s="3"/>
      <c r="H948" s="3"/>
      <c r="I948" s="3"/>
      <c r="J948" s="2"/>
      <c r="K948" t="s">
        <v>33</v>
      </c>
      <c r="L948" t="s">
        <v>515</v>
      </c>
      <c r="M948" s="1">
        <v>60</v>
      </c>
      <c r="N948" s="1">
        <v>50</v>
      </c>
      <c r="O948" t="s">
        <v>73</v>
      </c>
      <c r="P948" s="1">
        <v>66.125</v>
      </c>
      <c r="Q948" s="1">
        <v>67</v>
      </c>
      <c r="R948" t="s">
        <v>36</v>
      </c>
      <c r="S948" t="s">
        <v>37</v>
      </c>
      <c r="T948" s="1">
        <v>72.5</v>
      </c>
      <c r="U948" t="s">
        <v>36</v>
      </c>
      <c r="V948" t="s">
        <v>37</v>
      </c>
      <c r="W948" s="1">
        <v>57</v>
      </c>
      <c r="X948" t="s">
        <v>36</v>
      </c>
      <c r="Y948" t="s">
        <v>37</v>
      </c>
      <c r="Z948" s="1">
        <v>68</v>
      </c>
      <c r="AA948" t="s">
        <v>36</v>
      </c>
      <c r="AB948" t="s">
        <v>37</v>
      </c>
      <c r="AC948" t="s">
        <v>36</v>
      </c>
    </row>
    <row r="949" spans="1:29" hidden="1" x14ac:dyDescent="0.3">
      <c r="A949" s="1">
        <v>2335401</v>
      </c>
      <c r="B949" t="s">
        <v>1184</v>
      </c>
      <c r="C949" t="s">
        <v>30</v>
      </c>
      <c r="E949" s="3"/>
      <c r="F949" s="3"/>
      <c r="G949" s="3"/>
      <c r="H949" s="3"/>
      <c r="I949" s="3"/>
      <c r="J949" s="2"/>
      <c r="K949" t="s">
        <v>33</v>
      </c>
      <c r="L949" t="s">
        <v>1185</v>
      </c>
      <c r="M949" s="1">
        <v>70</v>
      </c>
      <c r="N949" s="1">
        <v>60</v>
      </c>
      <c r="O949" t="s">
        <v>73</v>
      </c>
      <c r="P949" s="1">
        <v>72.625</v>
      </c>
      <c r="Q949" s="1">
        <v>85</v>
      </c>
      <c r="R949" t="s">
        <v>36</v>
      </c>
      <c r="S949" t="s">
        <v>36</v>
      </c>
      <c r="T949" s="1">
        <v>62.5</v>
      </c>
      <c r="U949" t="s">
        <v>36</v>
      </c>
      <c r="V949" t="s">
        <v>37</v>
      </c>
      <c r="W949" s="1">
        <v>60</v>
      </c>
      <c r="X949" t="s">
        <v>36</v>
      </c>
      <c r="Y949" t="s">
        <v>37</v>
      </c>
      <c r="Z949" s="1">
        <v>83</v>
      </c>
      <c r="AA949" t="s">
        <v>36</v>
      </c>
      <c r="AB949" t="s">
        <v>37</v>
      </c>
      <c r="AC949" t="s">
        <v>36</v>
      </c>
    </row>
    <row r="950" spans="1:29" hidden="1" x14ac:dyDescent="0.3">
      <c r="A950" s="1">
        <v>2335487</v>
      </c>
      <c r="B950" t="s">
        <v>1186</v>
      </c>
      <c r="C950" t="s">
        <v>39</v>
      </c>
      <c r="E950" s="3"/>
      <c r="F950" s="3"/>
      <c r="G950" s="3"/>
      <c r="H950" s="3"/>
      <c r="I950" s="3"/>
      <c r="J950" s="2"/>
      <c r="K950" t="s">
        <v>33</v>
      </c>
      <c r="L950" t="s">
        <v>784</v>
      </c>
      <c r="M950" s="1">
        <v>60</v>
      </c>
      <c r="N950" s="1">
        <v>50</v>
      </c>
      <c r="O950" t="s">
        <v>73</v>
      </c>
      <c r="P950" s="1">
        <v>69.75</v>
      </c>
      <c r="Q950" s="1">
        <v>76</v>
      </c>
      <c r="R950" t="s">
        <v>36</v>
      </c>
      <c r="S950" t="s">
        <v>37</v>
      </c>
      <c r="T950" s="1">
        <v>80</v>
      </c>
      <c r="U950" t="s">
        <v>36</v>
      </c>
      <c r="V950" t="s">
        <v>37</v>
      </c>
      <c r="W950" s="1">
        <v>58</v>
      </c>
      <c r="X950" t="s">
        <v>36</v>
      </c>
      <c r="Y950" t="s">
        <v>37</v>
      </c>
      <c r="Z950" s="1">
        <v>65</v>
      </c>
      <c r="AA950" t="s">
        <v>36</v>
      </c>
      <c r="AB950" t="s">
        <v>37</v>
      </c>
      <c r="AC950" t="s">
        <v>36</v>
      </c>
    </row>
    <row r="951" spans="1:29" hidden="1" x14ac:dyDescent="0.3">
      <c r="A951" s="1">
        <v>2336206</v>
      </c>
      <c r="B951" t="s">
        <v>1187</v>
      </c>
      <c r="C951" t="s">
        <v>39</v>
      </c>
      <c r="E951" s="3"/>
      <c r="F951" s="3"/>
      <c r="G951" s="3"/>
      <c r="H951" s="3"/>
      <c r="I951" s="3"/>
      <c r="J951" s="2"/>
      <c r="K951" t="s">
        <v>33</v>
      </c>
      <c r="L951" t="s">
        <v>208</v>
      </c>
      <c r="M951" s="1">
        <v>60</v>
      </c>
      <c r="N951" s="1">
        <v>50</v>
      </c>
      <c r="O951" t="s">
        <v>73</v>
      </c>
      <c r="P951" s="1">
        <v>66.375</v>
      </c>
      <c r="Q951" s="1">
        <v>67</v>
      </c>
      <c r="R951" t="s">
        <v>36</v>
      </c>
      <c r="S951" t="s">
        <v>37</v>
      </c>
      <c r="T951" s="1">
        <v>57.499999999999901</v>
      </c>
      <c r="U951" t="s">
        <v>36</v>
      </c>
      <c r="V951" t="s">
        <v>37</v>
      </c>
      <c r="W951" s="1">
        <v>68</v>
      </c>
      <c r="X951" t="s">
        <v>36</v>
      </c>
      <c r="Y951" t="s">
        <v>37</v>
      </c>
      <c r="Z951" s="1">
        <v>73</v>
      </c>
      <c r="AA951" t="s">
        <v>36</v>
      </c>
      <c r="AB951" t="s">
        <v>37</v>
      </c>
      <c r="AC951" t="s">
        <v>36</v>
      </c>
    </row>
    <row r="952" spans="1:29" hidden="1" x14ac:dyDescent="0.3">
      <c r="A952" s="1">
        <v>2336931</v>
      </c>
      <c r="B952" t="s">
        <v>1188</v>
      </c>
      <c r="C952" t="s">
        <v>30</v>
      </c>
      <c r="E952" s="3"/>
      <c r="F952" s="3"/>
      <c r="G952" s="3"/>
      <c r="H952" s="3"/>
      <c r="I952" s="3"/>
      <c r="J952" s="2"/>
      <c r="K952" t="s">
        <v>33</v>
      </c>
      <c r="L952" t="s">
        <v>1094</v>
      </c>
      <c r="M952" s="1">
        <v>50</v>
      </c>
      <c r="N952" s="1">
        <v>40</v>
      </c>
      <c r="O952" t="s">
        <v>35</v>
      </c>
      <c r="P952" s="1">
        <v>66</v>
      </c>
      <c r="Q952" s="1">
        <v>59</v>
      </c>
      <c r="R952" t="s">
        <v>36</v>
      </c>
      <c r="S952" t="s">
        <v>37</v>
      </c>
      <c r="T952" s="1">
        <v>45</v>
      </c>
      <c r="U952" t="s">
        <v>36</v>
      </c>
      <c r="V952" t="s">
        <v>37</v>
      </c>
      <c r="W952" s="1">
        <v>76</v>
      </c>
      <c r="X952" t="s">
        <v>36</v>
      </c>
      <c r="Y952" t="s">
        <v>37</v>
      </c>
      <c r="Z952" s="1">
        <v>84</v>
      </c>
      <c r="AA952" t="s">
        <v>36</v>
      </c>
      <c r="AB952" t="s">
        <v>37</v>
      </c>
      <c r="AC952" t="s">
        <v>36</v>
      </c>
    </row>
    <row r="953" spans="1:29" hidden="1" x14ac:dyDescent="0.3">
      <c r="A953" s="1">
        <v>2337058</v>
      </c>
      <c r="B953" t="s">
        <v>1189</v>
      </c>
      <c r="C953" t="s">
        <v>30</v>
      </c>
      <c r="E953" s="3"/>
      <c r="F953" s="3"/>
      <c r="G953" s="3"/>
      <c r="H953" s="3"/>
      <c r="I953" s="3"/>
      <c r="J953" s="2"/>
      <c r="K953" t="s">
        <v>33</v>
      </c>
      <c r="L953" t="s">
        <v>92</v>
      </c>
      <c r="M953" s="1">
        <v>60</v>
      </c>
      <c r="N953" s="1">
        <v>50</v>
      </c>
      <c r="O953" t="s">
        <v>73</v>
      </c>
      <c r="P953" s="1">
        <v>70.125</v>
      </c>
      <c r="Q953" s="1">
        <v>80</v>
      </c>
      <c r="R953" t="s">
        <v>36</v>
      </c>
      <c r="S953" t="s">
        <v>37</v>
      </c>
      <c r="T953" s="1">
        <v>67.5</v>
      </c>
      <c r="U953" t="s">
        <v>36</v>
      </c>
      <c r="V953" t="s">
        <v>37</v>
      </c>
      <c r="W953" s="1">
        <v>65</v>
      </c>
      <c r="X953" t="s">
        <v>36</v>
      </c>
      <c r="Y953" t="s">
        <v>37</v>
      </c>
      <c r="Z953" s="1">
        <v>68</v>
      </c>
      <c r="AA953" t="s">
        <v>36</v>
      </c>
      <c r="AB953" t="s">
        <v>37</v>
      </c>
      <c r="AC953" t="s">
        <v>36</v>
      </c>
    </row>
    <row r="954" spans="1:29" hidden="1" x14ac:dyDescent="0.3">
      <c r="A954" s="1">
        <v>2337062</v>
      </c>
      <c r="B954" t="s">
        <v>1190</v>
      </c>
      <c r="C954" t="s">
        <v>39</v>
      </c>
      <c r="E954" s="3"/>
      <c r="F954" s="3"/>
      <c r="G954" s="3"/>
      <c r="H954" s="3"/>
      <c r="I954" s="3"/>
      <c r="J954" s="2"/>
      <c r="K954" t="s">
        <v>33</v>
      </c>
      <c r="L954" t="s">
        <v>542</v>
      </c>
      <c r="M954" s="1">
        <v>60</v>
      </c>
      <c r="N954" s="1">
        <v>50</v>
      </c>
      <c r="O954" t="s">
        <v>73</v>
      </c>
      <c r="P954" s="1">
        <v>69.25</v>
      </c>
      <c r="Q954" s="1">
        <v>78</v>
      </c>
      <c r="R954" t="s">
        <v>36</v>
      </c>
      <c r="S954" t="s">
        <v>37</v>
      </c>
      <c r="T954" s="1">
        <v>65</v>
      </c>
      <c r="U954" t="s">
        <v>36</v>
      </c>
      <c r="V954" t="s">
        <v>37</v>
      </c>
      <c r="W954" s="1">
        <v>66</v>
      </c>
      <c r="X954" t="s">
        <v>36</v>
      </c>
      <c r="Y954" t="s">
        <v>37</v>
      </c>
      <c r="Z954" s="1">
        <v>68</v>
      </c>
      <c r="AA954" t="s">
        <v>36</v>
      </c>
      <c r="AB954" t="s">
        <v>37</v>
      </c>
      <c r="AC954" t="s">
        <v>36</v>
      </c>
    </row>
    <row r="955" spans="1:29" hidden="1" x14ac:dyDescent="0.3">
      <c r="A955" s="1">
        <v>2337179</v>
      </c>
      <c r="B955" t="s">
        <v>1191</v>
      </c>
      <c r="C955" t="s">
        <v>39</v>
      </c>
      <c r="E955" s="3"/>
      <c r="F955" s="3"/>
      <c r="G955" s="3"/>
      <c r="H955" s="3"/>
      <c r="I955" s="3"/>
      <c r="J955" s="2"/>
      <c r="K955" t="s">
        <v>33</v>
      </c>
      <c r="L955" t="s">
        <v>184</v>
      </c>
      <c r="M955" s="1">
        <v>60</v>
      </c>
      <c r="N955" s="1">
        <v>50</v>
      </c>
      <c r="O955" t="s">
        <v>73</v>
      </c>
      <c r="P955" s="1">
        <v>64.625</v>
      </c>
      <c r="Q955" s="1">
        <v>72</v>
      </c>
      <c r="R955" t="s">
        <v>36</v>
      </c>
      <c r="S955" t="s">
        <v>37</v>
      </c>
      <c r="T955" s="1">
        <v>52.5</v>
      </c>
      <c r="U955" t="s">
        <v>36</v>
      </c>
      <c r="V955" t="s">
        <v>37</v>
      </c>
      <c r="W955" s="1">
        <v>62</v>
      </c>
      <c r="X955" t="s">
        <v>36</v>
      </c>
      <c r="Y955" t="s">
        <v>37</v>
      </c>
      <c r="Z955" s="1">
        <v>72</v>
      </c>
      <c r="AA955" t="s">
        <v>36</v>
      </c>
      <c r="AB955" t="s">
        <v>37</v>
      </c>
      <c r="AC955" t="s">
        <v>36</v>
      </c>
    </row>
    <row r="956" spans="1:29" hidden="1" x14ac:dyDescent="0.3">
      <c r="A956" s="1">
        <v>2337184</v>
      </c>
      <c r="B956" t="s">
        <v>1192</v>
      </c>
      <c r="C956" t="s">
        <v>30</v>
      </c>
      <c r="E956" s="3"/>
      <c r="F956" s="3"/>
      <c r="G956" s="3"/>
      <c r="H956" s="3"/>
      <c r="I956" s="3"/>
      <c r="J956" s="2"/>
      <c r="K956" t="s">
        <v>33</v>
      </c>
      <c r="L956" t="s">
        <v>542</v>
      </c>
      <c r="M956" s="1">
        <v>60</v>
      </c>
      <c r="N956" s="1">
        <v>50</v>
      </c>
      <c r="O956" t="s">
        <v>73</v>
      </c>
      <c r="P956" s="1">
        <v>62.75</v>
      </c>
      <c r="Q956" s="1">
        <v>70</v>
      </c>
      <c r="R956" t="s">
        <v>36</v>
      </c>
      <c r="S956" t="s">
        <v>37</v>
      </c>
      <c r="T956" s="1">
        <v>60</v>
      </c>
      <c r="U956" t="s">
        <v>36</v>
      </c>
      <c r="V956" t="s">
        <v>37</v>
      </c>
      <c r="W956" s="1">
        <v>60</v>
      </c>
      <c r="X956" t="s">
        <v>36</v>
      </c>
      <c r="Y956" t="s">
        <v>37</v>
      </c>
      <c r="Z956" s="1">
        <v>61</v>
      </c>
      <c r="AA956" t="s">
        <v>36</v>
      </c>
      <c r="AB956" t="s">
        <v>37</v>
      </c>
      <c r="AC956" t="s">
        <v>36</v>
      </c>
    </row>
    <row r="957" spans="1:29" hidden="1" x14ac:dyDescent="0.3">
      <c r="A957" s="1">
        <v>2337756</v>
      </c>
      <c r="B957" t="s">
        <v>1193</v>
      </c>
      <c r="C957" t="s">
        <v>30</v>
      </c>
      <c r="E957" s="3"/>
      <c r="F957" s="3"/>
      <c r="G957" s="3"/>
      <c r="H957" s="3"/>
      <c r="I957" s="3"/>
      <c r="J957" s="2"/>
      <c r="K957" t="s">
        <v>33</v>
      </c>
      <c r="L957" t="s">
        <v>426</v>
      </c>
      <c r="M957" s="1">
        <v>60</v>
      </c>
      <c r="N957" s="1">
        <v>50</v>
      </c>
      <c r="O957" t="s">
        <v>73</v>
      </c>
      <c r="P957" s="1">
        <v>69.75</v>
      </c>
      <c r="Q957" s="1">
        <v>77</v>
      </c>
      <c r="R957" t="s">
        <v>36</v>
      </c>
      <c r="S957" t="s">
        <v>37</v>
      </c>
      <c r="T957" s="1">
        <v>70</v>
      </c>
      <c r="U957" t="s">
        <v>36</v>
      </c>
      <c r="V957" t="s">
        <v>37</v>
      </c>
      <c r="W957" s="1">
        <v>69</v>
      </c>
      <c r="X957" t="s">
        <v>36</v>
      </c>
      <c r="Y957" t="s">
        <v>37</v>
      </c>
      <c r="Z957" s="1">
        <v>63</v>
      </c>
      <c r="AA957" t="s">
        <v>36</v>
      </c>
      <c r="AB957" t="s">
        <v>37</v>
      </c>
      <c r="AC957" t="s">
        <v>36</v>
      </c>
    </row>
    <row r="958" spans="1:29" hidden="1" x14ac:dyDescent="0.3">
      <c r="A958" s="1">
        <v>2337890</v>
      </c>
      <c r="B958" t="s">
        <v>1194</v>
      </c>
      <c r="C958" t="s">
        <v>30</v>
      </c>
      <c r="E958" s="3"/>
      <c r="F958" s="3"/>
      <c r="G958" s="3"/>
      <c r="H958" s="3"/>
      <c r="I958" s="3"/>
      <c r="J958" s="2"/>
      <c r="K958" t="s">
        <v>33</v>
      </c>
      <c r="L958" t="s">
        <v>208</v>
      </c>
      <c r="M958" s="1">
        <v>60</v>
      </c>
      <c r="N958" s="1">
        <v>50</v>
      </c>
      <c r="O958" t="s">
        <v>73</v>
      </c>
      <c r="P958" s="1">
        <v>62.125</v>
      </c>
      <c r="Q958" s="1">
        <v>62</v>
      </c>
      <c r="R958" t="s">
        <v>36</v>
      </c>
      <c r="S958" t="s">
        <v>37</v>
      </c>
      <c r="T958" s="1">
        <v>67.5</v>
      </c>
      <c r="U958" t="s">
        <v>36</v>
      </c>
      <c r="V958" t="s">
        <v>37</v>
      </c>
      <c r="W958" s="1">
        <v>61</v>
      </c>
      <c r="X958" t="s">
        <v>36</v>
      </c>
      <c r="Y958" t="s">
        <v>37</v>
      </c>
      <c r="Z958" s="1">
        <v>58</v>
      </c>
      <c r="AA958" t="s">
        <v>36</v>
      </c>
      <c r="AB958" t="s">
        <v>37</v>
      </c>
      <c r="AC958" t="s">
        <v>36</v>
      </c>
    </row>
    <row r="959" spans="1:29" hidden="1" x14ac:dyDescent="0.3">
      <c r="A959" s="1">
        <v>2338798</v>
      </c>
      <c r="B959" t="s">
        <v>1195</v>
      </c>
      <c r="C959" t="s">
        <v>39</v>
      </c>
      <c r="E959" s="3"/>
      <c r="F959" s="3"/>
      <c r="G959" s="3"/>
      <c r="H959" s="3"/>
      <c r="I959" s="3"/>
      <c r="J959" s="2"/>
      <c r="K959" t="s">
        <v>33</v>
      </c>
      <c r="L959" t="s">
        <v>1196</v>
      </c>
      <c r="M959" s="1">
        <v>60</v>
      </c>
      <c r="N959" s="1">
        <v>50</v>
      </c>
      <c r="O959" t="s">
        <v>73</v>
      </c>
      <c r="P959" s="1">
        <v>62.5</v>
      </c>
      <c r="Q959" s="1">
        <v>65</v>
      </c>
      <c r="R959" t="s">
        <v>36</v>
      </c>
      <c r="S959" t="s">
        <v>37</v>
      </c>
      <c r="T959" s="1">
        <v>70</v>
      </c>
      <c r="U959" t="s">
        <v>36</v>
      </c>
      <c r="V959" t="s">
        <v>37</v>
      </c>
      <c r="W959" s="1">
        <v>55</v>
      </c>
      <c r="X959" t="s">
        <v>36</v>
      </c>
      <c r="Y959" t="s">
        <v>37</v>
      </c>
      <c r="Z959" s="1">
        <v>60</v>
      </c>
      <c r="AA959" t="s">
        <v>36</v>
      </c>
      <c r="AB959" t="s">
        <v>37</v>
      </c>
      <c r="AC959" t="s">
        <v>36</v>
      </c>
    </row>
    <row r="960" spans="1:29" hidden="1" x14ac:dyDescent="0.3">
      <c r="A960" s="1">
        <v>2341282</v>
      </c>
      <c r="B960" t="s">
        <v>1197</v>
      </c>
      <c r="C960" t="s">
        <v>30</v>
      </c>
      <c r="E960" s="3"/>
      <c r="F960" s="3"/>
      <c r="G960" s="3"/>
      <c r="H960" s="3"/>
      <c r="I960" s="3"/>
      <c r="J960" s="2"/>
      <c r="K960" t="s">
        <v>33</v>
      </c>
      <c r="L960" t="s">
        <v>109</v>
      </c>
      <c r="M960" s="1">
        <v>60</v>
      </c>
      <c r="N960" s="1">
        <v>50</v>
      </c>
      <c r="O960" t="s">
        <v>35</v>
      </c>
      <c r="P960" s="1">
        <v>77.5</v>
      </c>
      <c r="Q960" s="1">
        <v>81</v>
      </c>
      <c r="R960" t="s">
        <v>36</v>
      </c>
      <c r="S960" t="s">
        <v>37</v>
      </c>
      <c r="T960" s="1">
        <v>75</v>
      </c>
      <c r="U960" t="s">
        <v>36</v>
      </c>
      <c r="V960" t="s">
        <v>37</v>
      </c>
      <c r="W960" s="1">
        <v>75</v>
      </c>
      <c r="X960" t="s">
        <v>36</v>
      </c>
      <c r="Y960" t="s">
        <v>37</v>
      </c>
      <c r="Z960" s="1">
        <v>79</v>
      </c>
      <c r="AA960" t="s">
        <v>36</v>
      </c>
      <c r="AB960" t="s">
        <v>37</v>
      </c>
      <c r="AC960" t="s">
        <v>36</v>
      </c>
    </row>
    <row r="961" spans="1:29" hidden="1" x14ac:dyDescent="0.3">
      <c r="A961" s="1">
        <v>2342643</v>
      </c>
      <c r="B961" t="s">
        <v>1198</v>
      </c>
      <c r="C961" t="s">
        <v>39</v>
      </c>
      <c r="E961" s="3"/>
      <c r="F961" s="3"/>
      <c r="G961" s="3"/>
      <c r="H961" s="3"/>
      <c r="I961" s="3"/>
      <c r="J961" s="2"/>
      <c r="K961" t="s">
        <v>33</v>
      </c>
      <c r="L961" t="s">
        <v>244</v>
      </c>
      <c r="M961" s="1">
        <v>50</v>
      </c>
      <c r="N961" s="1">
        <v>40</v>
      </c>
      <c r="O961" t="s">
        <v>35</v>
      </c>
      <c r="P961" s="1">
        <v>67.625</v>
      </c>
      <c r="Q961" s="1">
        <v>76</v>
      </c>
      <c r="R961" t="s">
        <v>36</v>
      </c>
      <c r="S961" t="s">
        <v>37</v>
      </c>
      <c r="T961" s="1">
        <v>67.5</v>
      </c>
      <c r="U961" t="s">
        <v>36</v>
      </c>
      <c r="V961" t="s">
        <v>37</v>
      </c>
      <c r="W961" s="1">
        <v>66</v>
      </c>
      <c r="X961" t="s">
        <v>36</v>
      </c>
      <c r="Y961" t="s">
        <v>37</v>
      </c>
      <c r="Z961" s="1">
        <v>61</v>
      </c>
      <c r="AA961" t="s">
        <v>36</v>
      </c>
      <c r="AB961" t="s">
        <v>37</v>
      </c>
      <c r="AC961" t="s">
        <v>36</v>
      </c>
    </row>
    <row r="962" spans="1:29" hidden="1" x14ac:dyDescent="0.3">
      <c r="A962" s="1">
        <v>2345213</v>
      </c>
      <c r="B962" t="s">
        <v>1199</v>
      </c>
      <c r="C962" t="s">
        <v>30</v>
      </c>
      <c r="E962" s="3"/>
      <c r="F962" s="3"/>
      <c r="G962" s="3"/>
      <c r="H962" s="3"/>
      <c r="I962" s="3"/>
      <c r="J962" s="2"/>
      <c r="K962" t="s">
        <v>33</v>
      </c>
      <c r="L962" t="s">
        <v>779</v>
      </c>
      <c r="M962" s="1">
        <v>60</v>
      </c>
      <c r="N962" s="1">
        <v>50</v>
      </c>
      <c r="O962" t="s">
        <v>73</v>
      </c>
      <c r="P962" s="1">
        <v>64.5</v>
      </c>
      <c r="Q962" s="1">
        <v>72</v>
      </c>
      <c r="R962" t="s">
        <v>36</v>
      </c>
      <c r="S962" t="s">
        <v>37</v>
      </c>
      <c r="T962" s="1">
        <v>55</v>
      </c>
      <c r="U962" t="s">
        <v>36</v>
      </c>
      <c r="V962" t="s">
        <v>37</v>
      </c>
      <c r="W962" s="1">
        <v>64</v>
      </c>
      <c r="X962" t="s">
        <v>36</v>
      </c>
      <c r="Y962" t="s">
        <v>37</v>
      </c>
      <c r="Z962" s="1">
        <v>67</v>
      </c>
      <c r="AA962" t="s">
        <v>36</v>
      </c>
      <c r="AB962" t="s">
        <v>37</v>
      </c>
      <c r="AC962" t="s">
        <v>36</v>
      </c>
    </row>
    <row r="963" spans="1:29" hidden="1" x14ac:dyDescent="0.3">
      <c r="A963" s="1">
        <v>2346563</v>
      </c>
      <c r="B963" t="s">
        <v>1200</v>
      </c>
      <c r="C963" t="s">
        <v>30</v>
      </c>
      <c r="E963" s="3"/>
      <c r="F963" s="3"/>
      <c r="G963" s="3"/>
      <c r="H963" s="3"/>
      <c r="I963" s="3"/>
      <c r="J963" s="2"/>
      <c r="K963" t="s">
        <v>33</v>
      </c>
      <c r="L963" t="s">
        <v>1201</v>
      </c>
      <c r="M963" s="1">
        <v>60</v>
      </c>
      <c r="N963" s="1">
        <v>50</v>
      </c>
      <c r="O963" t="s">
        <v>35</v>
      </c>
      <c r="P963" s="1">
        <v>79.125</v>
      </c>
      <c r="Q963" s="1">
        <v>78</v>
      </c>
      <c r="R963" t="s">
        <v>36</v>
      </c>
      <c r="S963" t="s">
        <v>37</v>
      </c>
      <c r="T963" s="1">
        <v>87.5</v>
      </c>
      <c r="U963" t="s">
        <v>36</v>
      </c>
      <c r="V963" t="s">
        <v>37</v>
      </c>
      <c r="W963" s="1">
        <v>74</v>
      </c>
      <c r="X963" t="s">
        <v>36</v>
      </c>
      <c r="Y963" t="s">
        <v>37</v>
      </c>
      <c r="Z963" s="1">
        <v>77</v>
      </c>
      <c r="AA963" t="s">
        <v>36</v>
      </c>
      <c r="AB963" t="s">
        <v>37</v>
      </c>
      <c r="AC963" t="s">
        <v>36</v>
      </c>
    </row>
    <row r="964" spans="1:29" hidden="1" x14ac:dyDescent="0.3">
      <c r="A964" s="1">
        <v>2346650</v>
      </c>
      <c r="B964" t="s">
        <v>1202</v>
      </c>
      <c r="C964" t="s">
        <v>39</v>
      </c>
      <c r="E964" s="3"/>
      <c r="F964" s="3"/>
      <c r="G964" s="3"/>
      <c r="H964" s="3"/>
      <c r="I964" s="3"/>
      <c r="J964" s="2"/>
      <c r="K964" t="s">
        <v>33</v>
      </c>
      <c r="L964" t="s">
        <v>208</v>
      </c>
      <c r="M964" s="1">
        <v>60</v>
      </c>
      <c r="N964" s="1">
        <v>50</v>
      </c>
      <c r="O964" t="s">
        <v>73</v>
      </c>
      <c r="P964" s="1">
        <v>69.375</v>
      </c>
      <c r="Q964" s="1">
        <v>74</v>
      </c>
      <c r="R964" t="s">
        <v>36</v>
      </c>
      <c r="S964" t="s">
        <v>37</v>
      </c>
      <c r="T964" s="1">
        <v>67.5</v>
      </c>
      <c r="U964" t="s">
        <v>36</v>
      </c>
      <c r="V964" t="s">
        <v>37</v>
      </c>
      <c r="W964" s="1">
        <v>70</v>
      </c>
      <c r="X964" t="s">
        <v>36</v>
      </c>
      <c r="Y964" t="s">
        <v>37</v>
      </c>
      <c r="Z964" s="1">
        <v>66</v>
      </c>
      <c r="AA964" t="s">
        <v>36</v>
      </c>
      <c r="AB964" t="s">
        <v>37</v>
      </c>
      <c r="AC964" t="s">
        <v>36</v>
      </c>
    </row>
    <row r="965" spans="1:29" hidden="1" x14ac:dyDescent="0.3">
      <c r="A965" s="1">
        <v>2347482</v>
      </c>
      <c r="B965" t="s">
        <v>1203</v>
      </c>
      <c r="C965" t="s">
        <v>39</v>
      </c>
      <c r="E965" s="3"/>
      <c r="F965" s="3"/>
      <c r="G965" s="3"/>
      <c r="H965" s="3"/>
      <c r="I965" s="3"/>
      <c r="J965" s="2"/>
      <c r="K965" t="s">
        <v>33</v>
      </c>
      <c r="L965" t="s">
        <v>779</v>
      </c>
      <c r="M965" s="1">
        <v>60</v>
      </c>
      <c r="N965" s="1">
        <v>50</v>
      </c>
      <c r="O965" t="s">
        <v>73</v>
      </c>
      <c r="P965" s="1">
        <v>65.5</v>
      </c>
      <c r="Q965" s="1">
        <v>70</v>
      </c>
      <c r="R965" t="s">
        <v>36</v>
      </c>
      <c r="S965" t="s">
        <v>37</v>
      </c>
      <c r="T965" s="1">
        <v>60</v>
      </c>
      <c r="U965" t="s">
        <v>36</v>
      </c>
      <c r="V965" t="s">
        <v>37</v>
      </c>
      <c r="W965" s="1">
        <v>63</v>
      </c>
      <c r="X965" t="s">
        <v>36</v>
      </c>
      <c r="Y965" t="s">
        <v>37</v>
      </c>
      <c r="Z965" s="1">
        <v>69</v>
      </c>
      <c r="AA965" t="s">
        <v>36</v>
      </c>
      <c r="AB965" t="s">
        <v>37</v>
      </c>
      <c r="AC965" t="s">
        <v>36</v>
      </c>
    </row>
    <row r="966" spans="1:29" hidden="1" x14ac:dyDescent="0.3">
      <c r="A966" s="1">
        <v>2349763</v>
      </c>
      <c r="B966" t="s">
        <v>1204</v>
      </c>
      <c r="C966" t="s">
        <v>39</v>
      </c>
      <c r="E966" s="3"/>
      <c r="F966" s="3"/>
      <c r="G966" s="3"/>
      <c r="H966" s="3"/>
      <c r="I966" s="3"/>
      <c r="J966" s="2"/>
      <c r="K966" t="s">
        <v>33</v>
      </c>
      <c r="L966" t="s">
        <v>367</v>
      </c>
      <c r="M966" s="1">
        <v>70</v>
      </c>
      <c r="N966" s="1">
        <v>60</v>
      </c>
      <c r="O966" t="s">
        <v>35</v>
      </c>
      <c r="P966" s="1">
        <v>76.625</v>
      </c>
      <c r="Q966" s="1">
        <v>80</v>
      </c>
      <c r="R966" t="s">
        <v>36</v>
      </c>
      <c r="S966" t="s">
        <v>37</v>
      </c>
      <c r="T966" s="1">
        <v>82.5</v>
      </c>
      <c r="U966" t="s">
        <v>36</v>
      </c>
      <c r="V966" t="s">
        <v>37</v>
      </c>
      <c r="W966" s="1">
        <v>69</v>
      </c>
      <c r="X966" t="s">
        <v>36</v>
      </c>
      <c r="Y966" t="s">
        <v>37</v>
      </c>
      <c r="Z966" s="1">
        <v>75</v>
      </c>
      <c r="AA966" t="s">
        <v>36</v>
      </c>
      <c r="AB966" t="s">
        <v>37</v>
      </c>
      <c r="AC966" t="s">
        <v>36</v>
      </c>
    </row>
    <row r="967" spans="1:29" hidden="1" x14ac:dyDescent="0.3">
      <c r="A967" s="1">
        <v>2350719</v>
      </c>
      <c r="B967" t="s">
        <v>1205</v>
      </c>
      <c r="C967" t="s">
        <v>39</v>
      </c>
      <c r="E967" s="3"/>
      <c r="F967" s="3"/>
      <c r="G967" s="3"/>
      <c r="H967" s="3"/>
      <c r="I967" s="3"/>
      <c r="J967" s="2"/>
      <c r="K967" t="s">
        <v>33</v>
      </c>
      <c r="L967" t="s">
        <v>1206</v>
      </c>
      <c r="M967" s="1">
        <v>50</v>
      </c>
      <c r="N967" s="1">
        <v>40</v>
      </c>
      <c r="O967" t="s">
        <v>35</v>
      </c>
      <c r="P967" s="1">
        <v>69.75</v>
      </c>
      <c r="Q967" s="1">
        <v>73</v>
      </c>
      <c r="R967" t="s">
        <v>36</v>
      </c>
      <c r="S967" t="s">
        <v>37</v>
      </c>
      <c r="T967" s="1">
        <v>65</v>
      </c>
      <c r="U967" t="s">
        <v>36</v>
      </c>
      <c r="V967" t="s">
        <v>37</v>
      </c>
      <c r="W967" s="1">
        <v>73</v>
      </c>
      <c r="X967" t="s">
        <v>36</v>
      </c>
      <c r="Y967" t="s">
        <v>37</v>
      </c>
      <c r="Z967" s="1">
        <v>68</v>
      </c>
      <c r="AA967" t="s">
        <v>36</v>
      </c>
      <c r="AB967" t="s">
        <v>37</v>
      </c>
      <c r="AC967" t="s">
        <v>36</v>
      </c>
    </row>
    <row r="968" spans="1:29" hidden="1" x14ac:dyDescent="0.3">
      <c r="A968" s="1">
        <v>2352175</v>
      </c>
      <c r="B968" t="s">
        <v>1207</v>
      </c>
      <c r="C968" t="s">
        <v>39</v>
      </c>
      <c r="E968" s="3"/>
      <c r="F968" s="3"/>
      <c r="G968" s="3"/>
      <c r="H968" s="3"/>
      <c r="I968" s="3"/>
      <c r="J968" s="2"/>
      <c r="K968" t="s">
        <v>33</v>
      </c>
      <c r="L968" t="s">
        <v>244</v>
      </c>
      <c r="M968" s="1">
        <v>50</v>
      </c>
      <c r="N968" s="1">
        <v>40</v>
      </c>
      <c r="O968" t="s">
        <v>35</v>
      </c>
      <c r="P968" s="1">
        <v>65.625</v>
      </c>
      <c r="Q968" s="1">
        <v>66</v>
      </c>
      <c r="R968" t="s">
        <v>36</v>
      </c>
      <c r="S968" t="s">
        <v>37</v>
      </c>
      <c r="T968" s="1">
        <v>67.5</v>
      </c>
      <c r="U968" t="s">
        <v>36</v>
      </c>
      <c r="V968" t="s">
        <v>37</v>
      </c>
      <c r="W968" s="1">
        <v>67</v>
      </c>
      <c r="X968" t="s">
        <v>36</v>
      </c>
      <c r="Y968" t="s">
        <v>37</v>
      </c>
      <c r="Z968" s="1">
        <v>62</v>
      </c>
      <c r="AA968" t="s">
        <v>36</v>
      </c>
      <c r="AB968" t="s">
        <v>37</v>
      </c>
      <c r="AC968" t="s">
        <v>36</v>
      </c>
    </row>
    <row r="969" spans="1:29" hidden="1" x14ac:dyDescent="0.3">
      <c r="A969" s="1">
        <v>2356138</v>
      </c>
      <c r="B969" t="s">
        <v>1208</v>
      </c>
      <c r="C969" t="s">
        <v>39</v>
      </c>
      <c r="E969" s="3"/>
      <c r="F969" s="3"/>
      <c r="G969" s="3"/>
      <c r="H969" s="3"/>
      <c r="I969" s="3"/>
      <c r="J969" s="2"/>
      <c r="K969" t="s">
        <v>33</v>
      </c>
      <c r="L969" t="s">
        <v>551</v>
      </c>
      <c r="M969" s="1">
        <v>60</v>
      </c>
      <c r="N969" s="1">
        <v>50</v>
      </c>
      <c r="O969" t="s">
        <v>35</v>
      </c>
      <c r="P969" s="1">
        <v>73.75</v>
      </c>
      <c r="Q969" s="1">
        <v>78</v>
      </c>
      <c r="R969" t="s">
        <v>36</v>
      </c>
      <c r="S969" t="s">
        <v>37</v>
      </c>
      <c r="T969" s="1">
        <v>75</v>
      </c>
      <c r="U969" t="s">
        <v>36</v>
      </c>
      <c r="V969" t="s">
        <v>37</v>
      </c>
      <c r="W969" s="1">
        <v>72</v>
      </c>
      <c r="X969" t="s">
        <v>36</v>
      </c>
      <c r="Y969" t="s">
        <v>37</v>
      </c>
      <c r="Z969" s="1">
        <v>70</v>
      </c>
      <c r="AA969" t="s">
        <v>36</v>
      </c>
      <c r="AB969" t="s">
        <v>37</v>
      </c>
      <c r="AC969" t="s">
        <v>36</v>
      </c>
    </row>
    <row r="970" spans="1:29" hidden="1" x14ac:dyDescent="0.3">
      <c r="A970" s="1">
        <v>2357371</v>
      </c>
      <c r="B970" t="s">
        <v>1209</v>
      </c>
      <c r="C970" t="s">
        <v>39</v>
      </c>
      <c r="E970" s="3"/>
      <c r="F970" s="3"/>
      <c r="G970" s="3"/>
      <c r="H970" s="3"/>
      <c r="I970" s="3"/>
      <c r="J970" s="2"/>
      <c r="K970" t="s">
        <v>33</v>
      </c>
      <c r="L970" t="s">
        <v>208</v>
      </c>
      <c r="M970" s="1">
        <v>60</v>
      </c>
      <c r="N970" s="1">
        <v>50</v>
      </c>
      <c r="O970" t="s">
        <v>73</v>
      </c>
      <c r="P970" s="1">
        <v>75.375</v>
      </c>
      <c r="Q970" s="1">
        <v>76</v>
      </c>
      <c r="R970" t="s">
        <v>36</v>
      </c>
      <c r="S970" t="s">
        <v>37</v>
      </c>
      <c r="T970" s="1">
        <v>92.5</v>
      </c>
      <c r="U970" t="s">
        <v>36</v>
      </c>
      <c r="V970" t="s">
        <v>37</v>
      </c>
      <c r="W970" s="1">
        <v>64</v>
      </c>
      <c r="X970" t="s">
        <v>36</v>
      </c>
      <c r="Y970" t="s">
        <v>37</v>
      </c>
      <c r="Z970" s="1">
        <v>69</v>
      </c>
      <c r="AA970" t="s">
        <v>36</v>
      </c>
      <c r="AB970" t="s">
        <v>37</v>
      </c>
      <c r="AC970" t="s">
        <v>36</v>
      </c>
    </row>
    <row r="971" spans="1:29" hidden="1" x14ac:dyDescent="0.3">
      <c r="A971" s="1">
        <v>2357647</v>
      </c>
      <c r="B971" t="s">
        <v>1210</v>
      </c>
      <c r="C971" t="s">
        <v>39</v>
      </c>
      <c r="E971" s="3"/>
      <c r="F971" s="3"/>
      <c r="G971" s="3"/>
      <c r="H971" s="3"/>
      <c r="I971" s="3"/>
      <c r="J971" s="2"/>
      <c r="K971" t="s">
        <v>33</v>
      </c>
      <c r="L971" t="s">
        <v>208</v>
      </c>
      <c r="M971" s="1">
        <v>60</v>
      </c>
      <c r="N971" s="1">
        <v>50</v>
      </c>
      <c r="O971" t="s">
        <v>73</v>
      </c>
      <c r="P971" s="1">
        <v>67</v>
      </c>
      <c r="Q971" s="1">
        <v>68</v>
      </c>
      <c r="R971" t="s">
        <v>36</v>
      </c>
      <c r="S971" t="s">
        <v>37</v>
      </c>
      <c r="T971" s="1">
        <v>70</v>
      </c>
      <c r="U971" t="s">
        <v>36</v>
      </c>
      <c r="V971" t="s">
        <v>37</v>
      </c>
      <c r="W971" s="1">
        <v>63</v>
      </c>
      <c r="X971" t="s">
        <v>36</v>
      </c>
      <c r="Y971" t="s">
        <v>37</v>
      </c>
      <c r="Z971" s="1">
        <v>67</v>
      </c>
      <c r="AA971" t="s">
        <v>36</v>
      </c>
      <c r="AB971" t="s">
        <v>37</v>
      </c>
      <c r="AC971" t="s">
        <v>36</v>
      </c>
    </row>
    <row r="972" spans="1:29" hidden="1" x14ac:dyDescent="0.3">
      <c r="A972" s="1">
        <v>2357901</v>
      </c>
      <c r="B972" t="s">
        <v>1211</v>
      </c>
      <c r="C972" t="s">
        <v>39</v>
      </c>
      <c r="E972" s="3"/>
      <c r="F972" s="3"/>
      <c r="G972" s="3"/>
      <c r="H972" s="3"/>
      <c r="I972" s="3"/>
      <c r="J972" s="2"/>
      <c r="K972" t="s">
        <v>33</v>
      </c>
      <c r="L972" t="s">
        <v>208</v>
      </c>
      <c r="M972" s="1">
        <v>60</v>
      </c>
      <c r="N972" s="1">
        <v>50</v>
      </c>
      <c r="O972" t="s">
        <v>73</v>
      </c>
      <c r="P972" s="1">
        <v>69.75</v>
      </c>
      <c r="Q972" s="1">
        <v>73</v>
      </c>
      <c r="R972" t="s">
        <v>36</v>
      </c>
      <c r="S972" t="s">
        <v>37</v>
      </c>
      <c r="T972" s="1">
        <v>75</v>
      </c>
      <c r="U972" t="s">
        <v>36</v>
      </c>
      <c r="V972" t="s">
        <v>37</v>
      </c>
      <c r="W972" s="1">
        <v>62</v>
      </c>
      <c r="X972" t="s">
        <v>36</v>
      </c>
      <c r="Y972" t="s">
        <v>37</v>
      </c>
      <c r="Z972" s="1">
        <v>69</v>
      </c>
      <c r="AA972" t="s">
        <v>36</v>
      </c>
      <c r="AB972" t="s">
        <v>37</v>
      </c>
      <c r="AC972" t="s">
        <v>36</v>
      </c>
    </row>
    <row r="973" spans="1:29" hidden="1" x14ac:dyDescent="0.3">
      <c r="A973" s="1">
        <v>2358744</v>
      </c>
      <c r="B973" t="s">
        <v>1212</v>
      </c>
      <c r="C973" t="s">
        <v>30</v>
      </c>
      <c r="E973" s="3"/>
      <c r="F973" s="3"/>
      <c r="G973" s="3"/>
      <c r="H973" s="3"/>
      <c r="I973" s="3"/>
      <c r="J973" s="2"/>
      <c r="K973" t="s">
        <v>33</v>
      </c>
      <c r="L973" t="s">
        <v>244</v>
      </c>
      <c r="M973" s="1">
        <v>50</v>
      </c>
      <c r="N973" s="1">
        <v>40</v>
      </c>
      <c r="O973" t="s">
        <v>35</v>
      </c>
      <c r="P973" s="1">
        <v>76.875</v>
      </c>
      <c r="Q973" s="1">
        <v>77</v>
      </c>
      <c r="R973" t="s">
        <v>36</v>
      </c>
      <c r="S973" t="s">
        <v>37</v>
      </c>
      <c r="T973" s="1">
        <v>77.5</v>
      </c>
      <c r="U973" t="s">
        <v>36</v>
      </c>
      <c r="V973" t="s">
        <v>37</v>
      </c>
      <c r="W973" s="1">
        <v>73</v>
      </c>
      <c r="X973" t="s">
        <v>36</v>
      </c>
      <c r="Y973" t="s">
        <v>37</v>
      </c>
      <c r="Z973" s="1">
        <v>80</v>
      </c>
      <c r="AA973" t="s">
        <v>36</v>
      </c>
      <c r="AB973" t="s">
        <v>37</v>
      </c>
      <c r="AC973" t="s">
        <v>36</v>
      </c>
    </row>
    <row r="974" spans="1:29" hidden="1" x14ac:dyDescent="0.3">
      <c r="A974" s="1">
        <v>2359403</v>
      </c>
      <c r="B974" t="s">
        <v>1213</v>
      </c>
      <c r="C974" t="s">
        <v>39</v>
      </c>
      <c r="E974" s="3"/>
      <c r="F974" s="3"/>
      <c r="G974" s="3"/>
      <c r="H974" s="3"/>
      <c r="I974" s="3"/>
      <c r="J974" s="2"/>
      <c r="K974" t="s">
        <v>33</v>
      </c>
      <c r="L974" t="s">
        <v>542</v>
      </c>
      <c r="M974" s="1">
        <v>60</v>
      </c>
      <c r="N974" s="1">
        <v>50</v>
      </c>
      <c r="O974" t="s">
        <v>73</v>
      </c>
      <c r="P974" s="1">
        <v>70.25</v>
      </c>
      <c r="Q974" s="1">
        <v>65</v>
      </c>
      <c r="R974" t="s">
        <v>36</v>
      </c>
      <c r="S974" t="s">
        <v>37</v>
      </c>
      <c r="T974" s="1">
        <v>75</v>
      </c>
      <c r="U974" t="s">
        <v>36</v>
      </c>
      <c r="V974" t="s">
        <v>37</v>
      </c>
      <c r="W974" s="1">
        <v>74</v>
      </c>
      <c r="X974" t="s">
        <v>36</v>
      </c>
      <c r="Y974" t="s">
        <v>37</v>
      </c>
      <c r="Z974" s="1">
        <v>67</v>
      </c>
      <c r="AA974" t="s">
        <v>36</v>
      </c>
      <c r="AB974" t="s">
        <v>37</v>
      </c>
      <c r="AC974" t="s">
        <v>36</v>
      </c>
    </row>
    <row r="975" spans="1:29" hidden="1" x14ac:dyDescent="0.3">
      <c r="A975" s="1">
        <v>2359671</v>
      </c>
      <c r="B975" t="s">
        <v>1214</v>
      </c>
      <c r="C975" t="s">
        <v>39</v>
      </c>
      <c r="E975" s="3"/>
      <c r="F975" s="3"/>
      <c r="G975" s="3"/>
      <c r="H975" s="3"/>
      <c r="I975" s="3"/>
      <c r="J975" s="2"/>
      <c r="K975" t="s">
        <v>33</v>
      </c>
      <c r="L975" t="s">
        <v>542</v>
      </c>
      <c r="M975" s="1">
        <v>60</v>
      </c>
      <c r="N975" s="1">
        <v>50</v>
      </c>
      <c r="O975" t="s">
        <v>73</v>
      </c>
      <c r="P975" s="1">
        <v>66.25</v>
      </c>
      <c r="Q975" s="1">
        <v>64</v>
      </c>
      <c r="R975" t="s">
        <v>36</v>
      </c>
      <c r="S975" t="s">
        <v>37</v>
      </c>
      <c r="T975" s="1">
        <v>65</v>
      </c>
      <c r="U975" t="s">
        <v>36</v>
      </c>
      <c r="V975" t="s">
        <v>37</v>
      </c>
      <c r="W975" s="1">
        <v>65</v>
      </c>
      <c r="X975" t="s">
        <v>36</v>
      </c>
      <c r="Y975" t="s">
        <v>37</v>
      </c>
      <c r="Z975" s="1">
        <v>71</v>
      </c>
      <c r="AA975" t="s">
        <v>36</v>
      </c>
      <c r="AB975" t="s">
        <v>37</v>
      </c>
      <c r="AC975" t="s">
        <v>36</v>
      </c>
    </row>
    <row r="976" spans="1:29" hidden="1" x14ac:dyDescent="0.3">
      <c r="A976" s="1">
        <v>2360395</v>
      </c>
      <c r="B976" t="s">
        <v>1215</v>
      </c>
      <c r="C976" t="s">
        <v>30</v>
      </c>
      <c r="E976" s="3"/>
      <c r="F976" s="3"/>
      <c r="G976" s="3"/>
      <c r="H976" s="3"/>
      <c r="I976" s="3"/>
      <c r="J976" s="2"/>
      <c r="K976" t="s">
        <v>33</v>
      </c>
      <c r="L976" t="s">
        <v>109</v>
      </c>
      <c r="M976" s="1">
        <v>60</v>
      </c>
      <c r="N976" s="1">
        <v>50</v>
      </c>
      <c r="O976" t="s">
        <v>35</v>
      </c>
      <c r="P976" s="1">
        <v>72.75</v>
      </c>
      <c r="Q976" s="1">
        <v>68</v>
      </c>
      <c r="R976" t="s">
        <v>36</v>
      </c>
      <c r="S976" t="s">
        <v>37</v>
      </c>
      <c r="T976" s="1">
        <v>75</v>
      </c>
      <c r="U976" t="s">
        <v>36</v>
      </c>
      <c r="V976" t="s">
        <v>37</v>
      </c>
      <c r="W976" s="1">
        <v>75</v>
      </c>
      <c r="X976" t="s">
        <v>36</v>
      </c>
      <c r="Y976" t="s">
        <v>37</v>
      </c>
      <c r="Z976" s="1">
        <v>73</v>
      </c>
      <c r="AA976" t="s">
        <v>36</v>
      </c>
      <c r="AB976" t="s">
        <v>37</v>
      </c>
      <c r="AC976" t="s">
        <v>36</v>
      </c>
    </row>
    <row r="977" spans="1:29" hidden="1" x14ac:dyDescent="0.3">
      <c r="A977" s="1">
        <v>2361108</v>
      </c>
      <c r="B977" t="s">
        <v>1216</v>
      </c>
      <c r="C977" t="s">
        <v>30</v>
      </c>
      <c r="E977" s="3"/>
      <c r="F977" s="3"/>
      <c r="G977" s="3"/>
      <c r="H977" s="3"/>
      <c r="I977" s="3"/>
      <c r="J977" s="2"/>
      <c r="K977" t="s">
        <v>33</v>
      </c>
      <c r="L977" t="s">
        <v>208</v>
      </c>
      <c r="M977" s="1">
        <v>60</v>
      </c>
      <c r="N977" s="1">
        <v>50</v>
      </c>
      <c r="O977" t="s">
        <v>73</v>
      </c>
      <c r="P977" s="1">
        <v>73.5</v>
      </c>
      <c r="Q977" s="1">
        <v>75</v>
      </c>
      <c r="R977" t="s">
        <v>36</v>
      </c>
      <c r="S977" t="s">
        <v>37</v>
      </c>
      <c r="T977" s="1">
        <v>85</v>
      </c>
      <c r="U977" t="s">
        <v>36</v>
      </c>
      <c r="V977" t="s">
        <v>37</v>
      </c>
      <c r="W977" s="1">
        <v>64</v>
      </c>
      <c r="X977" t="s">
        <v>36</v>
      </c>
      <c r="Y977" t="s">
        <v>37</v>
      </c>
      <c r="Z977" s="1">
        <v>70</v>
      </c>
      <c r="AA977" t="s">
        <v>36</v>
      </c>
      <c r="AB977" t="s">
        <v>37</v>
      </c>
      <c r="AC977" t="s">
        <v>36</v>
      </c>
    </row>
    <row r="978" spans="1:29" hidden="1" x14ac:dyDescent="0.3">
      <c r="A978" s="1">
        <v>2361582</v>
      </c>
      <c r="B978" t="s">
        <v>1217</v>
      </c>
      <c r="C978" t="s">
        <v>30</v>
      </c>
      <c r="E978" s="3"/>
      <c r="F978" s="3"/>
      <c r="G978" s="3"/>
      <c r="H978" s="3"/>
      <c r="I978" s="3"/>
      <c r="J978" s="2"/>
      <c r="K978" t="s">
        <v>33</v>
      </c>
      <c r="L978" t="s">
        <v>469</v>
      </c>
      <c r="M978" s="1">
        <v>70</v>
      </c>
      <c r="N978" s="1">
        <v>60</v>
      </c>
      <c r="O978" t="s">
        <v>35</v>
      </c>
      <c r="P978" s="1">
        <v>78.125</v>
      </c>
      <c r="Q978" s="1">
        <v>87</v>
      </c>
      <c r="R978" t="s">
        <v>36</v>
      </c>
      <c r="S978" t="s">
        <v>37</v>
      </c>
      <c r="T978" s="1">
        <v>77.5</v>
      </c>
      <c r="U978" t="s">
        <v>36</v>
      </c>
      <c r="V978" t="s">
        <v>37</v>
      </c>
      <c r="W978" s="1">
        <v>73</v>
      </c>
      <c r="X978" t="s">
        <v>36</v>
      </c>
      <c r="Y978" t="s">
        <v>37</v>
      </c>
      <c r="Z978" s="1">
        <v>75</v>
      </c>
      <c r="AA978" t="s">
        <v>36</v>
      </c>
      <c r="AB978" t="s">
        <v>37</v>
      </c>
      <c r="AC978" t="s">
        <v>36</v>
      </c>
    </row>
    <row r="979" spans="1:29" hidden="1" x14ac:dyDescent="0.3">
      <c r="A979" s="1">
        <v>2361848</v>
      </c>
      <c r="B979" t="s">
        <v>1218</v>
      </c>
      <c r="C979" t="s">
        <v>39</v>
      </c>
      <c r="E979" s="3"/>
      <c r="F979" s="3"/>
      <c r="G979" s="3"/>
      <c r="H979" s="3"/>
      <c r="I979" s="3"/>
      <c r="J979" s="2"/>
      <c r="K979" t="s">
        <v>33</v>
      </c>
      <c r="L979" t="s">
        <v>542</v>
      </c>
      <c r="M979" s="1">
        <v>60</v>
      </c>
      <c r="N979" s="1">
        <v>50</v>
      </c>
      <c r="O979" t="s">
        <v>73</v>
      </c>
      <c r="P979" s="1">
        <v>66.875</v>
      </c>
      <c r="Q979" s="1">
        <v>74</v>
      </c>
      <c r="R979" t="s">
        <v>36</v>
      </c>
      <c r="S979" t="s">
        <v>37</v>
      </c>
      <c r="T979" s="1">
        <v>62.5</v>
      </c>
      <c r="U979" t="s">
        <v>36</v>
      </c>
      <c r="V979" t="s">
        <v>37</v>
      </c>
      <c r="W979" s="1">
        <v>63</v>
      </c>
      <c r="X979" t="s">
        <v>36</v>
      </c>
      <c r="Y979" t="s">
        <v>37</v>
      </c>
      <c r="Z979" s="1">
        <v>68</v>
      </c>
      <c r="AA979" t="s">
        <v>36</v>
      </c>
      <c r="AB979" t="s">
        <v>37</v>
      </c>
      <c r="AC979" t="s">
        <v>36</v>
      </c>
    </row>
    <row r="980" spans="1:29" hidden="1" x14ac:dyDescent="0.3">
      <c r="A980" s="1">
        <v>2362115</v>
      </c>
      <c r="B980" t="s">
        <v>1219</v>
      </c>
      <c r="C980" t="s">
        <v>30</v>
      </c>
      <c r="E980" s="3"/>
      <c r="F980" s="3"/>
      <c r="G980" s="3"/>
      <c r="H980" s="3"/>
      <c r="I980" s="3"/>
      <c r="J980" s="2"/>
      <c r="K980" t="s">
        <v>33</v>
      </c>
      <c r="L980" t="s">
        <v>542</v>
      </c>
      <c r="M980" s="1">
        <v>60</v>
      </c>
      <c r="N980" s="1">
        <v>50</v>
      </c>
      <c r="O980" t="s">
        <v>73</v>
      </c>
      <c r="P980" s="1">
        <v>70.625</v>
      </c>
      <c r="Q980" s="1">
        <v>72</v>
      </c>
      <c r="R980" t="s">
        <v>36</v>
      </c>
      <c r="S980" t="s">
        <v>37</v>
      </c>
      <c r="T980" s="1">
        <v>72.5</v>
      </c>
      <c r="U980" t="s">
        <v>36</v>
      </c>
      <c r="V980" t="s">
        <v>37</v>
      </c>
      <c r="W980" s="1">
        <v>71</v>
      </c>
      <c r="X980" t="s">
        <v>36</v>
      </c>
      <c r="Y980" t="s">
        <v>37</v>
      </c>
      <c r="Z980" s="1">
        <v>67</v>
      </c>
      <c r="AA980" t="s">
        <v>36</v>
      </c>
      <c r="AB980" t="s">
        <v>37</v>
      </c>
      <c r="AC980" t="s">
        <v>36</v>
      </c>
    </row>
    <row r="981" spans="1:29" hidden="1" x14ac:dyDescent="0.3">
      <c r="A981" s="1">
        <v>2362180</v>
      </c>
      <c r="B981" t="s">
        <v>1220</v>
      </c>
      <c r="C981" t="s">
        <v>39</v>
      </c>
      <c r="E981" s="3"/>
      <c r="F981" s="3"/>
      <c r="G981" s="3"/>
      <c r="H981" s="3"/>
      <c r="I981" s="3"/>
      <c r="J981" s="2"/>
      <c r="K981" t="s">
        <v>33</v>
      </c>
      <c r="L981" t="s">
        <v>542</v>
      </c>
      <c r="M981" s="1">
        <v>60</v>
      </c>
      <c r="N981" s="1">
        <v>50</v>
      </c>
      <c r="O981" t="s">
        <v>73</v>
      </c>
      <c r="P981" s="1">
        <v>70.75</v>
      </c>
      <c r="Q981" s="1">
        <v>71</v>
      </c>
      <c r="R981" t="s">
        <v>36</v>
      </c>
      <c r="S981" t="s">
        <v>37</v>
      </c>
      <c r="T981" s="1">
        <v>75</v>
      </c>
      <c r="U981" t="s">
        <v>36</v>
      </c>
      <c r="V981" t="s">
        <v>37</v>
      </c>
      <c r="W981" s="1">
        <v>73</v>
      </c>
      <c r="X981" t="s">
        <v>36</v>
      </c>
      <c r="Y981" t="s">
        <v>37</v>
      </c>
      <c r="Z981" s="1">
        <v>64</v>
      </c>
      <c r="AA981" t="s">
        <v>36</v>
      </c>
      <c r="AB981" t="s">
        <v>37</v>
      </c>
      <c r="AC981" t="s">
        <v>36</v>
      </c>
    </row>
    <row r="982" spans="1:29" hidden="1" x14ac:dyDescent="0.3">
      <c r="A982" s="1">
        <v>2362298</v>
      </c>
      <c r="B982" t="s">
        <v>1221</v>
      </c>
      <c r="C982" t="s">
        <v>30</v>
      </c>
      <c r="E982" s="3"/>
      <c r="F982" s="3"/>
      <c r="G982" s="3"/>
      <c r="H982" s="3"/>
      <c r="I982" s="3"/>
      <c r="J982" s="2"/>
      <c r="K982" t="s">
        <v>33</v>
      </c>
      <c r="L982" t="s">
        <v>542</v>
      </c>
      <c r="M982" s="1">
        <v>60</v>
      </c>
      <c r="N982" s="1">
        <v>50</v>
      </c>
      <c r="O982" t="s">
        <v>73</v>
      </c>
      <c r="P982" s="1">
        <v>74.875</v>
      </c>
      <c r="Q982" s="1">
        <v>79</v>
      </c>
      <c r="R982" t="s">
        <v>36</v>
      </c>
      <c r="S982" t="s">
        <v>37</v>
      </c>
      <c r="T982" s="1">
        <v>77.5</v>
      </c>
      <c r="U982" t="s">
        <v>36</v>
      </c>
      <c r="V982" t="s">
        <v>37</v>
      </c>
      <c r="W982" s="1">
        <v>75</v>
      </c>
      <c r="X982" t="s">
        <v>36</v>
      </c>
      <c r="Y982" t="s">
        <v>37</v>
      </c>
      <c r="Z982" s="1">
        <v>68</v>
      </c>
      <c r="AA982" t="s">
        <v>36</v>
      </c>
      <c r="AB982" t="s">
        <v>37</v>
      </c>
      <c r="AC982" t="s">
        <v>36</v>
      </c>
    </row>
    <row r="983" spans="1:29" hidden="1" x14ac:dyDescent="0.3">
      <c r="A983" s="1">
        <v>2362342</v>
      </c>
      <c r="B983" t="s">
        <v>1222</v>
      </c>
      <c r="C983" t="s">
        <v>39</v>
      </c>
      <c r="E983" s="3"/>
      <c r="F983" s="3"/>
      <c r="G983" s="3"/>
      <c r="H983" s="3"/>
      <c r="I983" s="3"/>
      <c r="J983" s="2"/>
      <c r="K983" t="s">
        <v>33</v>
      </c>
      <c r="L983" t="s">
        <v>82</v>
      </c>
      <c r="M983" s="1">
        <v>70</v>
      </c>
      <c r="N983" s="1">
        <v>60</v>
      </c>
      <c r="O983" t="s">
        <v>35</v>
      </c>
      <c r="P983" s="1">
        <v>74.375</v>
      </c>
      <c r="Q983" s="1">
        <v>65</v>
      </c>
      <c r="R983" t="s">
        <v>36</v>
      </c>
      <c r="S983" t="s">
        <v>37</v>
      </c>
      <c r="T983" s="1">
        <v>77.5</v>
      </c>
      <c r="U983" t="s">
        <v>36</v>
      </c>
      <c r="V983" t="s">
        <v>37</v>
      </c>
      <c r="W983" s="1">
        <v>78</v>
      </c>
      <c r="X983" t="s">
        <v>36</v>
      </c>
      <c r="Y983" t="s">
        <v>37</v>
      </c>
      <c r="Z983" s="1">
        <v>77</v>
      </c>
      <c r="AA983" t="s">
        <v>36</v>
      </c>
      <c r="AB983" t="s">
        <v>37</v>
      </c>
      <c r="AC983" t="s">
        <v>36</v>
      </c>
    </row>
    <row r="984" spans="1:29" hidden="1" x14ac:dyDescent="0.3">
      <c r="A984" s="1">
        <v>2362367</v>
      </c>
      <c r="B984" t="s">
        <v>1223</v>
      </c>
      <c r="C984" t="s">
        <v>39</v>
      </c>
      <c r="E984" s="3"/>
      <c r="F984" s="3"/>
      <c r="G984" s="3"/>
      <c r="H984" s="3"/>
      <c r="I984" s="3"/>
      <c r="J984" s="2"/>
      <c r="K984" t="s">
        <v>33</v>
      </c>
      <c r="L984" t="s">
        <v>406</v>
      </c>
      <c r="M984" s="1">
        <v>50</v>
      </c>
      <c r="N984" s="1">
        <v>40</v>
      </c>
      <c r="O984" t="s">
        <v>35</v>
      </c>
      <c r="P984" s="1">
        <v>75.75</v>
      </c>
      <c r="Q984" s="1">
        <v>81</v>
      </c>
      <c r="R984" t="s">
        <v>36</v>
      </c>
      <c r="S984" t="s">
        <v>37</v>
      </c>
      <c r="T984" s="1">
        <v>70</v>
      </c>
      <c r="U984" t="s">
        <v>36</v>
      </c>
      <c r="V984" t="s">
        <v>37</v>
      </c>
      <c r="W984" s="1">
        <v>78</v>
      </c>
      <c r="X984" t="s">
        <v>36</v>
      </c>
      <c r="Y984" t="s">
        <v>37</v>
      </c>
      <c r="Z984" s="1">
        <v>74</v>
      </c>
      <c r="AA984" t="s">
        <v>36</v>
      </c>
      <c r="AB984" t="s">
        <v>37</v>
      </c>
      <c r="AC984" t="s">
        <v>36</v>
      </c>
    </row>
    <row r="985" spans="1:29" hidden="1" x14ac:dyDescent="0.3">
      <c r="A985" s="1">
        <v>2362387</v>
      </c>
      <c r="B985" t="s">
        <v>1224</v>
      </c>
      <c r="C985" t="s">
        <v>39</v>
      </c>
      <c r="E985" s="3"/>
      <c r="F985" s="3"/>
      <c r="G985" s="3"/>
      <c r="H985" s="3"/>
      <c r="I985" s="3"/>
      <c r="J985" s="2"/>
      <c r="K985" t="s">
        <v>33</v>
      </c>
      <c r="L985" t="s">
        <v>542</v>
      </c>
      <c r="M985" s="1">
        <v>60</v>
      </c>
      <c r="N985" s="1">
        <v>50</v>
      </c>
      <c r="O985" t="s">
        <v>73</v>
      </c>
      <c r="P985" s="1">
        <v>65.375</v>
      </c>
      <c r="Q985" s="1">
        <v>68</v>
      </c>
      <c r="R985" t="s">
        <v>36</v>
      </c>
      <c r="S985" t="s">
        <v>37</v>
      </c>
      <c r="T985" s="1">
        <v>62.5</v>
      </c>
      <c r="U985" t="s">
        <v>36</v>
      </c>
      <c r="V985" t="s">
        <v>37</v>
      </c>
      <c r="W985" s="1">
        <v>63</v>
      </c>
      <c r="X985" t="s">
        <v>36</v>
      </c>
      <c r="Y985" t="s">
        <v>37</v>
      </c>
      <c r="Z985" s="1">
        <v>68</v>
      </c>
      <c r="AA985" t="s">
        <v>36</v>
      </c>
      <c r="AB985" t="s">
        <v>37</v>
      </c>
      <c r="AC985" t="s">
        <v>36</v>
      </c>
    </row>
    <row r="986" spans="1:29" hidden="1" x14ac:dyDescent="0.3">
      <c r="A986" s="1">
        <v>2362504</v>
      </c>
      <c r="B986" t="s">
        <v>1225</v>
      </c>
      <c r="C986" t="s">
        <v>39</v>
      </c>
      <c r="E986" s="3"/>
      <c r="F986" s="3"/>
      <c r="G986" s="3"/>
      <c r="H986" s="3"/>
      <c r="I986" s="3"/>
      <c r="J986" s="2"/>
      <c r="K986" t="s">
        <v>33</v>
      </c>
      <c r="L986" t="s">
        <v>542</v>
      </c>
      <c r="M986" s="1">
        <v>60</v>
      </c>
      <c r="N986" s="1">
        <v>50</v>
      </c>
      <c r="O986" t="s">
        <v>73</v>
      </c>
      <c r="P986" s="1">
        <v>73.625</v>
      </c>
      <c r="Q986" s="1">
        <v>76</v>
      </c>
      <c r="R986" t="s">
        <v>36</v>
      </c>
      <c r="S986" t="s">
        <v>37</v>
      </c>
      <c r="T986" s="1">
        <v>77.5</v>
      </c>
      <c r="U986" t="s">
        <v>36</v>
      </c>
      <c r="V986" t="s">
        <v>37</v>
      </c>
      <c r="W986" s="1">
        <v>75</v>
      </c>
      <c r="X986" t="s">
        <v>36</v>
      </c>
      <c r="Y986" t="s">
        <v>37</v>
      </c>
      <c r="Z986" s="1">
        <v>66</v>
      </c>
      <c r="AA986" t="s">
        <v>36</v>
      </c>
      <c r="AB986" t="s">
        <v>37</v>
      </c>
      <c r="AC986" t="s">
        <v>36</v>
      </c>
    </row>
    <row r="987" spans="1:29" hidden="1" x14ac:dyDescent="0.3">
      <c r="A987" s="1">
        <v>2362788</v>
      </c>
      <c r="B987" t="s">
        <v>1226</v>
      </c>
      <c r="C987" t="s">
        <v>39</v>
      </c>
      <c r="E987" s="3"/>
      <c r="F987" s="3"/>
      <c r="G987" s="3"/>
      <c r="H987" s="3"/>
      <c r="I987" s="3"/>
      <c r="J987" s="2"/>
      <c r="K987" t="s">
        <v>33</v>
      </c>
      <c r="L987" t="s">
        <v>542</v>
      </c>
      <c r="M987" s="1">
        <v>60</v>
      </c>
      <c r="N987" s="1">
        <v>50</v>
      </c>
      <c r="O987" t="s">
        <v>73</v>
      </c>
      <c r="P987" s="1">
        <v>65</v>
      </c>
      <c r="Q987" s="1">
        <v>56</v>
      </c>
      <c r="R987" t="s">
        <v>36</v>
      </c>
      <c r="S987" t="s">
        <v>37</v>
      </c>
      <c r="T987" s="1">
        <v>80</v>
      </c>
      <c r="U987" t="s">
        <v>36</v>
      </c>
      <c r="V987" t="s">
        <v>37</v>
      </c>
      <c r="W987" s="1">
        <v>61</v>
      </c>
      <c r="X987" t="s">
        <v>36</v>
      </c>
      <c r="Y987" t="s">
        <v>37</v>
      </c>
      <c r="Z987" s="1">
        <v>63</v>
      </c>
      <c r="AA987" t="s">
        <v>36</v>
      </c>
      <c r="AB987" t="s">
        <v>37</v>
      </c>
      <c r="AC987" t="s">
        <v>36</v>
      </c>
    </row>
    <row r="988" spans="1:29" hidden="1" x14ac:dyDescent="0.3">
      <c r="A988" s="1">
        <v>2362851</v>
      </c>
      <c r="B988" t="s">
        <v>1227</v>
      </c>
      <c r="C988" t="s">
        <v>39</v>
      </c>
      <c r="E988" s="3"/>
      <c r="F988" s="3"/>
      <c r="G988" s="3"/>
      <c r="H988" s="3"/>
      <c r="I988" s="3"/>
      <c r="J988" s="2"/>
      <c r="K988" t="s">
        <v>33</v>
      </c>
      <c r="L988" t="s">
        <v>542</v>
      </c>
      <c r="M988" s="1">
        <v>60</v>
      </c>
      <c r="N988" s="1">
        <v>50</v>
      </c>
      <c r="O988" t="s">
        <v>73</v>
      </c>
      <c r="P988" s="1">
        <v>72</v>
      </c>
      <c r="Q988" s="1">
        <v>63</v>
      </c>
      <c r="R988" t="s">
        <v>36</v>
      </c>
      <c r="S988" t="s">
        <v>37</v>
      </c>
      <c r="T988" s="1">
        <v>80</v>
      </c>
      <c r="U988" t="s">
        <v>36</v>
      </c>
      <c r="V988" t="s">
        <v>37</v>
      </c>
      <c r="W988" s="1">
        <v>77</v>
      </c>
      <c r="X988" t="s">
        <v>36</v>
      </c>
      <c r="Y988" t="s">
        <v>37</v>
      </c>
      <c r="Z988" s="1">
        <v>68</v>
      </c>
      <c r="AA988" t="s">
        <v>36</v>
      </c>
      <c r="AB988" t="s">
        <v>37</v>
      </c>
      <c r="AC988" t="s">
        <v>36</v>
      </c>
    </row>
    <row r="989" spans="1:29" hidden="1" x14ac:dyDescent="0.3">
      <c r="A989" s="1">
        <v>2363191</v>
      </c>
      <c r="B989" t="s">
        <v>1228</v>
      </c>
      <c r="C989" t="s">
        <v>39</v>
      </c>
      <c r="E989" s="3"/>
      <c r="F989" s="3"/>
      <c r="G989" s="3"/>
      <c r="H989" s="3"/>
      <c r="I989" s="3"/>
      <c r="J989" s="2"/>
      <c r="K989" t="s">
        <v>33</v>
      </c>
      <c r="L989" t="s">
        <v>542</v>
      </c>
      <c r="M989" s="1">
        <v>60</v>
      </c>
      <c r="N989" s="1">
        <v>50</v>
      </c>
      <c r="O989" t="s">
        <v>73</v>
      </c>
      <c r="P989" s="1">
        <v>70.625</v>
      </c>
      <c r="Q989" s="1">
        <v>81</v>
      </c>
      <c r="R989" t="s">
        <v>36</v>
      </c>
      <c r="S989" t="s">
        <v>37</v>
      </c>
      <c r="T989" s="1">
        <v>67.5</v>
      </c>
      <c r="U989" t="s">
        <v>36</v>
      </c>
      <c r="V989" t="s">
        <v>37</v>
      </c>
      <c r="W989" s="1">
        <v>67</v>
      </c>
      <c r="X989" t="s">
        <v>36</v>
      </c>
      <c r="Y989" t="s">
        <v>37</v>
      </c>
      <c r="Z989" s="1">
        <v>67</v>
      </c>
      <c r="AA989" t="s">
        <v>36</v>
      </c>
      <c r="AB989" t="s">
        <v>37</v>
      </c>
      <c r="AC989" t="s">
        <v>36</v>
      </c>
    </row>
    <row r="990" spans="1:29" hidden="1" x14ac:dyDescent="0.3">
      <c r="A990" s="1">
        <v>2363717</v>
      </c>
      <c r="B990" t="s">
        <v>1229</v>
      </c>
      <c r="C990" t="s">
        <v>39</v>
      </c>
      <c r="E990" s="3"/>
      <c r="F990" s="3"/>
      <c r="G990" s="3"/>
      <c r="H990" s="3"/>
      <c r="I990" s="3"/>
      <c r="J990" s="2"/>
      <c r="K990" t="s">
        <v>33</v>
      </c>
      <c r="L990" t="s">
        <v>423</v>
      </c>
      <c r="M990" s="1">
        <v>70</v>
      </c>
      <c r="N990" s="1">
        <v>60</v>
      </c>
      <c r="O990" t="s">
        <v>35</v>
      </c>
      <c r="P990" s="1">
        <v>74.25</v>
      </c>
      <c r="Q990" s="1">
        <v>76</v>
      </c>
      <c r="R990" t="s">
        <v>36</v>
      </c>
      <c r="S990" t="s">
        <v>37</v>
      </c>
      <c r="T990" s="1">
        <v>85</v>
      </c>
      <c r="U990" t="s">
        <v>36</v>
      </c>
      <c r="V990" t="s">
        <v>37</v>
      </c>
      <c r="W990" s="1">
        <v>66</v>
      </c>
      <c r="X990" t="s">
        <v>36</v>
      </c>
      <c r="Y990" t="s">
        <v>37</v>
      </c>
      <c r="Z990" s="1">
        <v>70</v>
      </c>
      <c r="AA990" t="s">
        <v>36</v>
      </c>
      <c r="AB990" t="s">
        <v>37</v>
      </c>
      <c r="AC990" t="s">
        <v>36</v>
      </c>
    </row>
    <row r="991" spans="1:29" hidden="1" x14ac:dyDescent="0.3">
      <c r="A991" s="1">
        <v>2365584</v>
      </c>
      <c r="B991" t="s">
        <v>1230</v>
      </c>
      <c r="C991" t="s">
        <v>39</v>
      </c>
      <c r="E991" s="3"/>
      <c r="F991" s="3"/>
      <c r="G991" s="3"/>
      <c r="H991" s="3"/>
      <c r="I991" s="3"/>
      <c r="J991" s="2"/>
      <c r="K991" t="s">
        <v>33</v>
      </c>
      <c r="L991" t="s">
        <v>1231</v>
      </c>
      <c r="M991" s="1">
        <v>50</v>
      </c>
      <c r="N991" s="1">
        <v>40</v>
      </c>
      <c r="O991" t="s">
        <v>35</v>
      </c>
      <c r="P991" s="1">
        <v>77.25</v>
      </c>
      <c r="Q991" s="1">
        <v>79</v>
      </c>
      <c r="R991" t="s">
        <v>36</v>
      </c>
      <c r="S991" t="s">
        <v>37</v>
      </c>
      <c r="T991" s="1">
        <v>85</v>
      </c>
      <c r="U991" t="s">
        <v>36</v>
      </c>
      <c r="V991" t="s">
        <v>37</v>
      </c>
      <c r="W991" s="1">
        <v>74</v>
      </c>
      <c r="X991" t="s">
        <v>36</v>
      </c>
      <c r="Y991" t="s">
        <v>37</v>
      </c>
      <c r="Z991" s="1">
        <v>71</v>
      </c>
      <c r="AA991" t="s">
        <v>36</v>
      </c>
      <c r="AB991" t="s">
        <v>37</v>
      </c>
      <c r="AC991" t="s">
        <v>36</v>
      </c>
    </row>
    <row r="992" spans="1:29" hidden="1" x14ac:dyDescent="0.3">
      <c r="A992" s="1">
        <v>2367165</v>
      </c>
      <c r="B992" t="s">
        <v>1232</v>
      </c>
      <c r="C992" t="s">
        <v>39</v>
      </c>
      <c r="E992" s="3"/>
      <c r="F992" s="3"/>
      <c r="G992" s="3"/>
      <c r="H992" s="3"/>
      <c r="I992" s="3"/>
      <c r="J992" s="2"/>
      <c r="K992" t="s">
        <v>33</v>
      </c>
      <c r="L992" t="s">
        <v>1233</v>
      </c>
      <c r="M992" s="1">
        <v>50</v>
      </c>
      <c r="N992" s="1">
        <v>40</v>
      </c>
      <c r="O992" t="s">
        <v>73</v>
      </c>
      <c r="P992" s="1">
        <v>67.75</v>
      </c>
      <c r="Q992" s="1">
        <v>70</v>
      </c>
      <c r="R992" t="s">
        <v>36</v>
      </c>
      <c r="S992" t="s">
        <v>37</v>
      </c>
      <c r="T992" s="1">
        <v>70</v>
      </c>
      <c r="U992" t="s">
        <v>36</v>
      </c>
      <c r="V992" t="s">
        <v>37</v>
      </c>
      <c r="W992" s="1">
        <v>62</v>
      </c>
      <c r="X992" t="s">
        <v>36</v>
      </c>
      <c r="Y992" t="s">
        <v>37</v>
      </c>
      <c r="Z992" s="1">
        <v>69</v>
      </c>
      <c r="AA992" t="s">
        <v>36</v>
      </c>
      <c r="AB992" t="s">
        <v>37</v>
      </c>
      <c r="AC992" t="s">
        <v>36</v>
      </c>
    </row>
    <row r="993" spans="1:29" hidden="1" x14ac:dyDescent="0.3">
      <c r="A993" s="1">
        <v>2367976</v>
      </c>
      <c r="B993" t="s">
        <v>1234</v>
      </c>
      <c r="C993" t="s">
        <v>39</v>
      </c>
      <c r="E993" s="3"/>
      <c r="F993" s="3"/>
      <c r="G993" s="3"/>
      <c r="H993" s="3"/>
      <c r="I993" s="3"/>
      <c r="J993" s="2"/>
      <c r="K993" t="s">
        <v>33</v>
      </c>
      <c r="L993" t="s">
        <v>813</v>
      </c>
      <c r="M993" s="1">
        <v>60</v>
      </c>
      <c r="N993" s="1">
        <v>50</v>
      </c>
      <c r="O993" t="s">
        <v>73</v>
      </c>
      <c r="P993" s="1">
        <v>69</v>
      </c>
      <c r="Q993" s="1">
        <v>85</v>
      </c>
      <c r="R993" t="s">
        <v>36</v>
      </c>
      <c r="S993" t="s">
        <v>37</v>
      </c>
      <c r="T993" s="1">
        <v>65</v>
      </c>
      <c r="U993" t="s">
        <v>36</v>
      </c>
      <c r="V993" t="s">
        <v>37</v>
      </c>
      <c r="W993" s="1">
        <v>62</v>
      </c>
      <c r="X993" t="s">
        <v>36</v>
      </c>
      <c r="Y993" t="s">
        <v>37</v>
      </c>
      <c r="Z993" s="1">
        <v>64</v>
      </c>
      <c r="AA993" t="s">
        <v>36</v>
      </c>
      <c r="AB993" t="s">
        <v>37</v>
      </c>
      <c r="AC993" t="s">
        <v>36</v>
      </c>
    </row>
    <row r="994" spans="1:29" hidden="1" x14ac:dyDescent="0.3">
      <c r="A994" s="1">
        <v>2369568</v>
      </c>
      <c r="B994" t="s">
        <v>1235</v>
      </c>
      <c r="C994" t="s">
        <v>39</v>
      </c>
      <c r="E994" s="3"/>
      <c r="F994" s="3"/>
      <c r="G994" s="3"/>
      <c r="H994" s="3"/>
      <c r="I994" s="3"/>
      <c r="J994" s="2"/>
      <c r="K994" t="s">
        <v>33</v>
      </c>
      <c r="L994" t="s">
        <v>1125</v>
      </c>
      <c r="M994" s="1">
        <v>60</v>
      </c>
      <c r="N994" s="1">
        <v>50</v>
      </c>
      <c r="O994" t="s">
        <v>73</v>
      </c>
      <c r="P994" s="1">
        <v>68.75</v>
      </c>
      <c r="Q994" s="1">
        <v>70</v>
      </c>
      <c r="R994" t="s">
        <v>36</v>
      </c>
      <c r="S994" t="s">
        <v>37</v>
      </c>
      <c r="T994" s="1">
        <v>80</v>
      </c>
      <c r="U994" t="s">
        <v>36</v>
      </c>
      <c r="V994" t="s">
        <v>37</v>
      </c>
      <c r="W994" s="1">
        <v>59</v>
      </c>
      <c r="X994" t="s">
        <v>36</v>
      </c>
      <c r="Y994" t="s">
        <v>37</v>
      </c>
      <c r="Z994" s="1">
        <v>66</v>
      </c>
      <c r="AA994" t="s">
        <v>36</v>
      </c>
      <c r="AB994" t="s">
        <v>37</v>
      </c>
      <c r="AC994" t="s">
        <v>36</v>
      </c>
    </row>
    <row r="995" spans="1:29" hidden="1" x14ac:dyDescent="0.3">
      <c r="A995" s="1">
        <v>2370805</v>
      </c>
      <c r="B995" t="s">
        <v>1236</v>
      </c>
      <c r="C995" t="s">
        <v>30</v>
      </c>
      <c r="E995" s="3"/>
      <c r="F995" s="3"/>
      <c r="G995" s="3"/>
      <c r="H995" s="3"/>
      <c r="I995" s="3"/>
      <c r="J995" s="2"/>
      <c r="K995" t="s">
        <v>33</v>
      </c>
      <c r="L995" t="s">
        <v>75</v>
      </c>
      <c r="M995" s="1">
        <v>60</v>
      </c>
      <c r="N995" s="1">
        <v>60</v>
      </c>
      <c r="O995" t="s">
        <v>35</v>
      </c>
      <c r="P995" s="1">
        <v>76</v>
      </c>
      <c r="Q995" s="1">
        <v>85</v>
      </c>
      <c r="R995" t="s">
        <v>36</v>
      </c>
      <c r="S995" t="s">
        <v>36</v>
      </c>
      <c r="T995" s="1">
        <v>65</v>
      </c>
      <c r="U995" t="s">
        <v>36</v>
      </c>
      <c r="V995" t="s">
        <v>37</v>
      </c>
      <c r="W995" s="1">
        <v>75</v>
      </c>
      <c r="X995" t="s">
        <v>36</v>
      </c>
      <c r="Y995" t="s">
        <v>37</v>
      </c>
      <c r="Z995" s="1">
        <v>79</v>
      </c>
      <c r="AA995" t="s">
        <v>36</v>
      </c>
      <c r="AB995" t="s">
        <v>37</v>
      </c>
      <c r="AC995" t="s">
        <v>36</v>
      </c>
    </row>
    <row r="996" spans="1:29" x14ac:dyDescent="0.3">
      <c r="A996" s="1">
        <v>2372441</v>
      </c>
      <c r="B996" t="s">
        <v>1237</v>
      </c>
      <c r="C996" t="s">
        <v>30</v>
      </c>
      <c r="D996" t="s">
        <v>31</v>
      </c>
      <c r="E996" s="3">
        <v>6</v>
      </c>
      <c r="F996" s="3">
        <v>6</v>
      </c>
      <c r="G996" s="3">
        <v>6</v>
      </c>
      <c r="H996" s="3">
        <v>5.5</v>
      </c>
      <c r="I996" s="3">
        <v>5.5</v>
      </c>
      <c r="J996" s="2"/>
      <c r="K996" t="s">
        <v>33</v>
      </c>
      <c r="L996" t="s">
        <v>107</v>
      </c>
      <c r="M996" s="1">
        <v>70</v>
      </c>
      <c r="N996" s="1">
        <v>60</v>
      </c>
      <c r="O996" t="s">
        <v>35</v>
      </c>
      <c r="P996" s="1">
        <v>63</v>
      </c>
      <c r="Q996" s="1">
        <v>88</v>
      </c>
      <c r="R996" t="s">
        <v>36</v>
      </c>
      <c r="S996" t="s">
        <v>36</v>
      </c>
      <c r="T996" s="1">
        <v>45</v>
      </c>
      <c r="U996" t="s">
        <v>37</v>
      </c>
      <c r="V996" t="s">
        <v>36</v>
      </c>
      <c r="W996" s="1">
        <v>53</v>
      </c>
      <c r="X996" t="s">
        <v>37</v>
      </c>
      <c r="Y996" t="s">
        <v>36</v>
      </c>
      <c r="Z996" s="1">
        <v>66</v>
      </c>
      <c r="AA996" t="s">
        <v>36</v>
      </c>
      <c r="AB996" t="s">
        <v>37</v>
      </c>
      <c r="AC996" t="s">
        <v>37</v>
      </c>
    </row>
    <row r="997" spans="1:29" hidden="1" x14ac:dyDescent="0.3">
      <c r="A997" s="1">
        <v>2374339</v>
      </c>
      <c r="B997" t="s">
        <v>1238</v>
      </c>
      <c r="C997" t="s">
        <v>30</v>
      </c>
      <c r="E997" s="3"/>
      <c r="F997" s="3"/>
      <c r="G997" s="3"/>
      <c r="H997" s="3"/>
      <c r="I997" s="3"/>
      <c r="J997" s="2"/>
      <c r="K997" t="s">
        <v>33</v>
      </c>
      <c r="L997" t="s">
        <v>184</v>
      </c>
      <c r="M997" s="1">
        <v>60</v>
      </c>
      <c r="N997" s="1">
        <v>50</v>
      </c>
      <c r="O997" t="s">
        <v>73</v>
      </c>
      <c r="P997" s="1">
        <v>62.875</v>
      </c>
      <c r="Q997" s="1">
        <v>75</v>
      </c>
      <c r="R997" t="s">
        <v>36</v>
      </c>
      <c r="S997" t="s">
        <v>37</v>
      </c>
      <c r="T997" s="1">
        <v>57.499999999999901</v>
      </c>
      <c r="U997" t="s">
        <v>36</v>
      </c>
      <c r="V997" t="s">
        <v>37</v>
      </c>
      <c r="W997" s="1">
        <v>56</v>
      </c>
      <c r="X997" t="s">
        <v>36</v>
      </c>
      <c r="Y997" t="s">
        <v>37</v>
      </c>
      <c r="Z997" s="1">
        <v>63</v>
      </c>
      <c r="AA997" t="s">
        <v>36</v>
      </c>
      <c r="AB997" t="s">
        <v>37</v>
      </c>
      <c r="AC997" t="s">
        <v>36</v>
      </c>
    </row>
    <row r="998" spans="1:29" hidden="1" x14ac:dyDescent="0.3">
      <c r="A998" s="1">
        <v>2379450</v>
      </c>
      <c r="B998" t="s">
        <v>1239</v>
      </c>
      <c r="C998" t="s">
        <v>30</v>
      </c>
      <c r="E998" s="3"/>
      <c r="F998" s="3"/>
      <c r="G998" s="3"/>
      <c r="H998" s="3"/>
      <c r="I998" s="3"/>
      <c r="J998" s="2"/>
      <c r="K998" t="s">
        <v>33</v>
      </c>
      <c r="L998" t="s">
        <v>151</v>
      </c>
      <c r="M998" s="1">
        <v>50</v>
      </c>
      <c r="N998" s="1">
        <v>40</v>
      </c>
      <c r="O998" t="s">
        <v>35</v>
      </c>
      <c r="P998" s="1">
        <v>57</v>
      </c>
      <c r="Q998" s="1">
        <v>50</v>
      </c>
      <c r="R998" t="s">
        <v>36</v>
      </c>
      <c r="S998" t="s">
        <v>37</v>
      </c>
      <c r="T998" s="1">
        <v>45</v>
      </c>
      <c r="U998" t="s">
        <v>36</v>
      </c>
      <c r="V998" t="s">
        <v>37</v>
      </c>
      <c r="W998" s="1">
        <v>68</v>
      </c>
      <c r="X998" t="s">
        <v>36</v>
      </c>
      <c r="Y998" t="s">
        <v>37</v>
      </c>
      <c r="Z998" s="1">
        <v>65</v>
      </c>
      <c r="AA998" t="s">
        <v>36</v>
      </c>
      <c r="AB998" t="s">
        <v>37</v>
      </c>
      <c r="AC998" t="s">
        <v>36</v>
      </c>
    </row>
    <row r="999" spans="1:29" hidden="1" x14ac:dyDescent="0.3">
      <c r="A999" s="1">
        <v>2380516</v>
      </c>
      <c r="B999" t="s">
        <v>1240</v>
      </c>
      <c r="C999" t="s">
        <v>39</v>
      </c>
      <c r="E999" s="3"/>
      <c r="F999" s="3"/>
      <c r="G999" s="3"/>
      <c r="H999" s="3"/>
      <c r="I999" s="3"/>
      <c r="J999" s="2"/>
      <c r="K999" t="s">
        <v>33</v>
      </c>
      <c r="L999" t="s">
        <v>1241</v>
      </c>
      <c r="M999" s="1">
        <v>60</v>
      </c>
      <c r="N999" s="1">
        <v>50</v>
      </c>
      <c r="O999" t="s">
        <v>73</v>
      </c>
      <c r="P999" s="1">
        <v>67.75</v>
      </c>
      <c r="Q999" s="1">
        <v>76</v>
      </c>
      <c r="R999" t="s">
        <v>36</v>
      </c>
      <c r="S999" t="s">
        <v>37</v>
      </c>
      <c r="T999" s="1">
        <v>70</v>
      </c>
      <c r="U999" t="s">
        <v>36</v>
      </c>
      <c r="V999" t="s">
        <v>37</v>
      </c>
      <c r="W999" s="1">
        <v>62</v>
      </c>
      <c r="X999" t="s">
        <v>36</v>
      </c>
      <c r="Y999" t="s">
        <v>37</v>
      </c>
      <c r="Z999" s="1">
        <v>63</v>
      </c>
      <c r="AA999" t="s">
        <v>36</v>
      </c>
      <c r="AB999" t="s">
        <v>37</v>
      </c>
      <c r="AC999" t="s">
        <v>36</v>
      </c>
    </row>
    <row r="1000" spans="1:29" x14ac:dyDescent="0.3">
      <c r="A1000" s="1">
        <v>2272034</v>
      </c>
      <c r="B1000" t="s">
        <v>1275</v>
      </c>
      <c r="C1000" t="s">
        <v>30</v>
      </c>
      <c r="D1000" s="6" t="s">
        <v>31</v>
      </c>
      <c r="E1000" s="3">
        <v>5.5</v>
      </c>
      <c r="F1000" s="3">
        <v>5.5</v>
      </c>
      <c r="G1000" s="3">
        <v>6</v>
      </c>
      <c r="H1000" s="3">
        <v>5.5</v>
      </c>
      <c r="I1000" s="3">
        <v>5.5</v>
      </c>
      <c r="J1000" t="s">
        <v>32</v>
      </c>
      <c r="K1000" t="s">
        <v>42</v>
      </c>
      <c r="L1000" t="s">
        <v>188</v>
      </c>
      <c r="M1000">
        <f>_xlfn.XLOOKUP(Merge1[[#This Row],[Future course]],Sheet2!A2:A156,Sheet2!C2:C156)</f>
        <v>50</v>
      </c>
      <c r="N1000">
        <f>_xlfn.XLOOKUP(Merge1[[#This Row],[Future course]],Sheet2!A2:A156,Sheet2!B2:B156)</f>
        <v>40</v>
      </c>
      <c r="O1000" s="6"/>
      <c r="P1000">
        <v>74</v>
      </c>
      <c r="Q1000" s="1">
        <v>73</v>
      </c>
      <c r="R1000" s="6"/>
      <c r="S1000" s="6"/>
      <c r="T1000">
        <v>79</v>
      </c>
      <c r="U1000" s="6"/>
      <c r="V1000" s="6"/>
      <c r="W1000" s="1">
        <v>68</v>
      </c>
      <c r="X1000" s="6">
        <v>75</v>
      </c>
      <c r="Y1000" s="6">
        <v>68</v>
      </c>
      <c r="Z1000" s="1">
        <v>75</v>
      </c>
      <c r="AA1000" s="6"/>
      <c r="AB1000" s="6"/>
      <c r="AC1000" s="6"/>
    </row>
    <row r="1001" spans="1:29" x14ac:dyDescent="0.3">
      <c r="A1001" s="1">
        <v>2277191</v>
      </c>
      <c r="B1001" t="s">
        <v>1276</v>
      </c>
      <c r="C1001" t="s">
        <v>30</v>
      </c>
      <c r="D1001" s="6" t="s">
        <v>40</v>
      </c>
      <c r="E1001" s="3">
        <v>5</v>
      </c>
      <c r="F1001" s="3">
        <v>4</v>
      </c>
      <c r="G1001" s="3">
        <v>5</v>
      </c>
      <c r="H1001" s="3">
        <v>5</v>
      </c>
      <c r="I1001" s="3">
        <v>5</v>
      </c>
      <c r="J1001" t="s">
        <v>129</v>
      </c>
      <c r="K1001" t="s">
        <v>42</v>
      </c>
      <c r="L1001" t="s">
        <v>1397</v>
      </c>
      <c r="M1001">
        <f>_xlfn.XLOOKUP(Merge1[[#This Row],[Future course]],Sheet2!A3:A157,Sheet2!C3:C157)</f>
        <v>60</v>
      </c>
      <c r="N1001">
        <f>_xlfn.XLOOKUP(Merge1[[#This Row],[Future course]],Sheet2!A3:A157,Sheet2!B3:B157)</f>
        <v>50</v>
      </c>
      <c r="O1001" s="6"/>
      <c r="P1001">
        <v>77</v>
      </c>
      <c r="Q1001" s="1">
        <v>67</v>
      </c>
      <c r="R1001" s="6"/>
      <c r="S1001" s="6"/>
      <c r="T1001">
        <v>74</v>
      </c>
      <c r="U1001" s="6"/>
      <c r="V1001" s="6"/>
      <c r="W1001" s="1">
        <v>82</v>
      </c>
      <c r="X1001" s="6">
        <v>86</v>
      </c>
      <c r="Y1001" s="6">
        <v>82</v>
      </c>
      <c r="Z1001" s="1">
        <v>86</v>
      </c>
      <c r="AA1001" s="6"/>
      <c r="AB1001" s="6"/>
      <c r="AC1001" s="6"/>
    </row>
    <row r="1002" spans="1:29" x14ac:dyDescent="0.3">
      <c r="A1002" s="1">
        <v>2337115</v>
      </c>
      <c r="B1002" t="s">
        <v>1277</v>
      </c>
      <c r="C1002" t="s">
        <v>39</v>
      </c>
      <c r="D1002" s="6" t="s">
        <v>31</v>
      </c>
      <c r="E1002" s="3">
        <v>5.5</v>
      </c>
      <c r="F1002" s="3">
        <v>5</v>
      </c>
      <c r="G1002" s="3">
        <v>6</v>
      </c>
      <c r="H1002" s="3">
        <v>5.5</v>
      </c>
      <c r="I1002" s="3">
        <v>5</v>
      </c>
      <c r="J1002" t="s">
        <v>32</v>
      </c>
      <c r="K1002" t="s">
        <v>42</v>
      </c>
      <c r="L1002" t="s">
        <v>1398</v>
      </c>
      <c r="M1002">
        <f>_xlfn.XLOOKUP(Merge1[[#This Row],[Future course]],Sheet2!A4:A158,Sheet2!C4:C158)</f>
        <v>60</v>
      </c>
      <c r="N1002">
        <f>_xlfn.XLOOKUP(Merge1[[#This Row],[Future course]],Sheet2!A4:A158,Sheet2!B4:B158)</f>
        <v>50</v>
      </c>
      <c r="O1002" s="6"/>
      <c r="P1002">
        <v>79</v>
      </c>
      <c r="Q1002" s="1">
        <v>81</v>
      </c>
      <c r="R1002" s="6"/>
      <c r="S1002" s="6"/>
      <c r="T1002">
        <v>86</v>
      </c>
      <c r="U1002" s="6"/>
      <c r="V1002" s="6"/>
      <c r="W1002" s="1">
        <v>74</v>
      </c>
      <c r="X1002" s="6">
        <v>73</v>
      </c>
      <c r="Y1002" s="6">
        <v>74</v>
      </c>
      <c r="Z1002" s="1">
        <v>73</v>
      </c>
      <c r="AA1002" s="6"/>
      <c r="AB1002" s="6"/>
      <c r="AC1002" s="6"/>
    </row>
    <row r="1003" spans="1:29" x14ac:dyDescent="0.3">
      <c r="A1003" s="1">
        <v>2364912</v>
      </c>
      <c r="B1003" t="s">
        <v>1278</v>
      </c>
      <c r="C1003" t="s">
        <v>30</v>
      </c>
      <c r="D1003" s="6" t="s">
        <v>40</v>
      </c>
      <c r="E1003" s="3">
        <v>5.5</v>
      </c>
      <c r="F1003" s="3">
        <v>5</v>
      </c>
      <c r="G1003" s="3">
        <v>5.5</v>
      </c>
      <c r="H1003" s="3">
        <v>6</v>
      </c>
      <c r="I1003" s="3">
        <v>6</v>
      </c>
      <c r="J1003" t="s">
        <v>41</v>
      </c>
      <c r="K1003" t="s">
        <v>42</v>
      </c>
      <c r="L1003" t="s">
        <v>1012</v>
      </c>
      <c r="M1003">
        <f>_xlfn.XLOOKUP(Merge1[[#This Row],[Future course]],Sheet2!A5:A159,Sheet2!C5:C159)</f>
        <v>50</v>
      </c>
      <c r="N1003">
        <f>_xlfn.XLOOKUP(Merge1[[#This Row],[Future course]],Sheet2!A5:A159,Sheet2!B5:B159)</f>
        <v>40</v>
      </c>
      <c r="O1003" s="6"/>
      <c r="P1003">
        <v>79</v>
      </c>
      <c r="Q1003" s="1">
        <v>77</v>
      </c>
      <c r="R1003" s="6"/>
      <c r="S1003" s="6"/>
      <c r="T1003">
        <v>80</v>
      </c>
      <c r="U1003" s="6"/>
      <c r="V1003" s="6"/>
      <c r="W1003" s="1">
        <v>72</v>
      </c>
      <c r="X1003" s="6">
        <v>85</v>
      </c>
      <c r="Y1003" s="6">
        <v>72</v>
      </c>
      <c r="Z1003" s="1">
        <v>85</v>
      </c>
      <c r="AA1003" s="6"/>
      <c r="AB1003" s="6"/>
      <c r="AC1003" s="6"/>
    </row>
    <row r="1004" spans="1:29" x14ac:dyDescent="0.3">
      <c r="A1004" s="1">
        <v>2390376</v>
      </c>
      <c r="B1004" t="s">
        <v>1279</v>
      </c>
      <c r="C1004" t="s">
        <v>39</v>
      </c>
      <c r="D1004" s="6" t="s">
        <v>1426</v>
      </c>
      <c r="E1004" s="3">
        <v>5</v>
      </c>
      <c r="F1004" s="3">
        <v>5</v>
      </c>
      <c r="G1004" s="3">
        <v>4.5</v>
      </c>
      <c r="H1004" s="3">
        <v>5.5</v>
      </c>
      <c r="I1004" s="3">
        <v>5</v>
      </c>
      <c r="J1004" t="s">
        <v>32</v>
      </c>
      <c r="K1004" t="s">
        <v>42</v>
      </c>
      <c r="L1004" t="s">
        <v>1399</v>
      </c>
      <c r="M1004">
        <f>_xlfn.XLOOKUP(Merge1[[#This Row],[Future course]],Sheet2!A6:A160,Sheet2!C6:C160)</f>
        <v>60</v>
      </c>
      <c r="N1004">
        <f>_xlfn.XLOOKUP(Merge1[[#This Row],[Future course]],Sheet2!A6:A160,Sheet2!B6:B160)</f>
        <v>50</v>
      </c>
      <c r="O1004" s="6"/>
      <c r="P1004">
        <v>73</v>
      </c>
      <c r="Q1004" s="1">
        <v>79</v>
      </c>
      <c r="R1004" s="6"/>
      <c r="S1004" s="6"/>
      <c r="T1004">
        <v>76</v>
      </c>
      <c r="U1004" s="6"/>
      <c r="V1004" s="6"/>
      <c r="W1004" s="1">
        <v>67</v>
      </c>
      <c r="X1004" s="6">
        <v>70</v>
      </c>
      <c r="Y1004" s="6">
        <v>67</v>
      </c>
      <c r="Z1004" s="1">
        <v>70</v>
      </c>
      <c r="AA1004" s="6"/>
      <c r="AB1004" s="6"/>
      <c r="AC1004" s="6"/>
    </row>
    <row r="1005" spans="1:29" x14ac:dyDescent="0.3">
      <c r="A1005" s="1">
        <v>2398206</v>
      </c>
      <c r="B1005" t="s">
        <v>1280</v>
      </c>
      <c r="C1005" t="s">
        <v>39</v>
      </c>
      <c r="D1005" s="6" t="s">
        <v>40</v>
      </c>
      <c r="E1005" s="3">
        <v>4.5</v>
      </c>
      <c r="F1005" s="3">
        <v>4.5</v>
      </c>
      <c r="G1005" s="3">
        <v>4</v>
      </c>
      <c r="H1005" s="3">
        <v>4</v>
      </c>
      <c r="I1005" s="3">
        <v>5</v>
      </c>
      <c r="J1005" t="s">
        <v>129</v>
      </c>
      <c r="K1005" t="s">
        <v>42</v>
      </c>
      <c r="L1005" t="s">
        <v>1206</v>
      </c>
      <c r="M1005">
        <f>_xlfn.XLOOKUP(Merge1[[#This Row],[Future course]],Sheet2!A7:A161,Sheet2!C7:C161)</f>
        <v>50</v>
      </c>
      <c r="N1005">
        <f>_xlfn.XLOOKUP(Merge1[[#This Row],[Future course]],Sheet2!A7:A161,Sheet2!B7:B161)</f>
        <v>40</v>
      </c>
      <c r="O1005" s="6"/>
      <c r="P1005">
        <v>65</v>
      </c>
      <c r="Q1005" s="1">
        <v>71</v>
      </c>
      <c r="R1005" s="6"/>
      <c r="S1005" s="6"/>
      <c r="T1005">
        <v>76</v>
      </c>
      <c r="U1005" s="6"/>
      <c r="V1005" s="6"/>
      <c r="W1005" s="1">
        <v>48</v>
      </c>
      <c r="X1005" s="6">
        <v>66</v>
      </c>
      <c r="Y1005" s="6">
        <v>48</v>
      </c>
      <c r="Z1005" s="1">
        <v>66</v>
      </c>
      <c r="AA1005" s="6"/>
      <c r="AB1005" s="6"/>
      <c r="AC1005" s="6"/>
    </row>
    <row r="1006" spans="1:29" x14ac:dyDescent="0.3">
      <c r="A1006" s="1">
        <v>2408792</v>
      </c>
      <c r="B1006" t="s">
        <v>1281</v>
      </c>
      <c r="C1006" t="s">
        <v>30</v>
      </c>
      <c r="D1006" s="6" t="s">
        <v>31</v>
      </c>
      <c r="E1006" s="3">
        <v>6</v>
      </c>
      <c r="F1006" s="3">
        <v>6</v>
      </c>
      <c r="G1006" s="3">
        <v>6</v>
      </c>
      <c r="H1006" s="3">
        <v>6</v>
      </c>
      <c r="I1006" s="3">
        <v>6</v>
      </c>
      <c r="J1006" t="s">
        <v>41</v>
      </c>
      <c r="K1006" t="s">
        <v>42</v>
      </c>
      <c r="L1006" t="s">
        <v>75</v>
      </c>
      <c r="M1006">
        <f>_xlfn.XLOOKUP(Merge1[[#This Row],[Future course]],Sheet2!A8:A162,Sheet2!C8:C162)</f>
        <v>70</v>
      </c>
      <c r="N1006">
        <f>_xlfn.XLOOKUP(Merge1[[#This Row],[Future course]],Sheet2!A8:A162,Sheet2!B8:B162)</f>
        <v>60</v>
      </c>
      <c r="O1006" s="6"/>
      <c r="P1006">
        <v>86</v>
      </c>
      <c r="Q1006" s="1">
        <v>82</v>
      </c>
      <c r="R1006" s="6"/>
      <c r="S1006" s="6"/>
      <c r="T1006">
        <v>90</v>
      </c>
      <c r="U1006" s="6"/>
      <c r="V1006" s="6"/>
      <c r="W1006" s="1">
        <v>81</v>
      </c>
      <c r="X1006" s="6">
        <v>90</v>
      </c>
      <c r="Y1006" s="6">
        <v>81</v>
      </c>
      <c r="Z1006" s="1">
        <v>90</v>
      </c>
      <c r="AA1006" s="6"/>
      <c r="AB1006" s="6"/>
      <c r="AC1006" s="6"/>
    </row>
    <row r="1007" spans="1:29" x14ac:dyDescent="0.3">
      <c r="A1007" s="1">
        <v>2411563</v>
      </c>
      <c r="B1007" t="s">
        <v>1282</v>
      </c>
      <c r="C1007" t="s">
        <v>30</v>
      </c>
      <c r="D1007" s="6" t="s">
        <v>31</v>
      </c>
      <c r="E1007" s="3">
        <v>5.5</v>
      </c>
      <c r="F1007" s="3">
        <v>5.5</v>
      </c>
      <c r="G1007" s="3">
        <v>5</v>
      </c>
      <c r="H1007" s="3">
        <v>5.5</v>
      </c>
      <c r="I1007" s="3">
        <v>6</v>
      </c>
      <c r="J1007" t="s">
        <v>32</v>
      </c>
      <c r="K1007" t="s">
        <v>42</v>
      </c>
      <c r="L1007" t="s">
        <v>67</v>
      </c>
      <c r="M1007">
        <f>_xlfn.XLOOKUP(Merge1[[#This Row],[Future course]],Sheet2!A9:A163,Sheet2!C9:C163)</f>
        <v>60</v>
      </c>
      <c r="N1007">
        <f>_xlfn.XLOOKUP(Merge1[[#This Row],[Future course]],Sheet2!A9:A163,Sheet2!B9:B163)</f>
        <v>50</v>
      </c>
      <c r="O1007" s="6"/>
      <c r="P1007">
        <v>78</v>
      </c>
      <c r="Q1007" s="1">
        <v>86</v>
      </c>
      <c r="R1007" s="6"/>
      <c r="S1007" s="6"/>
      <c r="T1007">
        <v>79</v>
      </c>
      <c r="U1007" s="6"/>
      <c r="V1007" s="6"/>
      <c r="W1007" s="1">
        <v>74</v>
      </c>
      <c r="X1007" s="6">
        <v>74</v>
      </c>
      <c r="Y1007" s="6">
        <v>74</v>
      </c>
      <c r="Z1007" s="1">
        <v>74</v>
      </c>
      <c r="AA1007" s="6"/>
      <c r="AB1007" s="6"/>
      <c r="AC1007" s="6"/>
    </row>
    <row r="1008" spans="1:29" x14ac:dyDescent="0.3">
      <c r="A1008" s="1">
        <v>2497703</v>
      </c>
      <c r="B1008" t="s">
        <v>1283</v>
      </c>
      <c r="C1008" t="s">
        <v>30</v>
      </c>
      <c r="D1008" s="6" t="s">
        <v>1427</v>
      </c>
      <c r="E1008" s="3">
        <v>6</v>
      </c>
      <c r="F1008" s="3">
        <v>6</v>
      </c>
      <c r="G1008" s="3">
        <v>5.5</v>
      </c>
      <c r="H1008" s="3">
        <v>5.5</v>
      </c>
      <c r="I1008" s="3">
        <v>7</v>
      </c>
      <c r="J1008" t="s">
        <v>129</v>
      </c>
      <c r="K1008" t="s">
        <v>42</v>
      </c>
      <c r="L1008" t="s">
        <v>1400</v>
      </c>
      <c r="M1008">
        <f>_xlfn.XLOOKUP(Merge1[[#This Row],[Future course]],Sheet2!A10:A164,Sheet2!C10:C164)</f>
        <v>60</v>
      </c>
      <c r="N1008">
        <f>_xlfn.XLOOKUP(Merge1[[#This Row],[Future course]],Sheet2!A10:A164,Sheet2!B10:B164)</f>
        <v>50</v>
      </c>
      <c r="O1008" s="6"/>
      <c r="P1008">
        <v>77</v>
      </c>
      <c r="Q1008" s="1">
        <v>78</v>
      </c>
      <c r="R1008" s="6"/>
      <c r="S1008" s="6"/>
      <c r="T1008">
        <v>91</v>
      </c>
      <c r="U1008" s="6"/>
      <c r="V1008" s="6"/>
      <c r="W1008" s="1">
        <v>64</v>
      </c>
      <c r="X1008" s="6">
        <v>76</v>
      </c>
      <c r="Y1008" s="6">
        <v>64</v>
      </c>
      <c r="Z1008" s="1">
        <v>76</v>
      </c>
      <c r="AA1008" s="6"/>
      <c r="AB1008" s="6"/>
      <c r="AC1008" s="6"/>
    </row>
    <row r="1009" spans="1:29" x14ac:dyDescent="0.3">
      <c r="A1009" s="1">
        <v>2411712</v>
      </c>
      <c r="B1009" t="s">
        <v>1284</v>
      </c>
      <c r="C1009" t="s">
        <v>30</v>
      </c>
      <c r="D1009" s="6" t="s">
        <v>31</v>
      </c>
      <c r="E1009" s="3">
        <v>5</v>
      </c>
      <c r="F1009" s="3">
        <v>4.5</v>
      </c>
      <c r="G1009" s="3">
        <v>5</v>
      </c>
      <c r="H1009" s="3">
        <v>5.5</v>
      </c>
      <c r="I1009" s="3">
        <v>5</v>
      </c>
      <c r="J1009" t="s">
        <v>129</v>
      </c>
      <c r="K1009" t="s">
        <v>42</v>
      </c>
      <c r="L1009" t="s">
        <v>491</v>
      </c>
      <c r="M1009">
        <f>_xlfn.XLOOKUP(Merge1[[#This Row],[Future course]],Sheet2!A11:A165,Sheet2!C11:C165)</f>
        <v>60</v>
      </c>
      <c r="N1009">
        <f>_xlfn.XLOOKUP(Merge1[[#This Row],[Future course]],Sheet2!A11:A165,Sheet2!B11:B165)</f>
        <v>50</v>
      </c>
      <c r="O1009" s="6"/>
      <c r="P1009">
        <v>70</v>
      </c>
      <c r="Q1009" s="1">
        <v>75</v>
      </c>
      <c r="R1009" s="6"/>
      <c r="S1009" s="6"/>
      <c r="T1009">
        <v>72</v>
      </c>
      <c r="U1009" s="6"/>
      <c r="V1009" s="6"/>
      <c r="W1009" s="1">
        <v>65</v>
      </c>
      <c r="X1009" s="6">
        <v>68</v>
      </c>
      <c r="Y1009" s="6">
        <v>65</v>
      </c>
      <c r="Z1009" s="1">
        <v>68</v>
      </c>
      <c r="AA1009" s="6"/>
      <c r="AB1009" s="6"/>
      <c r="AC1009" s="6"/>
    </row>
    <row r="1010" spans="1:29" x14ac:dyDescent="0.3">
      <c r="A1010" s="1">
        <v>2416238</v>
      </c>
      <c r="B1010" t="s">
        <v>1285</v>
      </c>
      <c r="C1010" t="s">
        <v>30</v>
      </c>
      <c r="D1010" s="6" t="s">
        <v>31</v>
      </c>
      <c r="E1010" s="3">
        <v>6</v>
      </c>
      <c r="F1010" s="3">
        <v>5.5</v>
      </c>
      <c r="G1010" s="3">
        <v>7</v>
      </c>
      <c r="H1010" s="3">
        <v>6</v>
      </c>
      <c r="I1010" s="3">
        <v>5.5</v>
      </c>
      <c r="J1010" t="s">
        <v>32</v>
      </c>
      <c r="K1010" t="s">
        <v>42</v>
      </c>
      <c r="L1010" t="s">
        <v>132</v>
      </c>
      <c r="M1010">
        <f>_xlfn.XLOOKUP(Merge1[[#This Row],[Future course]],Sheet2!A12:A166,Sheet2!C12:C166)</f>
        <v>70</v>
      </c>
      <c r="N1010">
        <f>_xlfn.XLOOKUP(Merge1[[#This Row],[Future course]],Sheet2!A12:A166,Sheet2!B12:B166)</f>
        <v>60</v>
      </c>
      <c r="O1010" s="6"/>
      <c r="P1010">
        <v>81</v>
      </c>
      <c r="Q1010" s="1">
        <v>91</v>
      </c>
      <c r="R1010" s="6"/>
      <c r="S1010" s="6"/>
      <c r="T1010">
        <v>86</v>
      </c>
      <c r="U1010" s="6"/>
      <c r="V1010" s="6"/>
      <c r="W1010" s="1">
        <v>72</v>
      </c>
      <c r="X1010" s="6">
        <v>76</v>
      </c>
      <c r="Y1010" s="6">
        <v>72</v>
      </c>
      <c r="Z1010" s="1">
        <v>76</v>
      </c>
      <c r="AA1010" s="6"/>
      <c r="AB1010" s="6"/>
      <c r="AC1010" s="6"/>
    </row>
    <row r="1011" spans="1:29" x14ac:dyDescent="0.3">
      <c r="A1011" s="1">
        <v>2463673</v>
      </c>
      <c r="B1011" t="s">
        <v>1286</v>
      </c>
      <c r="C1011" t="s">
        <v>30</v>
      </c>
      <c r="D1011" s="6" t="s">
        <v>800</v>
      </c>
      <c r="E1011" s="3">
        <v>5.5</v>
      </c>
      <c r="F1011" s="3">
        <v>5.5</v>
      </c>
      <c r="G1011" s="3">
        <v>4.5</v>
      </c>
      <c r="H1011" s="3">
        <v>5.5</v>
      </c>
      <c r="I1011" s="3">
        <v>6.5</v>
      </c>
      <c r="J1011" t="s">
        <v>135</v>
      </c>
      <c r="K1011" t="s">
        <v>42</v>
      </c>
      <c r="L1011" t="s">
        <v>1401</v>
      </c>
      <c r="M1011">
        <f>_xlfn.XLOOKUP(Merge1[[#This Row],[Future course]],Sheet2!A13:A167,Sheet2!C13:C167)</f>
        <v>60</v>
      </c>
      <c r="N1011">
        <f>_xlfn.XLOOKUP(Merge1[[#This Row],[Future course]],Sheet2!A13:A167,Sheet2!B13:B167)</f>
        <v>50</v>
      </c>
      <c r="O1011" s="6"/>
      <c r="P1011">
        <v>80</v>
      </c>
      <c r="Q1011" s="1">
        <v>81</v>
      </c>
      <c r="R1011" s="6"/>
      <c r="S1011" s="6"/>
      <c r="T1011">
        <v>80</v>
      </c>
      <c r="U1011" s="6"/>
      <c r="V1011" s="6"/>
      <c r="W1011" s="1">
        <v>75</v>
      </c>
      <c r="X1011" s="6">
        <v>83</v>
      </c>
      <c r="Y1011" s="6">
        <v>75</v>
      </c>
      <c r="Z1011" s="1">
        <v>83</v>
      </c>
      <c r="AA1011" s="6"/>
      <c r="AB1011" s="6"/>
      <c r="AC1011" s="6"/>
    </row>
    <row r="1012" spans="1:29" x14ac:dyDescent="0.3">
      <c r="A1012" s="1">
        <v>2416495</v>
      </c>
      <c r="B1012" t="s">
        <v>1287</v>
      </c>
      <c r="C1012" t="s">
        <v>30</v>
      </c>
      <c r="D1012" s="6" t="s">
        <v>31</v>
      </c>
      <c r="E1012" s="3">
        <v>6</v>
      </c>
      <c r="F1012" s="3">
        <v>6</v>
      </c>
      <c r="G1012" s="3">
        <v>6</v>
      </c>
      <c r="H1012" s="3">
        <v>6.5</v>
      </c>
      <c r="I1012" s="3">
        <v>5.5</v>
      </c>
      <c r="J1012" t="s">
        <v>41</v>
      </c>
      <c r="K1012" t="s">
        <v>42</v>
      </c>
      <c r="L1012" t="s">
        <v>568</v>
      </c>
      <c r="M1012">
        <f>_xlfn.XLOOKUP(Merge1[[#This Row],[Future course]],Sheet2!A14:A168,Sheet2!C14:C168)</f>
        <v>50</v>
      </c>
      <c r="N1012">
        <f>_xlfn.XLOOKUP(Merge1[[#This Row],[Future course]],Sheet2!A14:A168,Sheet2!B14:B168)</f>
        <v>40</v>
      </c>
      <c r="O1012" s="6"/>
      <c r="P1012">
        <v>85</v>
      </c>
      <c r="Q1012" s="1">
        <v>77</v>
      </c>
      <c r="R1012" s="6"/>
      <c r="S1012" s="6"/>
      <c r="T1012">
        <v>91</v>
      </c>
      <c r="U1012" s="6"/>
      <c r="V1012" s="6"/>
      <c r="W1012" s="1">
        <v>88</v>
      </c>
      <c r="X1012" s="6">
        <v>84</v>
      </c>
      <c r="Y1012" s="6">
        <v>88</v>
      </c>
      <c r="Z1012" s="1">
        <v>84</v>
      </c>
      <c r="AA1012" s="6"/>
      <c r="AB1012" s="6"/>
      <c r="AC1012" s="6"/>
    </row>
    <row r="1013" spans="1:29" x14ac:dyDescent="0.3">
      <c r="A1013" s="1">
        <v>2545625</v>
      </c>
      <c r="B1013" t="s">
        <v>1288</v>
      </c>
      <c r="C1013" t="s">
        <v>30</v>
      </c>
      <c r="D1013" s="6" t="s">
        <v>180</v>
      </c>
      <c r="E1013" s="3">
        <v>6</v>
      </c>
      <c r="F1013" s="3">
        <v>6.5</v>
      </c>
      <c r="G1013" s="3">
        <v>6.5</v>
      </c>
      <c r="H1013" s="3">
        <v>6</v>
      </c>
      <c r="I1013" s="3">
        <v>5</v>
      </c>
      <c r="J1013" t="s">
        <v>41</v>
      </c>
      <c r="K1013" t="s">
        <v>42</v>
      </c>
      <c r="L1013" t="s">
        <v>235</v>
      </c>
      <c r="M1013">
        <f>_xlfn.XLOOKUP(Merge1[[#This Row],[Future course]],Sheet2!A15:A169,Sheet2!C15:C169)</f>
        <v>60</v>
      </c>
      <c r="N1013">
        <f>_xlfn.XLOOKUP(Merge1[[#This Row],[Future course]],Sheet2!A15:A169,Sheet2!B15:B169)</f>
        <v>50</v>
      </c>
      <c r="O1013" s="6"/>
      <c r="P1013">
        <v>83</v>
      </c>
      <c r="Q1013" s="1">
        <v>81</v>
      </c>
      <c r="R1013" s="6"/>
      <c r="S1013" s="6"/>
      <c r="T1013">
        <v>89</v>
      </c>
      <c r="U1013" s="6"/>
      <c r="V1013" s="6"/>
      <c r="W1013" s="1">
        <v>77</v>
      </c>
      <c r="X1013" s="6">
        <v>85</v>
      </c>
      <c r="Y1013" s="6">
        <v>77</v>
      </c>
      <c r="Z1013" s="1">
        <v>85</v>
      </c>
      <c r="AA1013" s="6"/>
      <c r="AB1013" s="6"/>
      <c r="AC1013" s="6"/>
    </row>
    <row r="1014" spans="1:29" x14ac:dyDescent="0.3">
      <c r="A1014" s="1">
        <v>2417560</v>
      </c>
      <c r="B1014" t="s">
        <v>1289</v>
      </c>
      <c r="C1014" t="s">
        <v>39</v>
      </c>
      <c r="D1014" s="6" t="s">
        <v>48</v>
      </c>
      <c r="E1014" s="3">
        <v>5</v>
      </c>
      <c r="F1014" s="3">
        <v>4.5</v>
      </c>
      <c r="G1014" s="3">
        <v>5</v>
      </c>
      <c r="H1014" s="3">
        <v>5.5</v>
      </c>
      <c r="I1014" s="3">
        <v>5</v>
      </c>
      <c r="J1014" t="s">
        <v>129</v>
      </c>
      <c r="K1014" t="s">
        <v>42</v>
      </c>
      <c r="L1014" t="s">
        <v>107</v>
      </c>
      <c r="M1014">
        <f>_xlfn.XLOOKUP(Merge1[[#This Row],[Future course]],Sheet2!A16:A170,Sheet2!C16:C170)</f>
        <v>70</v>
      </c>
      <c r="N1014">
        <f>_xlfn.XLOOKUP(Merge1[[#This Row],[Future course]],Sheet2!A16:A170,Sheet2!B16:B170)</f>
        <v>60</v>
      </c>
      <c r="O1014" s="6"/>
      <c r="P1014">
        <v>63</v>
      </c>
      <c r="Q1014" s="1">
        <v>58</v>
      </c>
      <c r="R1014" s="6"/>
      <c r="S1014" s="6"/>
      <c r="T1014">
        <v>68</v>
      </c>
      <c r="U1014" s="6"/>
      <c r="V1014" s="6"/>
      <c r="W1014" s="1">
        <v>61</v>
      </c>
      <c r="X1014" s="6">
        <v>65</v>
      </c>
      <c r="Y1014" s="6">
        <v>61</v>
      </c>
      <c r="Z1014" s="1">
        <v>65</v>
      </c>
      <c r="AA1014" s="6"/>
      <c r="AB1014" s="6"/>
      <c r="AC1014" s="6"/>
    </row>
    <row r="1015" spans="1:29" x14ac:dyDescent="0.3">
      <c r="A1015" s="1">
        <v>2428593</v>
      </c>
      <c r="B1015" t="s">
        <v>1290</v>
      </c>
      <c r="C1015" t="s">
        <v>39</v>
      </c>
      <c r="D1015" s="6" t="s">
        <v>31</v>
      </c>
      <c r="E1015" s="3">
        <v>6</v>
      </c>
      <c r="F1015" s="3">
        <v>5.5</v>
      </c>
      <c r="G1015" s="3">
        <v>6.5</v>
      </c>
      <c r="H1015" s="3">
        <v>6</v>
      </c>
      <c r="I1015" s="3">
        <v>5</v>
      </c>
      <c r="J1015" t="s">
        <v>32</v>
      </c>
      <c r="K1015" t="s">
        <v>42</v>
      </c>
      <c r="L1015" t="s">
        <v>288</v>
      </c>
      <c r="M1015">
        <f>_xlfn.XLOOKUP(Merge1[[#This Row],[Future course]],Sheet2!A17:A171,Sheet2!C17:C171)</f>
        <v>60</v>
      </c>
      <c r="N1015">
        <f>_xlfn.XLOOKUP(Merge1[[#This Row],[Future course]],Sheet2!A17:A171,Sheet2!B17:B171)</f>
        <v>50</v>
      </c>
      <c r="O1015" s="6"/>
      <c r="P1015">
        <v>77</v>
      </c>
      <c r="Q1015" s="1">
        <v>86</v>
      </c>
      <c r="R1015" s="6"/>
      <c r="S1015" s="6"/>
      <c r="T1015">
        <v>80</v>
      </c>
      <c r="U1015" s="6"/>
      <c r="V1015" s="6"/>
      <c r="W1015" s="1">
        <v>70</v>
      </c>
      <c r="X1015" s="6">
        <v>73</v>
      </c>
      <c r="Y1015" s="6">
        <v>70</v>
      </c>
      <c r="Z1015" s="1">
        <v>73</v>
      </c>
      <c r="AA1015" s="6"/>
      <c r="AB1015" s="6"/>
      <c r="AC1015" s="6"/>
    </row>
    <row r="1016" spans="1:29" x14ac:dyDescent="0.3">
      <c r="A1016" s="1">
        <v>2432624</v>
      </c>
      <c r="B1016" t="s">
        <v>1291</v>
      </c>
      <c r="C1016" t="s">
        <v>39</v>
      </c>
      <c r="D1016" s="6" t="s">
        <v>31</v>
      </c>
      <c r="E1016" s="3">
        <v>5</v>
      </c>
      <c r="F1016" s="3">
        <v>5</v>
      </c>
      <c r="G1016" s="3">
        <v>5</v>
      </c>
      <c r="H1016" s="3">
        <v>5</v>
      </c>
      <c r="I1016" s="3">
        <v>5.5</v>
      </c>
      <c r="J1016" t="s">
        <v>129</v>
      </c>
      <c r="K1016" t="s">
        <v>42</v>
      </c>
      <c r="L1016" t="s">
        <v>1402</v>
      </c>
      <c r="M1016">
        <f>_xlfn.XLOOKUP(Merge1[[#This Row],[Future course]],Sheet2!A18:A172,Sheet2!C18:C172)</f>
        <v>60</v>
      </c>
      <c r="N1016">
        <f>_xlfn.XLOOKUP(Merge1[[#This Row],[Future course]],Sheet2!A18:A172,Sheet2!B18:B172)</f>
        <v>50</v>
      </c>
      <c r="O1016" s="6"/>
      <c r="P1016">
        <v>68</v>
      </c>
      <c r="Q1016" s="1">
        <v>79</v>
      </c>
      <c r="R1016" s="6"/>
      <c r="S1016" s="6"/>
      <c r="T1016">
        <v>70</v>
      </c>
      <c r="U1016" s="6"/>
      <c r="V1016" s="6"/>
      <c r="W1016" s="1">
        <v>59</v>
      </c>
      <c r="X1016" s="6">
        <v>65</v>
      </c>
      <c r="Y1016" s="6">
        <v>59</v>
      </c>
      <c r="Z1016" s="1">
        <v>65</v>
      </c>
      <c r="AA1016" s="6"/>
      <c r="AB1016" s="6"/>
      <c r="AC1016" s="6"/>
    </row>
    <row r="1017" spans="1:29" x14ac:dyDescent="0.3">
      <c r="A1017" s="1">
        <v>2440580</v>
      </c>
      <c r="B1017" t="s">
        <v>1292</v>
      </c>
      <c r="C1017" t="s">
        <v>39</v>
      </c>
      <c r="D1017" s="6" t="s">
        <v>31</v>
      </c>
      <c r="E1017" s="3">
        <v>6</v>
      </c>
      <c r="F1017" s="3">
        <v>6.5</v>
      </c>
      <c r="G1017" s="3">
        <v>6</v>
      </c>
      <c r="H1017" s="3">
        <v>6</v>
      </c>
      <c r="I1017" s="3">
        <v>6</v>
      </c>
      <c r="J1017" t="s">
        <v>41</v>
      </c>
      <c r="K1017" t="s">
        <v>42</v>
      </c>
      <c r="L1017" t="s">
        <v>244</v>
      </c>
      <c r="M1017">
        <f>_xlfn.XLOOKUP(Merge1[[#This Row],[Future course]],Sheet2!A19:A173,Sheet2!C19:C173)</f>
        <v>50</v>
      </c>
      <c r="N1017">
        <f>_xlfn.XLOOKUP(Merge1[[#This Row],[Future course]],Sheet2!A19:A173,Sheet2!B19:B173)</f>
        <v>40</v>
      </c>
      <c r="O1017" s="6"/>
      <c r="P1017">
        <v>82</v>
      </c>
      <c r="Q1017" s="1">
        <v>88</v>
      </c>
      <c r="R1017" s="6"/>
      <c r="S1017" s="6"/>
      <c r="T1017">
        <v>80</v>
      </c>
      <c r="U1017" s="6"/>
      <c r="V1017" s="6"/>
      <c r="W1017" s="1">
        <v>76</v>
      </c>
      <c r="X1017" s="6">
        <v>82</v>
      </c>
      <c r="Y1017" s="6">
        <v>76</v>
      </c>
      <c r="Z1017" s="1">
        <v>82</v>
      </c>
      <c r="AA1017" s="6"/>
      <c r="AB1017" s="6"/>
      <c r="AC1017" s="6"/>
    </row>
    <row r="1018" spans="1:29" x14ac:dyDescent="0.3">
      <c r="A1018" s="1">
        <v>2444766</v>
      </c>
      <c r="B1018" t="s">
        <v>1293</v>
      </c>
      <c r="C1018" t="s">
        <v>39</v>
      </c>
      <c r="D1018" s="6" t="s">
        <v>31</v>
      </c>
      <c r="E1018" s="3">
        <v>5.5</v>
      </c>
      <c r="F1018" s="3">
        <v>5</v>
      </c>
      <c r="G1018" s="3">
        <v>5.5</v>
      </c>
      <c r="H1018" s="3">
        <v>5.5</v>
      </c>
      <c r="I1018" s="3">
        <v>5.5</v>
      </c>
      <c r="J1018" t="s">
        <v>32</v>
      </c>
      <c r="K1018" t="s">
        <v>42</v>
      </c>
      <c r="L1018" t="s">
        <v>382</v>
      </c>
      <c r="M1018">
        <f>_xlfn.XLOOKUP(Merge1[[#This Row],[Future course]],Sheet2!A20:A174,Sheet2!C20:C174)</f>
        <v>50</v>
      </c>
      <c r="N1018">
        <f>_xlfn.XLOOKUP(Merge1[[#This Row],[Future course]],Sheet2!A20:A174,Sheet2!B20:B174)</f>
        <v>40</v>
      </c>
      <c r="O1018" s="6"/>
      <c r="P1018">
        <v>73</v>
      </c>
      <c r="Q1018" s="1">
        <v>76</v>
      </c>
      <c r="R1018" s="6"/>
      <c r="S1018" s="6"/>
      <c r="T1018">
        <v>84</v>
      </c>
      <c r="U1018" s="6"/>
      <c r="V1018" s="6"/>
      <c r="W1018" s="1">
        <v>64</v>
      </c>
      <c r="X1018" s="6">
        <v>69</v>
      </c>
      <c r="Y1018" s="6">
        <v>64</v>
      </c>
      <c r="Z1018" s="1">
        <v>69</v>
      </c>
      <c r="AA1018" s="6"/>
      <c r="AB1018" s="6"/>
      <c r="AC1018" s="6"/>
    </row>
    <row r="1019" spans="1:29" x14ac:dyDescent="0.3">
      <c r="A1019" s="1">
        <v>2448326</v>
      </c>
      <c r="B1019" t="s">
        <v>1294</v>
      </c>
      <c r="C1019" t="s">
        <v>39</v>
      </c>
      <c r="D1019" s="6" t="s">
        <v>31</v>
      </c>
      <c r="E1019" s="3">
        <v>5</v>
      </c>
      <c r="F1019" s="3">
        <v>5</v>
      </c>
      <c r="G1019" s="3">
        <v>5</v>
      </c>
      <c r="H1019" s="3">
        <v>5.5</v>
      </c>
      <c r="I1019" s="3">
        <v>5</v>
      </c>
      <c r="J1019" t="s">
        <v>129</v>
      </c>
      <c r="K1019" t="s">
        <v>42</v>
      </c>
      <c r="L1019" t="s">
        <v>77</v>
      </c>
      <c r="M1019">
        <f>_xlfn.XLOOKUP(Merge1[[#This Row],[Future course]],Sheet2!A21:A175,Sheet2!C21:C175)</f>
        <v>60</v>
      </c>
      <c r="N1019">
        <f>_xlfn.XLOOKUP(Merge1[[#This Row],[Future course]],Sheet2!A21:A175,Sheet2!B21:B175)</f>
        <v>50</v>
      </c>
      <c r="O1019" s="6"/>
      <c r="P1019">
        <v>69</v>
      </c>
      <c r="Q1019" s="1">
        <v>66</v>
      </c>
      <c r="R1019" s="6"/>
      <c r="S1019" s="6"/>
      <c r="T1019">
        <v>70</v>
      </c>
      <c r="U1019" s="6"/>
      <c r="V1019" s="6"/>
      <c r="W1019" s="1">
        <v>69</v>
      </c>
      <c r="X1019" s="6">
        <v>70</v>
      </c>
      <c r="Y1019" s="6">
        <v>69</v>
      </c>
      <c r="Z1019" s="1">
        <v>70</v>
      </c>
      <c r="AA1019" s="6"/>
      <c r="AB1019" s="6"/>
      <c r="AC1019" s="6"/>
    </row>
    <row r="1020" spans="1:29" x14ac:dyDescent="0.3">
      <c r="A1020" s="1">
        <v>2451922</v>
      </c>
      <c r="B1020" t="s">
        <v>1295</v>
      </c>
      <c r="C1020" t="s">
        <v>39</v>
      </c>
      <c r="D1020" s="6" t="s">
        <v>31</v>
      </c>
      <c r="E1020" s="3">
        <v>5.5</v>
      </c>
      <c r="F1020" s="3">
        <v>6</v>
      </c>
      <c r="G1020" s="3">
        <v>4.5</v>
      </c>
      <c r="H1020" s="3">
        <v>5.5</v>
      </c>
      <c r="I1020" s="3">
        <v>5</v>
      </c>
      <c r="J1020" t="s">
        <v>32</v>
      </c>
      <c r="K1020" t="s">
        <v>42</v>
      </c>
      <c r="L1020" t="s">
        <v>188</v>
      </c>
      <c r="M1020">
        <f>_xlfn.XLOOKUP(Merge1[[#This Row],[Future course]],Sheet2!A22:A176,Sheet2!C22:C176)</f>
        <v>50</v>
      </c>
      <c r="N1020">
        <f>_xlfn.XLOOKUP(Merge1[[#This Row],[Future course]],Sheet2!A22:A176,Sheet2!B22:B176)</f>
        <v>40</v>
      </c>
      <c r="O1020" s="6"/>
      <c r="P1020">
        <v>70</v>
      </c>
      <c r="Q1020" s="1">
        <v>61</v>
      </c>
      <c r="R1020" s="6"/>
      <c r="S1020" s="6"/>
      <c r="T1020">
        <v>86</v>
      </c>
      <c r="U1020" s="6"/>
      <c r="V1020" s="6"/>
      <c r="W1020" s="1">
        <v>67</v>
      </c>
      <c r="X1020" s="6">
        <v>64</v>
      </c>
      <c r="Y1020" s="6">
        <v>67</v>
      </c>
      <c r="Z1020" s="1">
        <v>64</v>
      </c>
      <c r="AA1020" s="6"/>
      <c r="AB1020" s="6"/>
      <c r="AC1020" s="6"/>
    </row>
    <row r="1021" spans="1:29" x14ac:dyDescent="0.3">
      <c r="A1021" s="1">
        <v>2456315</v>
      </c>
      <c r="B1021" t="s">
        <v>1296</v>
      </c>
      <c r="C1021" t="s">
        <v>30</v>
      </c>
      <c r="D1021" s="6" t="s">
        <v>31</v>
      </c>
      <c r="E1021" s="3">
        <v>5.5</v>
      </c>
      <c r="F1021" s="3">
        <v>5</v>
      </c>
      <c r="G1021" s="3">
        <v>6</v>
      </c>
      <c r="H1021" s="3">
        <v>6</v>
      </c>
      <c r="I1021" s="3">
        <v>4.5</v>
      </c>
      <c r="J1021" t="s">
        <v>41</v>
      </c>
      <c r="K1021" t="s">
        <v>42</v>
      </c>
      <c r="L1021" t="s">
        <v>285</v>
      </c>
      <c r="M1021">
        <f>_xlfn.XLOOKUP(Merge1[[#This Row],[Future course]],Sheet2!A23:A177,Sheet2!C23:C177)</f>
        <v>50</v>
      </c>
      <c r="N1021">
        <f>_xlfn.XLOOKUP(Merge1[[#This Row],[Future course]],Sheet2!A23:A177,Sheet2!B23:B177)</f>
        <v>40</v>
      </c>
      <c r="O1021" s="6"/>
      <c r="P1021">
        <v>75</v>
      </c>
      <c r="Q1021" s="1">
        <v>77</v>
      </c>
      <c r="R1021" s="6"/>
      <c r="S1021" s="6"/>
      <c r="T1021">
        <v>85</v>
      </c>
      <c r="U1021" s="6"/>
      <c r="V1021" s="6"/>
      <c r="W1021" s="1">
        <v>67</v>
      </c>
      <c r="X1021" s="6">
        <v>72</v>
      </c>
      <c r="Y1021" s="6">
        <v>67</v>
      </c>
      <c r="Z1021" s="1">
        <v>72</v>
      </c>
      <c r="AA1021" s="6"/>
      <c r="AB1021" s="6"/>
      <c r="AC1021" s="6"/>
    </row>
    <row r="1022" spans="1:29" x14ac:dyDescent="0.3">
      <c r="A1022" s="1">
        <v>2565010</v>
      </c>
      <c r="B1022" t="s">
        <v>1297</v>
      </c>
      <c r="C1022" t="s">
        <v>30</v>
      </c>
      <c r="D1022" s="6" t="s">
        <v>31</v>
      </c>
      <c r="E1022" s="3">
        <v>6</v>
      </c>
      <c r="F1022" s="3">
        <v>5.5</v>
      </c>
      <c r="G1022" s="3">
        <v>5.5</v>
      </c>
      <c r="H1022" s="3">
        <v>6</v>
      </c>
      <c r="I1022" s="3">
        <v>6</v>
      </c>
      <c r="J1022" t="s">
        <v>32</v>
      </c>
      <c r="K1022" t="s">
        <v>42</v>
      </c>
      <c r="L1022" t="s">
        <v>1403</v>
      </c>
      <c r="M1022">
        <f>_xlfn.XLOOKUP(Merge1[[#This Row],[Future course]],Sheet2!A24:A178,Sheet2!C24:C178)</f>
        <v>60</v>
      </c>
      <c r="N1022">
        <f>_xlfn.XLOOKUP(Merge1[[#This Row],[Future course]],Sheet2!A24:A178,Sheet2!B24:B178)</f>
        <v>50</v>
      </c>
      <c r="O1022" s="6"/>
      <c r="P1022">
        <v>76</v>
      </c>
      <c r="Q1022" s="1">
        <v>86</v>
      </c>
      <c r="R1022" s="6"/>
      <c r="S1022" s="6"/>
      <c r="T1022">
        <v>82</v>
      </c>
      <c r="U1022" s="6"/>
      <c r="V1022" s="6"/>
      <c r="W1022" s="1">
        <v>65</v>
      </c>
      <c r="X1022" s="6">
        <v>70</v>
      </c>
      <c r="Y1022" s="6">
        <v>65</v>
      </c>
      <c r="Z1022" s="1">
        <v>70</v>
      </c>
      <c r="AA1022" s="6"/>
      <c r="AB1022" s="6"/>
      <c r="AC1022" s="6"/>
    </row>
    <row r="1023" spans="1:29" x14ac:dyDescent="0.3">
      <c r="A1023" s="1">
        <v>2488207</v>
      </c>
      <c r="B1023" t="s">
        <v>1298</v>
      </c>
      <c r="C1023" t="s">
        <v>39</v>
      </c>
      <c r="D1023" s="6" t="s">
        <v>180</v>
      </c>
      <c r="E1023" s="3">
        <v>6.5</v>
      </c>
      <c r="F1023" s="3">
        <v>6.5</v>
      </c>
      <c r="G1023" s="3">
        <v>8</v>
      </c>
      <c r="H1023" s="3">
        <v>6</v>
      </c>
      <c r="I1023" s="3">
        <v>5.5</v>
      </c>
      <c r="J1023" t="s">
        <v>41</v>
      </c>
      <c r="K1023" t="s">
        <v>42</v>
      </c>
      <c r="L1023" t="s">
        <v>132</v>
      </c>
      <c r="M1023">
        <f>_xlfn.XLOOKUP(Merge1[[#This Row],[Future course]],Sheet2!A25:A179,Sheet2!C25:C179)</f>
        <v>70</v>
      </c>
      <c r="N1023">
        <f>_xlfn.XLOOKUP(Merge1[[#This Row],[Future course]],Sheet2!A25:A179,Sheet2!B25:B179)</f>
        <v>60</v>
      </c>
      <c r="O1023" s="6"/>
      <c r="P1023">
        <v>77</v>
      </c>
      <c r="Q1023" s="1">
        <v>87</v>
      </c>
      <c r="R1023" s="6"/>
      <c r="S1023" s="6"/>
      <c r="T1023">
        <v>93</v>
      </c>
      <c r="U1023" s="6"/>
      <c r="V1023" s="6"/>
      <c r="W1023" s="1">
        <v>66</v>
      </c>
      <c r="X1023" s="6">
        <v>60</v>
      </c>
      <c r="Y1023" s="6">
        <v>66</v>
      </c>
      <c r="Z1023" s="1">
        <v>60</v>
      </c>
      <c r="AA1023" s="6"/>
      <c r="AB1023" s="6"/>
      <c r="AC1023" s="6"/>
    </row>
    <row r="1024" spans="1:29" x14ac:dyDescent="0.3">
      <c r="A1024" s="1">
        <v>2556751</v>
      </c>
      <c r="B1024" t="s">
        <v>1299</v>
      </c>
      <c r="C1024" t="s">
        <v>39</v>
      </c>
      <c r="D1024" s="6" t="s">
        <v>31</v>
      </c>
      <c r="E1024" s="3">
        <v>5.5</v>
      </c>
      <c r="F1024" s="3">
        <v>5</v>
      </c>
      <c r="G1024" s="3">
        <v>5.5</v>
      </c>
      <c r="H1024" s="3">
        <v>5.5</v>
      </c>
      <c r="I1024" s="3">
        <v>5</v>
      </c>
      <c r="J1024" t="s">
        <v>32</v>
      </c>
      <c r="K1024" t="s">
        <v>42</v>
      </c>
      <c r="L1024" t="s">
        <v>1404</v>
      </c>
      <c r="M1024">
        <f>_xlfn.XLOOKUP(Merge1[[#This Row],[Future course]],Sheet2!A26:A180,Sheet2!C26:C180)</f>
        <v>60</v>
      </c>
      <c r="N1024">
        <f>_xlfn.XLOOKUP(Merge1[[#This Row],[Future course]],Sheet2!A26:A180,Sheet2!B26:B180)</f>
        <v>50</v>
      </c>
      <c r="O1024" s="6"/>
      <c r="P1024">
        <v>76</v>
      </c>
      <c r="Q1024" s="1">
        <v>77</v>
      </c>
      <c r="R1024" s="6"/>
      <c r="S1024" s="6"/>
      <c r="T1024">
        <v>77</v>
      </c>
      <c r="U1024" s="6"/>
      <c r="V1024" s="6"/>
      <c r="W1024" s="1">
        <v>72</v>
      </c>
      <c r="X1024" s="6">
        <v>76</v>
      </c>
      <c r="Y1024" s="6">
        <v>72</v>
      </c>
      <c r="Z1024" s="1">
        <v>76</v>
      </c>
      <c r="AA1024" s="6"/>
      <c r="AB1024" s="6"/>
      <c r="AC1024" s="6"/>
    </row>
    <row r="1025" spans="1:29" x14ac:dyDescent="0.3">
      <c r="A1025" s="1">
        <v>2554710</v>
      </c>
      <c r="B1025" t="s">
        <v>1300</v>
      </c>
      <c r="C1025" t="s">
        <v>30</v>
      </c>
      <c r="D1025" s="6" t="s">
        <v>31</v>
      </c>
      <c r="E1025" s="3">
        <v>6</v>
      </c>
      <c r="F1025" s="3">
        <v>6.5</v>
      </c>
      <c r="G1025" s="3">
        <v>6.5</v>
      </c>
      <c r="H1025" s="3">
        <v>6</v>
      </c>
      <c r="I1025" s="3">
        <v>5.5</v>
      </c>
      <c r="J1025" t="s">
        <v>41</v>
      </c>
      <c r="K1025" t="s">
        <v>42</v>
      </c>
      <c r="L1025" t="s">
        <v>105</v>
      </c>
      <c r="M1025">
        <f>_xlfn.XLOOKUP(Merge1[[#This Row],[Future course]],Sheet2!A27:A181,Sheet2!C27:C181)</f>
        <v>60</v>
      </c>
      <c r="N1025">
        <f>_xlfn.XLOOKUP(Merge1[[#This Row],[Future course]],Sheet2!A27:A181,Sheet2!B27:B181)</f>
        <v>50</v>
      </c>
      <c r="O1025" s="6"/>
      <c r="P1025">
        <v>77</v>
      </c>
      <c r="Q1025" s="1">
        <v>86</v>
      </c>
      <c r="R1025" s="6"/>
      <c r="S1025" s="6"/>
      <c r="T1025">
        <v>83</v>
      </c>
      <c r="U1025" s="6"/>
      <c r="V1025" s="6"/>
      <c r="W1025" s="1">
        <v>69</v>
      </c>
      <c r="X1025" s="6">
        <v>68</v>
      </c>
      <c r="Y1025" s="6">
        <v>69</v>
      </c>
      <c r="Z1025" s="1">
        <v>68</v>
      </c>
      <c r="AA1025" s="6"/>
      <c r="AB1025" s="6"/>
      <c r="AC1025" s="6"/>
    </row>
    <row r="1026" spans="1:29" x14ac:dyDescent="0.3">
      <c r="A1026" s="1">
        <v>2499676</v>
      </c>
      <c r="B1026" t="s">
        <v>1301</v>
      </c>
      <c r="C1026" t="s">
        <v>39</v>
      </c>
      <c r="D1026" s="6" t="s">
        <v>31</v>
      </c>
      <c r="E1026" s="3">
        <v>5.5</v>
      </c>
      <c r="F1026" s="3">
        <v>5.5</v>
      </c>
      <c r="G1026" s="3">
        <v>5</v>
      </c>
      <c r="H1026" s="3">
        <v>5</v>
      </c>
      <c r="I1026" s="3">
        <v>5.5</v>
      </c>
      <c r="J1026" t="s">
        <v>32</v>
      </c>
      <c r="K1026" t="s">
        <v>42</v>
      </c>
      <c r="L1026" t="s">
        <v>369</v>
      </c>
      <c r="M1026">
        <f>_xlfn.XLOOKUP(Merge1[[#This Row],[Future course]],Sheet2!A28:A182,Sheet2!C28:C182)</f>
        <v>60</v>
      </c>
      <c r="N1026">
        <f>_xlfn.XLOOKUP(Merge1[[#This Row],[Future course]],Sheet2!A28:A182,Sheet2!B28:B182)</f>
        <v>50</v>
      </c>
      <c r="O1026" s="6"/>
      <c r="P1026">
        <v>80</v>
      </c>
      <c r="Q1026" s="1">
        <v>84</v>
      </c>
      <c r="R1026" s="6"/>
      <c r="S1026" s="6"/>
      <c r="T1026">
        <v>77</v>
      </c>
      <c r="U1026" s="6"/>
      <c r="V1026" s="6"/>
      <c r="W1026" s="1">
        <v>80</v>
      </c>
      <c r="X1026" s="6">
        <v>80</v>
      </c>
      <c r="Y1026" s="6">
        <v>80</v>
      </c>
      <c r="Z1026" s="1">
        <v>80</v>
      </c>
      <c r="AA1026" s="6"/>
      <c r="AB1026" s="6"/>
      <c r="AC1026" s="6"/>
    </row>
    <row r="1027" spans="1:29" x14ac:dyDescent="0.3">
      <c r="A1027" s="1">
        <v>2503216</v>
      </c>
      <c r="B1027" t="s">
        <v>1302</v>
      </c>
      <c r="C1027" t="s">
        <v>39</v>
      </c>
      <c r="D1027" s="6" t="s">
        <v>31</v>
      </c>
      <c r="E1027" s="3">
        <v>6</v>
      </c>
      <c r="F1027" s="3">
        <v>5.5</v>
      </c>
      <c r="G1027" s="3">
        <v>7</v>
      </c>
      <c r="H1027" s="3">
        <v>5.5</v>
      </c>
      <c r="I1027" s="3">
        <v>5</v>
      </c>
      <c r="J1027" t="s">
        <v>41</v>
      </c>
      <c r="K1027" t="s">
        <v>42</v>
      </c>
      <c r="L1027" t="s">
        <v>382</v>
      </c>
      <c r="M1027">
        <f>_xlfn.XLOOKUP(Merge1[[#This Row],[Future course]],Sheet2!A29:A183,Sheet2!C29:C183)</f>
        <v>50</v>
      </c>
      <c r="N1027">
        <f>_xlfn.XLOOKUP(Merge1[[#This Row],[Future course]],Sheet2!A29:A183,Sheet2!B29:B183)</f>
        <v>40</v>
      </c>
      <c r="O1027" s="6"/>
      <c r="P1027">
        <v>73</v>
      </c>
      <c r="Q1027" s="1">
        <v>72</v>
      </c>
      <c r="R1027" s="6"/>
      <c r="S1027" s="6"/>
      <c r="T1027">
        <v>81</v>
      </c>
      <c r="U1027" s="6"/>
      <c r="V1027" s="6"/>
      <c r="W1027" s="1">
        <v>65</v>
      </c>
      <c r="X1027" s="6">
        <v>75</v>
      </c>
      <c r="Y1027" s="6">
        <v>65</v>
      </c>
      <c r="Z1027" s="1">
        <v>75</v>
      </c>
      <c r="AA1027" s="6"/>
      <c r="AB1027" s="6"/>
      <c r="AC1027" s="6"/>
    </row>
    <row r="1028" spans="1:29" x14ac:dyDescent="0.3">
      <c r="A1028" s="1">
        <v>2556782</v>
      </c>
      <c r="B1028" t="s">
        <v>1303</v>
      </c>
      <c r="C1028" t="s">
        <v>39</v>
      </c>
      <c r="D1028" s="6" t="s">
        <v>31</v>
      </c>
      <c r="E1028" s="3">
        <v>6</v>
      </c>
      <c r="F1028" s="3">
        <v>6.5</v>
      </c>
      <c r="G1028" s="3">
        <v>6</v>
      </c>
      <c r="H1028" s="3">
        <v>6</v>
      </c>
      <c r="I1028" s="3">
        <v>6</v>
      </c>
      <c r="J1028" t="s">
        <v>41</v>
      </c>
      <c r="K1028" t="s">
        <v>42</v>
      </c>
      <c r="L1028" t="s">
        <v>60</v>
      </c>
      <c r="M1028">
        <f>_xlfn.XLOOKUP(Merge1[[#This Row],[Future course]],Sheet2!A30:A184,Sheet2!C30:C184)</f>
        <v>60</v>
      </c>
      <c r="N1028">
        <f>_xlfn.XLOOKUP(Merge1[[#This Row],[Future course]],Sheet2!A30:A184,Sheet2!B30:B184)</f>
        <v>50</v>
      </c>
      <c r="O1028" s="6"/>
      <c r="P1028">
        <v>77</v>
      </c>
      <c r="Q1028" s="1">
        <v>78</v>
      </c>
      <c r="R1028" s="6"/>
      <c r="S1028" s="6"/>
      <c r="T1028">
        <v>87</v>
      </c>
      <c r="U1028" s="6"/>
      <c r="V1028" s="6"/>
      <c r="W1028" s="1">
        <v>74</v>
      </c>
      <c r="X1028" s="6">
        <v>68</v>
      </c>
      <c r="Y1028" s="6">
        <v>74</v>
      </c>
      <c r="Z1028" s="1">
        <v>68</v>
      </c>
      <c r="AA1028" s="6"/>
      <c r="AB1028" s="6"/>
      <c r="AC1028" s="6"/>
    </row>
    <row r="1029" spans="1:29" x14ac:dyDescent="0.3">
      <c r="A1029" s="1">
        <v>2555731</v>
      </c>
      <c r="B1029" t="s">
        <v>1304</v>
      </c>
      <c r="C1029" t="s">
        <v>30</v>
      </c>
      <c r="D1029" s="6" t="s">
        <v>31</v>
      </c>
      <c r="E1029" s="3">
        <v>6</v>
      </c>
      <c r="F1029" s="3">
        <v>6.5</v>
      </c>
      <c r="G1029" s="3">
        <v>6</v>
      </c>
      <c r="H1029" s="3">
        <v>5.5</v>
      </c>
      <c r="I1029" s="3">
        <v>5.5</v>
      </c>
      <c r="J1029" t="s">
        <v>41</v>
      </c>
      <c r="K1029" t="s">
        <v>42</v>
      </c>
      <c r="L1029" t="s">
        <v>148</v>
      </c>
      <c r="M1029">
        <f>_xlfn.XLOOKUP(Merge1[[#This Row],[Future course]],Sheet2!A31:A185,Sheet2!C31:C185)</f>
        <v>60</v>
      </c>
      <c r="N1029">
        <f>_xlfn.XLOOKUP(Merge1[[#This Row],[Future course]],Sheet2!A31:A185,Sheet2!B31:B185)</f>
        <v>50</v>
      </c>
      <c r="O1029" s="6"/>
      <c r="P1029">
        <v>77</v>
      </c>
      <c r="Q1029" s="1">
        <v>83</v>
      </c>
      <c r="R1029" s="6"/>
      <c r="S1029" s="6"/>
      <c r="T1029">
        <v>84</v>
      </c>
      <c r="U1029" s="6"/>
      <c r="V1029" s="6"/>
      <c r="W1029" s="1">
        <v>74</v>
      </c>
      <c r="X1029" s="6">
        <v>67</v>
      </c>
      <c r="Y1029" s="6">
        <v>74</v>
      </c>
      <c r="Z1029" s="1">
        <v>67</v>
      </c>
      <c r="AA1029" s="6"/>
      <c r="AB1029" s="6"/>
      <c r="AC1029" s="6"/>
    </row>
    <row r="1030" spans="1:29" x14ac:dyDescent="0.3">
      <c r="A1030" s="1">
        <v>2533779</v>
      </c>
      <c r="B1030" t="s">
        <v>1305</v>
      </c>
      <c r="C1030" t="s">
        <v>39</v>
      </c>
      <c r="D1030" s="6" t="s">
        <v>40</v>
      </c>
      <c r="E1030" s="3">
        <v>5</v>
      </c>
      <c r="F1030" s="3">
        <v>5</v>
      </c>
      <c r="G1030" s="3">
        <v>4.5</v>
      </c>
      <c r="H1030" s="3">
        <v>4</v>
      </c>
      <c r="I1030" s="3">
        <v>5.5</v>
      </c>
      <c r="J1030" t="s">
        <v>129</v>
      </c>
      <c r="K1030" t="s">
        <v>42</v>
      </c>
      <c r="L1030" t="s">
        <v>198</v>
      </c>
      <c r="M1030">
        <f>_xlfn.XLOOKUP(Merge1[[#This Row],[Future course]],Sheet2!A32:A186,Sheet2!C32:C186)</f>
        <v>50</v>
      </c>
      <c r="N1030">
        <f>_xlfn.XLOOKUP(Merge1[[#This Row],[Future course]],Sheet2!A32:A186,Sheet2!B32:B186)</f>
        <v>40</v>
      </c>
      <c r="O1030" s="6"/>
      <c r="P1030">
        <v>68</v>
      </c>
      <c r="Q1030" s="1">
        <v>52</v>
      </c>
      <c r="R1030" s="6"/>
      <c r="S1030" s="6"/>
      <c r="T1030">
        <v>73</v>
      </c>
      <c r="U1030" s="6"/>
      <c r="V1030" s="6"/>
      <c r="W1030" s="1">
        <v>65</v>
      </c>
      <c r="X1030" s="6">
        <v>82</v>
      </c>
      <c r="Y1030" s="6">
        <v>65</v>
      </c>
      <c r="Z1030" s="1">
        <v>82</v>
      </c>
      <c r="AA1030" s="6"/>
      <c r="AB1030" s="6"/>
      <c r="AC1030" s="6"/>
    </row>
    <row r="1031" spans="1:29" x14ac:dyDescent="0.3">
      <c r="A1031" s="1">
        <v>2551427</v>
      </c>
      <c r="B1031" t="s">
        <v>1306</v>
      </c>
      <c r="C1031" t="s">
        <v>39</v>
      </c>
      <c r="D1031" s="6" t="s">
        <v>48</v>
      </c>
      <c r="E1031" s="3">
        <v>6</v>
      </c>
      <c r="F1031" s="3">
        <v>6</v>
      </c>
      <c r="G1031" s="3">
        <v>6</v>
      </c>
      <c r="H1031" s="3">
        <v>6</v>
      </c>
      <c r="I1031" s="3">
        <v>6</v>
      </c>
      <c r="J1031" t="s">
        <v>41</v>
      </c>
      <c r="K1031" t="s">
        <v>42</v>
      </c>
      <c r="L1031" t="s">
        <v>385</v>
      </c>
      <c r="M1031">
        <f>_xlfn.XLOOKUP(Merge1[[#This Row],[Future course]],Sheet2!A33:A187,Sheet2!C33:C187)</f>
        <v>60</v>
      </c>
      <c r="N1031">
        <f>_xlfn.XLOOKUP(Merge1[[#This Row],[Future course]],Sheet2!A33:A187,Sheet2!B33:B187)</f>
        <v>50</v>
      </c>
      <c r="O1031" s="6"/>
      <c r="P1031">
        <v>80</v>
      </c>
      <c r="Q1031" s="1">
        <v>83</v>
      </c>
      <c r="R1031" s="6"/>
      <c r="S1031" s="6"/>
      <c r="T1031">
        <v>88</v>
      </c>
      <c r="U1031" s="6"/>
      <c r="V1031" s="6"/>
      <c r="W1031" s="1">
        <v>71</v>
      </c>
      <c r="X1031" s="6">
        <v>76</v>
      </c>
      <c r="Y1031" s="6">
        <v>71</v>
      </c>
      <c r="Z1031" s="1">
        <v>76</v>
      </c>
      <c r="AA1031" s="6"/>
      <c r="AB1031" s="6"/>
      <c r="AC1031" s="6"/>
    </row>
    <row r="1032" spans="1:29" x14ac:dyDescent="0.3">
      <c r="A1032" s="1">
        <v>2560108</v>
      </c>
      <c r="B1032" t="s">
        <v>1307</v>
      </c>
      <c r="C1032" t="s">
        <v>30</v>
      </c>
      <c r="D1032" s="6" t="s">
        <v>31</v>
      </c>
      <c r="E1032" s="3">
        <v>6</v>
      </c>
      <c r="F1032" s="3">
        <v>5.5</v>
      </c>
      <c r="G1032" s="3">
        <v>6</v>
      </c>
      <c r="H1032" s="3">
        <v>6</v>
      </c>
      <c r="I1032" s="3">
        <v>6</v>
      </c>
      <c r="J1032" t="s">
        <v>41</v>
      </c>
      <c r="K1032" t="s">
        <v>42</v>
      </c>
      <c r="L1032" t="s">
        <v>385</v>
      </c>
      <c r="M1032">
        <f>_xlfn.XLOOKUP(Merge1[[#This Row],[Future course]],Sheet2!A34:A188,Sheet2!C34:C188)</f>
        <v>60</v>
      </c>
      <c r="N1032">
        <f>_xlfn.XLOOKUP(Merge1[[#This Row],[Future course]],Sheet2!A34:A188,Sheet2!B34:B188)</f>
        <v>50</v>
      </c>
      <c r="O1032" s="6"/>
      <c r="P1032">
        <v>79</v>
      </c>
      <c r="Q1032" s="1">
        <v>87</v>
      </c>
      <c r="R1032" s="6"/>
      <c r="S1032" s="6"/>
      <c r="T1032">
        <v>83</v>
      </c>
      <c r="U1032" s="6"/>
      <c r="V1032" s="6"/>
      <c r="W1032" s="1">
        <v>67</v>
      </c>
      <c r="X1032" s="6">
        <v>80</v>
      </c>
      <c r="Y1032" s="6">
        <v>67</v>
      </c>
      <c r="Z1032" s="1">
        <v>80</v>
      </c>
      <c r="AA1032" s="6"/>
      <c r="AB1032" s="6"/>
      <c r="AC1032" s="6"/>
    </row>
    <row r="1033" spans="1:29" x14ac:dyDescent="0.3">
      <c r="A1033" s="1">
        <v>2557195</v>
      </c>
      <c r="B1033" t="s">
        <v>1308</v>
      </c>
      <c r="C1033" t="s">
        <v>39</v>
      </c>
      <c r="D1033" s="6" t="s">
        <v>40</v>
      </c>
      <c r="E1033" s="3">
        <v>5</v>
      </c>
      <c r="F1033" s="3">
        <v>5</v>
      </c>
      <c r="G1033" s="3">
        <v>4.5</v>
      </c>
      <c r="H1033" s="3">
        <v>5</v>
      </c>
      <c r="I1033" s="3">
        <v>5.5</v>
      </c>
      <c r="J1033" t="s">
        <v>135</v>
      </c>
      <c r="K1033" t="s">
        <v>42</v>
      </c>
      <c r="L1033" t="s">
        <v>77</v>
      </c>
      <c r="M1033">
        <f>_xlfn.XLOOKUP(Merge1[[#This Row],[Future course]],Sheet2!A35:A189,Sheet2!C35:C189)</f>
        <v>60</v>
      </c>
      <c r="N1033">
        <f>_xlfn.XLOOKUP(Merge1[[#This Row],[Future course]],Sheet2!A35:A189,Sheet2!B35:B189)</f>
        <v>50</v>
      </c>
      <c r="O1033" s="6"/>
      <c r="P1033">
        <v>74</v>
      </c>
      <c r="Q1033" s="1">
        <v>74</v>
      </c>
      <c r="R1033" s="6"/>
      <c r="S1033" s="6"/>
      <c r="T1033">
        <v>81</v>
      </c>
      <c r="U1033" s="6"/>
      <c r="V1033" s="6"/>
      <c r="W1033" s="1">
        <v>67</v>
      </c>
      <c r="X1033" s="6">
        <v>72</v>
      </c>
      <c r="Y1033" s="6">
        <v>67</v>
      </c>
      <c r="Z1033" s="1">
        <v>72</v>
      </c>
      <c r="AA1033" s="6"/>
      <c r="AB1033" s="6"/>
      <c r="AC1033" s="6"/>
    </row>
    <row r="1034" spans="1:29" x14ac:dyDescent="0.3">
      <c r="A1034" s="1">
        <v>2551924</v>
      </c>
      <c r="B1034" t="s">
        <v>1309</v>
      </c>
      <c r="C1034" t="s">
        <v>30</v>
      </c>
      <c r="D1034" s="6" t="s">
        <v>1426</v>
      </c>
      <c r="E1034" s="3">
        <v>5.5</v>
      </c>
      <c r="F1034" s="3">
        <v>5</v>
      </c>
      <c r="G1034" s="3">
        <v>5</v>
      </c>
      <c r="H1034" s="3">
        <v>5.5</v>
      </c>
      <c r="I1034" s="3">
        <v>6</v>
      </c>
      <c r="J1034" t="s">
        <v>41</v>
      </c>
      <c r="K1034" t="s">
        <v>42</v>
      </c>
      <c r="L1034" t="s">
        <v>1405</v>
      </c>
      <c r="M1034">
        <f>_xlfn.XLOOKUP(Merge1[[#This Row],[Future course]],Sheet2!A36:A190,Sheet2!C36:C190)</f>
        <v>60</v>
      </c>
      <c r="N1034">
        <f>_xlfn.XLOOKUP(Merge1[[#This Row],[Future course]],Sheet2!A36:A190,Sheet2!B36:B190)</f>
        <v>50</v>
      </c>
      <c r="O1034" s="6"/>
      <c r="P1034">
        <v>67</v>
      </c>
      <c r="Q1034" s="1">
        <v>70</v>
      </c>
      <c r="R1034" s="6"/>
      <c r="S1034" s="6"/>
      <c r="T1034">
        <v>67</v>
      </c>
      <c r="U1034" s="6"/>
      <c r="V1034" s="6"/>
      <c r="W1034" s="1">
        <v>65</v>
      </c>
      <c r="X1034" s="6">
        <v>64</v>
      </c>
      <c r="Y1034" s="6">
        <v>65</v>
      </c>
      <c r="Z1034" s="1">
        <v>64</v>
      </c>
      <c r="AA1034" s="6"/>
      <c r="AB1034" s="6"/>
      <c r="AC1034" s="6"/>
    </row>
    <row r="1035" spans="1:29" x14ac:dyDescent="0.3">
      <c r="A1035" s="1">
        <v>2553104</v>
      </c>
      <c r="B1035" t="s">
        <v>1310</v>
      </c>
      <c r="C1035" t="s">
        <v>30</v>
      </c>
      <c r="D1035" s="6" t="s">
        <v>48</v>
      </c>
      <c r="E1035" s="3">
        <v>6</v>
      </c>
      <c r="F1035" s="3">
        <v>5</v>
      </c>
      <c r="G1035" s="3">
        <v>6</v>
      </c>
      <c r="H1035" s="3">
        <v>6</v>
      </c>
      <c r="I1035" s="3">
        <v>6</v>
      </c>
      <c r="J1035" t="s">
        <v>41</v>
      </c>
      <c r="K1035" t="s">
        <v>42</v>
      </c>
      <c r="L1035" t="s">
        <v>77</v>
      </c>
      <c r="M1035">
        <f>_xlfn.XLOOKUP(Merge1[[#This Row],[Future course]],Sheet2!A37:A191,Sheet2!C37:C191)</f>
        <v>60</v>
      </c>
      <c r="N1035">
        <f>_xlfn.XLOOKUP(Merge1[[#This Row],[Future course]],Sheet2!A37:A191,Sheet2!B37:B191)</f>
        <v>50</v>
      </c>
      <c r="O1035" s="6"/>
      <c r="P1035">
        <v>80</v>
      </c>
      <c r="Q1035" s="1">
        <v>86</v>
      </c>
      <c r="R1035" s="6"/>
      <c r="S1035" s="6"/>
      <c r="T1035">
        <v>84</v>
      </c>
      <c r="U1035" s="6"/>
      <c r="V1035" s="6"/>
      <c r="W1035" s="1">
        <v>73</v>
      </c>
      <c r="X1035" s="6">
        <v>78</v>
      </c>
      <c r="Y1035" s="6">
        <v>73</v>
      </c>
      <c r="Z1035" s="1">
        <v>78</v>
      </c>
      <c r="AA1035" s="6"/>
      <c r="AB1035" s="6"/>
      <c r="AC1035" s="6"/>
    </row>
    <row r="1036" spans="1:29" x14ac:dyDescent="0.3">
      <c r="A1036" s="1">
        <v>2553272</v>
      </c>
      <c r="B1036" t="s">
        <v>1311</v>
      </c>
      <c r="C1036" t="s">
        <v>30</v>
      </c>
      <c r="D1036" s="6" t="s">
        <v>48</v>
      </c>
      <c r="E1036" s="3">
        <v>6.5</v>
      </c>
      <c r="F1036" s="3">
        <v>7.5</v>
      </c>
      <c r="G1036" s="3">
        <v>5.5</v>
      </c>
      <c r="H1036" s="3">
        <v>6</v>
      </c>
      <c r="I1036" s="3">
        <v>6.5</v>
      </c>
      <c r="J1036" t="s">
        <v>41</v>
      </c>
      <c r="K1036" t="s">
        <v>42</v>
      </c>
      <c r="L1036" t="s">
        <v>132</v>
      </c>
      <c r="M1036">
        <f>_xlfn.XLOOKUP(Merge1[[#This Row],[Future course]],Sheet2!A38:A192,Sheet2!C38:C192)</f>
        <v>70</v>
      </c>
      <c r="N1036">
        <f>_xlfn.XLOOKUP(Merge1[[#This Row],[Future course]],Sheet2!A38:A192,Sheet2!B38:B192)</f>
        <v>60</v>
      </c>
      <c r="O1036" s="6"/>
      <c r="P1036">
        <v>65</v>
      </c>
      <c r="Q1036" s="1">
        <v>67</v>
      </c>
      <c r="R1036" s="6"/>
      <c r="S1036" s="6"/>
      <c r="T1036">
        <v>66</v>
      </c>
      <c r="U1036" s="6"/>
      <c r="V1036" s="6"/>
      <c r="W1036" s="1">
        <v>61</v>
      </c>
      <c r="X1036" s="6">
        <v>65</v>
      </c>
      <c r="Y1036" s="6">
        <v>61</v>
      </c>
      <c r="Z1036" s="1">
        <v>65</v>
      </c>
      <c r="AA1036" s="6"/>
      <c r="AB1036" s="6"/>
      <c r="AC1036" s="6"/>
    </row>
    <row r="1037" spans="1:29" x14ac:dyDescent="0.3">
      <c r="A1037" s="1">
        <v>2553459</v>
      </c>
      <c r="B1037" t="s">
        <v>1312</v>
      </c>
      <c r="C1037" t="s">
        <v>39</v>
      </c>
      <c r="D1037" s="6" t="s">
        <v>48</v>
      </c>
      <c r="E1037" s="3">
        <v>6.5</v>
      </c>
      <c r="F1037" s="3">
        <v>5.5</v>
      </c>
      <c r="G1037" s="3">
        <v>7.5</v>
      </c>
      <c r="H1037" s="3">
        <v>6</v>
      </c>
      <c r="I1037" s="3">
        <v>6</v>
      </c>
      <c r="J1037" t="s">
        <v>41</v>
      </c>
      <c r="K1037" t="s">
        <v>42</v>
      </c>
      <c r="L1037" t="s">
        <v>132</v>
      </c>
      <c r="M1037">
        <f>_xlfn.XLOOKUP(Merge1[[#This Row],[Future course]],Sheet2!A39:A193,Sheet2!C39:C193)</f>
        <v>70</v>
      </c>
      <c r="N1037">
        <f>_xlfn.XLOOKUP(Merge1[[#This Row],[Future course]],Sheet2!A39:A193,Sheet2!B39:B193)</f>
        <v>60</v>
      </c>
      <c r="O1037" s="6"/>
      <c r="P1037">
        <v>70</v>
      </c>
      <c r="Q1037" s="1">
        <v>72</v>
      </c>
      <c r="R1037" s="6"/>
      <c r="S1037" s="6"/>
      <c r="T1037">
        <v>81</v>
      </c>
      <c r="U1037" s="6"/>
      <c r="V1037" s="6"/>
      <c r="W1037" s="1">
        <v>67</v>
      </c>
      <c r="X1037" s="6">
        <v>60</v>
      </c>
      <c r="Y1037" s="6">
        <v>67</v>
      </c>
      <c r="Z1037" s="1">
        <v>60</v>
      </c>
      <c r="AA1037" s="6"/>
      <c r="AB1037" s="6"/>
      <c r="AC1037" s="6"/>
    </row>
    <row r="1038" spans="1:29" x14ac:dyDescent="0.3">
      <c r="A1038" s="1">
        <v>2570248</v>
      </c>
      <c r="B1038" t="s">
        <v>1313</v>
      </c>
      <c r="C1038" t="s">
        <v>39</v>
      </c>
      <c r="D1038" s="6" t="s">
        <v>31</v>
      </c>
      <c r="E1038" s="3">
        <v>6</v>
      </c>
      <c r="F1038" s="3">
        <v>6</v>
      </c>
      <c r="G1038" s="3">
        <v>6</v>
      </c>
      <c r="H1038" s="3">
        <v>5.5</v>
      </c>
      <c r="I1038" s="3">
        <v>5.5</v>
      </c>
      <c r="J1038" t="s">
        <v>41</v>
      </c>
      <c r="K1038" t="s">
        <v>42</v>
      </c>
      <c r="L1038" t="s">
        <v>382</v>
      </c>
      <c r="M1038">
        <f>_xlfn.XLOOKUP(Merge1[[#This Row],[Future course]],Sheet2!A40:A194,Sheet2!C40:C194)</f>
        <v>50</v>
      </c>
      <c r="N1038">
        <f>_xlfn.XLOOKUP(Merge1[[#This Row],[Future course]],Sheet2!A40:A194,Sheet2!B40:B194)</f>
        <v>40</v>
      </c>
      <c r="O1038" s="6"/>
      <c r="P1038">
        <v>77</v>
      </c>
      <c r="Q1038" s="1">
        <v>88</v>
      </c>
      <c r="R1038" s="6"/>
      <c r="S1038" s="6"/>
      <c r="T1038">
        <v>86</v>
      </c>
      <c r="U1038" s="6"/>
      <c r="V1038" s="6"/>
      <c r="W1038" s="1">
        <v>66</v>
      </c>
      <c r="X1038" s="6">
        <v>67</v>
      </c>
      <c r="Y1038" s="6">
        <v>66</v>
      </c>
      <c r="Z1038" s="1">
        <v>67</v>
      </c>
      <c r="AA1038" s="6"/>
      <c r="AB1038" s="6"/>
      <c r="AC1038" s="6"/>
    </row>
    <row r="1039" spans="1:29" x14ac:dyDescent="0.3">
      <c r="A1039" s="1">
        <v>2554099</v>
      </c>
      <c r="B1039" t="s">
        <v>1314</v>
      </c>
      <c r="C1039" t="s">
        <v>39</v>
      </c>
      <c r="D1039" s="6" t="s">
        <v>86</v>
      </c>
      <c r="E1039" s="3">
        <v>6</v>
      </c>
      <c r="F1039" s="3">
        <v>5.5</v>
      </c>
      <c r="G1039" s="3">
        <v>5.5</v>
      </c>
      <c r="H1039" s="3">
        <v>6</v>
      </c>
      <c r="I1039" s="3">
        <v>6</v>
      </c>
      <c r="J1039" t="s">
        <v>41</v>
      </c>
      <c r="K1039" t="s">
        <v>42</v>
      </c>
      <c r="L1039" t="s">
        <v>107</v>
      </c>
      <c r="M1039">
        <f>_xlfn.XLOOKUP(Merge1[[#This Row],[Future course]],Sheet2!A41:A195,Sheet2!C41:C195)</f>
        <v>70</v>
      </c>
      <c r="N1039">
        <f>_xlfn.XLOOKUP(Merge1[[#This Row],[Future course]],Sheet2!A41:A195,Sheet2!B41:B195)</f>
        <v>60</v>
      </c>
      <c r="O1039" s="6"/>
      <c r="P1039">
        <v>78</v>
      </c>
      <c r="Q1039" s="1">
        <v>84</v>
      </c>
      <c r="R1039" s="6"/>
      <c r="S1039" s="6"/>
      <c r="T1039">
        <v>86</v>
      </c>
      <c r="U1039" s="6"/>
      <c r="V1039" s="6"/>
      <c r="W1039" s="1">
        <v>70</v>
      </c>
      <c r="X1039" s="6">
        <v>73</v>
      </c>
      <c r="Y1039" s="6">
        <v>70</v>
      </c>
      <c r="Z1039" s="1">
        <v>73</v>
      </c>
      <c r="AA1039" s="6"/>
      <c r="AB1039" s="6"/>
      <c r="AC1039" s="6"/>
    </row>
    <row r="1040" spans="1:29" x14ac:dyDescent="0.3">
      <c r="A1040" s="1">
        <v>2554249</v>
      </c>
      <c r="B1040" t="s">
        <v>1315</v>
      </c>
      <c r="C1040" t="s">
        <v>30</v>
      </c>
      <c r="D1040" s="6" t="s">
        <v>48</v>
      </c>
      <c r="E1040" s="3">
        <v>6</v>
      </c>
      <c r="F1040" s="3">
        <v>6.5</v>
      </c>
      <c r="G1040" s="3">
        <v>6</v>
      </c>
      <c r="H1040" s="3">
        <v>5.5</v>
      </c>
      <c r="I1040" s="3">
        <v>5</v>
      </c>
      <c r="J1040" t="s">
        <v>41</v>
      </c>
      <c r="K1040" t="s">
        <v>42</v>
      </c>
      <c r="L1040" t="s">
        <v>1406</v>
      </c>
      <c r="M1040">
        <f>_xlfn.XLOOKUP(Merge1[[#This Row],[Future course]],Sheet2!A42:A196,Sheet2!C42:C196)</f>
        <v>60</v>
      </c>
      <c r="N1040">
        <f>_xlfn.XLOOKUP(Merge1[[#This Row],[Future course]],Sheet2!A42:A196,Sheet2!B42:B196)</f>
        <v>50</v>
      </c>
      <c r="O1040" s="6"/>
      <c r="P1040">
        <v>73</v>
      </c>
      <c r="Q1040" s="1">
        <v>71</v>
      </c>
      <c r="R1040" s="6"/>
      <c r="S1040" s="6"/>
      <c r="T1040">
        <v>83</v>
      </c>
      <c r="U1040" s="6"/>
      <c r="V1040" s="6"/>
      <c r="W1040" s="1">
        <v>74</v>
      </c>
      <c r="X1040" s="6">
        <v>65</v>
      </c>
      <c r="Y1040" s="6">
        <v>74</v>
      </c>
      <c r="Z1040" s="1">
        <v>65</v>
      </c>
      <c r="AA1040" s="6"/>
      <c r="AB1040" s="6"/>
      <c r="AC1040" s="6"/>
    </row>
    <row r="1041" spans="1:29" x14ac:dyDescent="0.3">
      <c r="A1041" s="1">
        <v>2568472</v>
      </c>
      <c r="B1041" t="s">
        <v>1316</v>
      </c>
      <c r="C1041" t="s">
        <v>39</v>
      </c>
      <c r="D1041" s="6" t="s">
        <v>31</v>
      </c>
      <c r="E1041" s="3">
        <v>5.5</v>
      </c>
      <c r="F1041" s="3">
        <v>4.5</v>
      </c>
      <c r="G1041" s="3">
        <v>6</v>
      </c>
      <c r="H1041" s="3">
        <v>5.5</v>
      </c>
      <c r="I1041" s="3">
        <v>5</v>
      </c>
      <c r="J1041" t="s">
        <v>32</v>
      </c>
      <c r="K1041" t="s">
        <v>42</v>
      </c>
      <c r="L1041" t="s">
        <v>114</v>
      </c>
      <c r="M1041">
        <f>_xlfn.XLOOKUP(Merge1[[#This Row],[Future course]],Sheet2!A43:A197,Sheet2!C43:C197)</f>
        <v>60</v>
      </c>
      <c r="N1041">
        <f>_xlfn.XLOOKUP(Merge1[[#This Row],[Future course]],Sheet2!A43:A197,Sheet2!B43:B197)</f>
        <v>50</v>
      </c>
      <c r="O1041" s="6"/>
      <c r="P1041">
        <v>67</v>
      </c>
      <c r="Q1041" s="1">
        <v>76</v>
      </c>
      <c r="R1041" s="6"/>
      <c r="S1041" s="6"/>
      <c r="T1041">
        <v>54</v>
      </c>
      <c r="U1041" s="6"/>
      <c r="V1041" s="6"/>
      <c r="W1041" s="1">
        <v>64</v>
      </c>
      <c r="X1041" s="6">
        <v>72</v>
      </c>
      <c r="Y1041" s="6">
        <v>64</v>
      </c>
      <c r="Z1041" s="1">
        <v>72</v>
      </c>
      <c r="AA1041" s="6"/>
      <c r="AB1041" s="6"/>
      <c r="AC1041" s="6"/>
    </row>
    <row r="1042" spans="1:29" x14ac:dyDescent="0.3">
      <c r="A1042" s="1">
        <v>2555024</v>
      </c>
      <c r="B1042" t="s">
        <v>1317</v>
      </c>
      <c r="C1042" t="s">
        <v>30</v>
      </c>
      <c r="D1042" s="6" t="s">
        <v>31</v>
      </c>
      <c r="E1042" s="3">
        <v>6</v>
      </c>
      <c r="F1042" s="3">
        <v>5.5</v>
      </c>
      <c r="G1042" s="3">
        <v>7.5</v>
      </c>
      <c r="H1042" s="3">
        <v>5.5</v>
      </c>
      <c r="I1042" s="3">
        <v>6</v>
      </c>
      <c r="J1042" t="s">
        <v>41</v>
      </c>
      <c r="K1042" t="s">
        <v>42</v>
      </c>
      <c r="L1042" t="s">
        <v>107</v>
      </c>
      <c r="M1042">
        <f>_xlfn.XLOOKUP(Merge1[[#This Row],[Future course]],Sheet2!A44:A198,Sheet2!C44:C198)</f>
        <v>70</v>
      </c>
      <c r="N1042">
        <f>_xlfn.XLOOKUP(Merge1[[#This Row],[Future course]],Sheet2!A44:A198,Sheet2!B44:B198)</f>
        <v>60</v>
      </c>
      <c r="O1042" s="6"/>
      <c r="P1042">
        <v>81</v>
      </c>
      <c r="Q1042" s="1">
        <v>76</v>
      </c>
      <c r="R1042" s="6"/>
      <c r="S1042" s="6"/>
      <c r="T1042">
        <v>94</v>
      </c>
      <c r="U1042" s="6"/>
      <c r="V1042" s="6"/>
      <c r="W1042" s="1">
        <v>73</v>
      </c>
      <c r="X1042" s="6">
        <v>80</v>
      </c>
      <c r="Y1042" s="6">
        <v>73</v>
      </c>
      <c r="Z1042" s="1">
        <v>80</v>
      </c>
      <c r="AA1042" s="6"/>
      <c r="AB1042" s="6"/>
      <c r="AC1042" s="6"/>
    </row>
    <row r="1043" spans="1:29" x14ac:dyDescent="0.3">
      <c r="A1043" s="1">
        <v>2555305</v>
      </c>
      <c r="B1043" t="s">
        <v>1318</v>
      </c>
      <c r="C1043" t="s">
        <v>39</v>
      </c>
      <c r="D1043" s="6" t="s">
        <v>31</v>
      </c>
      <c r="E1043" s="3">
        <v>5.5</v>
      </c>
      <c r="F1043" s="3">
        <v>5</v>
      </c>
      <c r="G1043" s="3">
        <v>5.5</v>
      </c>
      <c r="H1043" s="3">
        <v>5.5</v>
      </c>
      <c r="I1043" s="3">
        <v>5.5</v>
      </c>
      <c r="J1043" t="s">
        <v>41</v>
      </c>
      <c r="K1043" t="s">
        <v>42</v>
      </c>
      <c r="L1043" t="s">
        <v>58</v>
      </c>
      <c r="M1043">
        <f>_xlfn.XLOOKUP(Merge1[[#This Row],[Future course]],Sheet2!A45:A199,Sheet2!C45:C199)</f>
        <v>50</v>
      </c>
      <c r="N1043">
        <f>_xlfn.XLOOKUP(Merge1[[#This Row],[Future course]],Sheet2!A45:A199,Sheet2!B45:B199)</f>
        <v>40</v>
      </c>
      <c r="O1043" s="6"/>
      <c r="P1043">
        <v>67</v>
      </c>
      <c r="Q1043" s="1">
        <v>67</v>
      </c>
      <c r="R1043" s="6"/>
      <c r="S1043" s="6"/>
      <c r="T1043">
        <v>71</v>
      </c>
      <c r="U1043" s="6"/>
      <c r="V1043" s="6"/>
      <c r="W1043" s="1">
        <v>63</v>
      </c>
      <c r="X1043" s="6">
        <v>68</v>
      </c>
      <c r="Y1043" s="6">
        <v>63</v>
      </c>
      <c r="Z1043" s="1">
        <v>68</v>
      </c>
      <c r="AA1043" s="6"/>
      <c r="AB1043" s="6"/>
      <c r="AC1043" s="6"/>
    </row>
    <row r="1044" spans="1:29" x14ac:dyDescent="0.3">
      <c r="A1044" s="1">
        <v>2568478</v>
      </c>
      <c r="B1044" t="s">
        <v>1319</v>
      </c>
      <c r="C1044" t="s">
        <v>39</v>
      </c>
      <c r="D1044" s="6" t="s">
        <v>31</v>
      </c>
      <c r="E1044" s="3">
        <v>6</v>
      </c>
      <c r="F1044" s="3">
        <v>5.5</v>
      </c>
      <c r="G1044" s="3">
        <v>6.5</v>
      </c>
      <c r="H1044" s="3">
        <v>6</v>
      </c>
      <c r="I1044" s="3">
        <v>5</v>
      </c>
      <c r="J1044" t="s">
        <v>41</v>
      </c>
      <c r="K1044" t="s">
        <v>42</v>
      </c>
      <c r="L1044" t="s">
        <v>1402</v>
      </c>
      <c r="M1044">
        <f>_xlfn.XLOOKUP(Merge1[[#This Row],[Future course]],Sheet2!A46:A200,Sheet2!C46:C200)</f>
        <v>60</v>
      </c>
      <c r="N1044">
        <f>_xlfn.XLOOKUP(Merge1[[#This Row],[Future course]],Sheet2!A46:A200,Sheet2!B46:B200)</f>
        <v>50</v>
      </c>
      <c r="O1044" s="6"/>
      <c r="P1044">
        <v>76</v>
      </c>
      <c r="Q1044" s="1">
        <v>84</v>
      </c>
      <c r="R1044" s="6"/>
      <c r="S1044" s="6"/>
      <c r="T1044">
        <v>82</v>
      </c>
      <c r="U1044" s="6"/>
      <c r="V1044" s="6"/>
      <c r="W1044" s="1">
        <v>70</v>
      </c>
      <c r="X1044" s="6">
        <v>69</v>
      </c>
      <c r="Y1044" s="6">
        <v>70</v>
      </c>
      <c r="Z1044" s="1">
        <v>69</v>
      </c>
      <c r="AA1044" s="6"/>
      <c r="AB1044" s="6"/>
      <c r="AC1044" s="6"/>
    </row>
    <row r="1045" spans="1:29" x14ac:dyDescent="0.3">
      <c r="A1045" s="1">
        <v>2555798</v>
      </c>
      <c r="B1045" t="s">
        <v>1320</v>
      </c>
      <c r="C1045" t="s">
        <v>30</v>
      </c>
      <c r="D1045" s="6" t="s">
        <v>31</v>
      </c>
      <c r="E1045" s="3">
        <v>6</v>
      </c>
      <c r="F1045" s="3">
        <v>5.5</v>
      </c>
      <c r="G1045" s="3">
        <v>6</v>
      </c>
      <c r="H1045" s="3">
        <v>6.5</v>
      </c>
      <c r="I1045" s="3">
        <v>5</v>
      </c>
      <c r="J1045" t="s">
        <v>41</v>
      </c>
      <c r="K1045" t="s">
        <v>42</v>
      </c>
      <c r="L1045" t="s">
        <v>244</v>
      </c>
      <c r="M1045">
        <f>_xlfn.XLOOKUP(Merge1[[#This Row],[Future course]],Sheet2!A47:A201,Sheet2!C47:C201)</f>
        <v>50</v>
      </c>
      <c r="N1045">
        <f>_xlfn.XLOOKUP(Merge1[[#This Row],[Future course]],Sheet2!A47:A201,Sheet2!B47:B201)</f>
        <v>40</v>
      </c>
      <c r="O1045" s="6"/>
      <c r="P1045">
        <v>87</v>
      </c>
      <c r="Q1045" s="1">
        <v>86</v>
      </c>
      <c r="R1045" s="6"/>
      <c r="S1045" s="6"/>
      <c r="T1045">
        <v>86</v>
      </c>
      <c r="U1045" s="6"/>
      <c r="V1045" s="6"/>
      <c r="W1045" s="1">
        <v>84</v>
      </c>
      <c r="X1045" s="6">
        <v>91</v>
      </c>
      <c r="Y1045" s="6">
        <v>84</v>
      </c>
      <c r="Z1045" s="1">
        <v>91</v>
      </c>
      <c r="AA1045" s="6"/>
      <c r="AB1045" s="6"/>
      <c r="AC1045" s="6"/>
    </row>
    <row r="1046" spans="1:29" x14ac:dyDescent="0.3">
      <c r="A1046" s="1">
        <v>2569909</v>
      </c>
      <c r="B1046" t="s">
        <v>1321</v>
      </c>
      <c r="C1046" t="s">
        <v>39</v>
      </c>
      <c r="D1046" s="6" t="s">
        <v>31</v>
      </c>
      <c r="E1046" s="3">
        <v>6</v>
      </c>
      <c r="F1046" s="3">
        <v>5.5</v>
      </c>
      <c r="G1046" s="3">
        <v>7</v>
      </c>
      <c r="H1046" s="3">
        <v>6.5</v>
      </c>
      <c r="I1046" s="3">
        <v>5</v>
      </c>
      <c r="J1046" t="s">
        <v>41</v>
      </c>
      <c r="K1046" t="s">
        <v>42</v>
      </c>
      <c r="L1046" t="s">
        <v>1402</v>
      </c>
      <c r="M1046">
        <f>_xlfn.XLOOKUP(Merge1[[#This Row],[Future course]],Sheet2!A48:A202,Sheet2!C48:C202)</f>
        <v>60</v>
      </c>
      <c r="N1046">
        <f>_xlfn.XLOOKUP(Merge1[[#This Row],[Future course]],Sheet2!A48:A202,Sheet2!B48:B202)</f>
        <v>50</v>
      </c>
      <c r="O1046" s="6"/>
      <c r="P1046">
        <v>75</v>
      </c>
      <c r="Q1046" s="1">
        <v>73</v>
      </c>
      <c r="R1046" s="6"/>
      <c r="S1046" s="6"/>
      <c r="T1046">
        <v>79</v>
      </c>
      <c r="U1046" s="6"/>
      <c r="V1046" s="6"/>
      <c r="W1046" s="1">
        <v>72</v>
      </c>
      <c r="X1046" s="6">
        <v>75</v>
      </c>
      <c r="Y1046" s="6">
        <v>72</v>
      </c>
      <c r="Z1046" s="1">
        <v>75</v>
      </c>
      <c r="AA1046" s="6"/>
      <c r="AB1046" s="6"/>
      <c r="AC1046" s="6"/>
    </row>
    <row r="1047" spans="1:29" x14ac:dyDescent="0.3">
      <c r="A1047" s="1">
        <v>2564200</v>
      </c>
      <c r="B1047" t="s">
        <v>1322</v>
      </c>
      <c r="C1047" t="s">
        <v>30</v>
      </c>
      <c r="D1047" s="6" t="s">
        <v>48</v>
      </c>
      <c r="E1047" s="3">
        <v>6</v>
      </c>
      <c r="F1047" s="3">
        <v>5.5</v>
      </c>
      <c r="G1047" s="3">
        <v>7</v>
      </c>
      <c r="H1047" s="3">
        <v>6</v>
      </c>
      <c r="I1047" s="3">
        <v>6</v>
      </c>
      <c r="J1047" t="s">
        <v>41</v>
      </c>
      <c r="K1047" t="s">
        <v>42</v>
      </c>
      <c r="L1047" t="s">
        <v>241</v>
      </c>
      <c r="M1047">
        <f>_xlfn.XLOOKUP(Merge1[[#This Row],[Future course]],Sheet2!A49:A203,Sheet2!C49:C203)</f>
        <v>50</v>
      </c>
      <c r="N1047">
        <f>_xlfn.XLOOKUP(Merge1[[#This Row],[Future course]],Sheet2!A49:A203,Sheet2!B49:B203)</f>
        <v>40</v>
      </c>
      <c r="O1047" s="6"/>
      <c r="P1047">
        <v>77</v>
      </c>
      <c r="Q1047" s="1">
        <v>86</v>
      </c>
      <c r="R1047" s="6"/>
      <c r="S1047" s="6"/>
      <c r="T1047">
        <v>81</v>
      </c>
      <c r="U1047" s="6"/>
      <c r="V1047" s="6"/>
      <c r="W1047" s="1">
        <v>69</v>
      </c>
      <c r="X1047" s="6">
        <v>73</v>
      </c>
      <c r="Y1047" s="6">
        <v>69</v>
      </c>
      <c r="Z1047" s="1">
        <v>73</v>
      </c>
      <c r="AA1047" s="6"/>
      <c r="AB1047" s="6"/>
      <c r="AC1047" s="6"/>
    </row>
    <row r="1048" spans="1:29" x14ac:dyDescent="0.3">
      <c r="A1048" s="1">
        <v>2564146</v>
      </c>
      <c r="B1048" t="s">
        <v>1323</v>
      </c>
      <c r="C1048" t="s">
        <v>30</v>
      </c>
      <c r="D1048" s="6" t="s">
        <v>31</v>
      </c>
      <c r="E1048" s="3">
        <v>5.5</v>
      </c>
      <c r="F1048" s="3">
        <v>5.5</v>
      </c>
      <c r="G1048" s="3">
        <v>5.5</v>
      </c>
      <c r="H1048" s="3">
        <v>6</v>
      </c>
      <c r="I1048" s="3">
        <v>5</v>
      </c>
      <c r="J1048" t="s">
        <v>32</v>
      </c>
      <c r="K1048" t="s">
        <v>42</v>
      </c>
      <c r="L1048" t="s">
        <v>188</v>
      </c>
      <c r="M1048">
        <f>_xlfn.XLOOKUP(Merge1[[#This Row],[Future course]],Sheet2!A50:A204,Sheet2!C50:C204)</f>
        <v>50</v>
      </c>
      <c r="N1048">
        <f>_xlfn.XLOOKUP(Merge1[[#This Row],[Future course]],Sheet2!A50:A204,Sheet2!B50:B204)</f>
        <v>40</v>
      </c>
      <c r="O1048" s="6"/>
      <c r="P1048">
        <v>82</v>
      </c>
      <c r="Q1048" s="1">
        <v>87</v>
      </c>
      <c r="R1048" s="6"/>
      <c r="S1048" s="6"/>
      <c r="T1048">
        <v>85</v>
      </c>
      <c r="U1048" s="6"/>
      <c r="V1048" s="6"/>
      <c r="W1048" s="1">
        <v>81</v>
      </c>
      <c r="X1048" s="6">
        <v>74</v>
      </c>
      <c r="Y1048" s="6">
        <v>81</v>
      </c>
      <c r="Z1048" s="1">
        <v>74</v>
      </c>
      <c r="AA1048" s="6"/>
      <c r="AB1048" s="6"/>
      <c r="AC1048" s="6"/>
    </row>
    <row r="1049" spans="1:29" x14ac:dyDescent="0.3">
      <c r="A1049" s="1">
        <v>2562607</v>
      </c>
      <c r="B1049" t="s">
        <v>1324</v>
      </c>
      <c r="C1049" t="s">
        <v>39</v>
      </c>
      <c r="D1049" s="6" t="s">
        <v>31</v>
      </c>
      <c r="E1049" s="3">
        <v>6</v>
      </c>
      <c r="F1049" s="3">
        <v>5.5</v>
      </c>
      <c r="G1049" s="3">
        <v>7</v>
      </c>
      <c r="H1049" s="3">
        <v>6.5</v>
      </c>
      <c r="I1049" s="3">
        <v>5</v>
      </c>
      <c r="J1049" t="s">
        <v>32</v>
      </c>
      <c r="K1049" t="s">
        <v>42</v>
      </c>
      <c r="L1049" t="s">
        <v>94</v>
      </c>
      <c r="M1049">
        <f>_xlfn.XLOOKUP(Merge1[[#This Row],[Future course]],Sheet2!A51:A205,Sheet2!C51:C205)</f>
        <v>60</v>
      </c>
      <c r="N1049">
        <f>_xlfn.XLOOKUP(Merge1[[#This Row],[Future course]],Sheet2!A51:A205,Sheet2!B51:B205)</f>
        <v>50</v>
      </c>
      <c r="O1049" s="6"/>
      <c r="P1049">
        <v>79</v>
      </c>
      <c r="Q1049" s="1">
        <v>81</v>
      </c>
      <c r="R1049" s="6"/>
      <c r="S1049" s="6"/>
      <c r="T1049">
        <v>90</v>
      </c>
      <c r="U1049" s="6"/>
      <c r="V1049" s="6"/>
      <c r="W1049" s="1">
        <v>78</v>
      </c>
      <c r="X1049" s="6">
        <v>66</v>
      </c>
      <c r="Y1049" s="6">
        <v>78</v>
      </c>
      <c r="Z1049" s="1">
        <v>66</v>
      </c>
      <c r="AA1049" s="6"/>
      <c r="AB1049" s="6"/>
      <c r="AC1049" s="6"/>
    </row>
    <row r="1050" spans="1:29" x14ac:dyDescent="0.3">
      <c r="A1050" s="1">
        <v>2568367</v>
      </c>
      <c r="B1050" t="s">
        <v>1325</v>
      </c>
      <c r="C1050" t="s">
        <v>30</v>
      </c>
      <c r="D1050" s="6" t="s">
        <v>31</v>
      </c>
      <c r="E1050" s="3">
        <v>5.5</v>
      </c>
      <c r="F1050" s="3">
        <v>5</v>
      </c>
      <c r="G1050" s="3">
        <v>5.5</v>
      </c>
      <c r="H1050" s="3">
        <v>6</v>
      </c>
      <c r="I1050" s="3">
        <v>5</v>
      </c>
      <c r="J1050" t="s">
        <v>32</v>
      </c>
      <c r="K1050" t="s">
        <v>42</v>
      </c>
      <c r="L1050" t="s">
        <v>551</v>
      </c>
      <c r="M1050">
        <f>_xlfn.XLOOKUP(Merge1[[#This Row],[Future course]],Sheet2!A52:A206,Sheet2!C52:C206)</f>
        <v>60</v>
      </c>
      <c r="N1050">
        <f>_xlfn.XLOOKUP(Merge1[[#This Row],[Future course]],Sheet2!A52:A206,Sheet2!B52:B206)</f>
        <v>50</v>
      </c>
      <c r="O1050" s="6"/>
      <c r="P1050">
        <v>74</v>
      </c>
      <c r="Q1050" s="1">
        <v>81</v>
      </c>
      <c r="R1050" s="6"/>
      <c r="S1050" s="6"/>
      <c r="T1050">
        <v>76</v>
      </c>
      <c r="U1050" s="6"/>
      <c r="V1050" s="6"/>
      <c r="W1050" s="1">
        <v>66</v>
      </c>
      <c r="X1050" s="6">
        <v>74</v>
      </c>
      <c r="Y1050" s="6">
        <v>66</v>
      </c>
      <c r="Z1050" s="1">
        <v>74</v>
      </c>
      <c r="AA1050" s="6"/>
      <c r="AB1050" s="6"/>
      <c r="AC1050" s="6"/>
    </row>
    <row r="1051" spans="1:29" x14ac:dyDescent="0.3">
      <c r="A1051" s="1">
        <v>2572450</v>
      </c>
      <c r="B1051" t="s">
        <v>1326</v>
      </c>
      <c r="C1051" t="s">
        <v>39</v>
      </c>
      <c r="D1051" s="6" t="s">
        <v>31</v>
      </c>
      <c r="E1051" s="3">
        <v>5</v>
      </c>
      <c r="F1051" s="3">
        <v>5</v>
      </c>
      <c r="G1051" s="3">
        <v>5.5</v>
      </c>
      <c r="H1051" s="3">
        <v>5.5</v>
      </c>
      <c r="I1051" s="3">
        <v>4.5</v>
      </c>
      <c r="J1051" t="s">
        <v>32</v>
      </c>
      <c r="K1051" t="s">
        <v>42</v>
      </c>
      <c r="L1051" t="s">
        <v>927</v>
      </c>
      <c r="M1051">
        <f>_xlfn.XLOOKUP(Merge1[[#This Row],[Future course]],Sheet2!A53:A207,Sheet2!C53:C207)</f>
        <v>50</v>
      </c>
      <c r="N1051">
        <f>_xlfn.XLOOKUP(Merge1[[#This Row],[Future course]],Sheet2!A53:A207,Sheet2!B53:B207)</f>
        <v>40</v>
      </c>
      <c r="O1051" s="6"/>
      <c r="P1051">
        <v>69</v>
      </c>
      <c r="Q1051" s="1">
        <v>90</v>
      </c>
      <c r="R1051" s="6"/>
      <c r="S1051" s="6"/>
      <c r="T1051">
        <v>75</v>
      </c>
      <c r="U1051" s="6"/>
      <c r="V1051" s="6"/>
      <c r="W1051" s="1">
        <v>54</v>
      </c>
      <c r="X1051" s="6">
        <v>57</v>
      </c>
      <c r="Y1051" s="6">
        <v>54</v>
      </c>
      <c r="Z1051" s="1">
        <v>57</v>
      </c>
      <c r="AA1051" s="6"/>
      <c r="AB1051" s="6"/>
      <c r="AC1051" s="6"/>
    </row>
    <row r="1052" spans="1:29" x14ac:dyDescent="0.3">
      <c r="A1052" s="1">
        <v>2572561</v>
      </c>
      <c r="B1052" t="s">
        <v>1327</v>
      </c>
      <c r="C1052" t="s">
        <v>30</v>
      </c>
      <c r="D1052" s="6" t="s">
        <v>166</v>
      </c>
      <c r="E1052" s="3">
        <v>6</v>
      </c>
      <c r="F1052" s="3">
        <v>5</v>
      </c>
      <c r="G1052" s="3">
        <v>6</v>
      </c>
      <c r="H1052" s="3">
        <v>6</v>
      </c>
      <c r="I1052" s="3">
        <v>6</v>
      </c>
      <c r="J1052" t="s">
        <v>41</v>
      </c>
      <c r="K1052" t="s">
        <v>42</v>
      </c>
      <c r="L1052" t="s">
        <v>75</v>
      </c>
      <c r="M1052">
        <f>_xlfn.XLOOKUP(Merge1[[#This Row],[Future course]],Sheet2!A54:A208,Sheet2!C54:C208)</f>
        <v>70</v>
      </c>
      <c r="N1052">
        <f>_xlfn.XLOOKUP(Merge1[[#This Row],[Future course]],Sheet2!A54:A208,Sheet2!B54:B208)</f>
        <v>60</v>
      </c>
      <c r="O1052" s="6"/>
      <c r="P1052">
        <v>86</v>
      </c>
      <c r="Q1052" s="1">
        <v>87</v>
      </c>
      <c r="R1052" s="6"/>
      <c r="S1052" s="6"/>
      <c r="T1052">
        <v>80</v>
      </c>
      <c r="U1052" s="6"/>
      <c r="V1052" s="6"/>
      <c r="W1052" s="1">
        <v>84</v>
      </c>
      <c r="X1052" s="6">
        <v>91</v>
      </c>
      <c r="Y1052" s="6">
        <v>84</v>
      </c>
      <c r="Z1052" s="1">
        <v>91</v>
      </c>
      <c r="AA1052" s="6"/>
      <c r="AB1052" s="6"/>
      <c r="AC1052" s="6"/>
    </row>
    <row r="1053" spans="1:29" x14ac:dyDescent="0.3">
      <c r="A1053" s="1">
        <v>2572763</v>
      </c>
      <c r="B1053" t="s">
        <v>1328</v>
      </c>
      <c r="C1053" t="s">
        <v>39</v>
      </c>
      <c r="D1053" s="6" t="s">
        <v>31</v>
      </c>
      <c r="E1053" s="3">
        <v>6</v>
      </c>
      <c r="F1053" s="3">
        <v>6</v>
      </c>
      <c r="G1053" s="3">
        <v>6.5</v>
      </c>
      <c r="H1053" s="3">
        <v>6</v>
      </c>
      <c r="I1053" s="3">
        <v>6</v>
      </c>
      <c r="J1053" t="s">
        <v>41</v>
      </c>
      <c r="K1053" t="s">
        <v>42</v>
      </c>
      <c r="L1053" t="s">
        <v>60</v>
      </c>
      <c r="M1053">
        <f>_xlfn.XLOOKUP(Merge1[[#This Row],[Future course]],Sheet2!A55:A209,Sheet2!C55:C209)</f>
        <v>60</v>
      </c>
      <c r="N1053">
        <f>_xlfn.XLOOKUP(Merge1[[#This Row],[Future course]],Sheet2!A55:A209,Sheet2!B55:B209)</f>
        <v>50</v>
      </c>
      <c r="O1053" s="6"/>
      <c r="P1053">
        <v>75</v>
      </c>
      <c r="Q1053" s="1">
        <v>84</v>
      </c>
      <c r="R1053" s="6"/>
      <c r="S1053" s="6"/>
      <c r="T1053">
        <v>87</v>
      </c>
      <c r="U1053" s="6"/>
      <c r="V1053" s="6"/>
      <c r="W1053" s="1">
        <v>64</v>
      </c>
      <c r="X1053" s="6">
        <v>64</v>
      </c>
      <c r="Y1053" s="6">
        <v>64</v>
      </c>
      <c r="Z1053" s="1">
        <v>64</v>
      </c>
      <c r="AA1053" s="6"/>
      <c r="AB1053" s="6"/>
      <c r="AC1053" s="6"/>
    </row>
    <row r="1054" spans="1:29" x14ac:dyDescent="0.3">
      <c r="A1054" s="1">
        <v>2572904</v>
      </c>
      <c r="B1054" t="s">
        <v>1329</v>
      </c>
      <c r="C1054" t="s">
        <v>30</v>
      </c>
      <c r="D1054" s="6" t="s">
        <v>249</v>
      </c>
      <c r="E1054" s="3">
        <v>6</v>
      </c>
      <c r="F1054" s="3">
        <v>5.5</v>
      </c>
      <c r="G1054" s="3">
        <v>6.5</v>
      </c>
      <c r="H1054" s="3">
        <v>5.5</v>
      </c>
      <c r="I1054" s="3">
        <v>5.5</v>
      </c>
      <c r="J1054" t="s">
        <v>41</v>
      </c>
      <c r="K1054" t="s">
        <v>42</v>
      </c>
      <c r="L1054" t="s">
        <v>241</v>
      </c>
      <c r="M1054">
        <f>_xlfn.XLOOKUP(Merge1[[#This Row],[Future course]],Sheet2!A56:A210,Sheet2!C56:C210)</f>
        <v>50</v>
      </c>
      <c r="N1054">
        <f>_xlfn.XLOOKUP(Merge1[[#This Row],[Future course]],Sheet2!A56:A210,Sheet2!B56:B210)</f>
        <v>40</v>
      </c>
      <c r="O1054" s="6"/>
      <c r="P1054">
        <v>70</v>
      </c>
      <c r="Q1054" s="1">
        <v>77</v>
      </c>
      <c r="R1054" s="6"/>
      <c r="S1054" s="6"/>
      <c r="T1054">
        <v>73</v>
      </c>
      <c r="U1054" s="6"/>
      <c r="V1054" s="6"/>
      <c r="W1054" s="1">
        <v>64</v>
      </c>
      <c r="X1054" s="6">
        <v>67</v>
      </c>
      <c r="Y1054" s="6">
        <v>64</v>
      </c>
      <c r="Z1054" s="1">
        <v>67</v>
      </c>
      <c r="AA1054" s="6"/>
      <c r="AB1054" s="6"/>
      <c r="AC1054" s="6"/>
    </row>
    <row r="1055" spans="1:29" x14ac:dyDescent="0.3">
      <c r="A1055" s="1">
        <v>2573227</v>
      </c>
      <c r="B1055" t="s">
        <v>1330</v>
      </c>
      <c r="C1055" t="s">
        <v>30</v>
      </c>
      <c r="D1055" s="6" t="s">
        <v>31</v>
      </c>
      <c r="E1055" s="3">
        <v>6</v>
      </c>
      <c r="F1055" s="3">
        <v>5.5</v>
      </c>
      <c r="G1055" s="3">
        <v>6</v>
      </c>
      <c r="H1055" s="3">
        <v>6</v>
      </c>
      <c r="I1055" s="3">
        <v>6.5</v>
      </c>
      <c r="J1055" t="s">
        <v>41</v>
      </c>
      <c r="K1055" t="s">
        <v>42</v>
      </c>
      <c r="L1055" t="s">
        <v>148</v>
      </c>
      <c r="M1055">
        <f>_xlfn.XLOOKUP(Merge1[[#This Row],[Future course]],Sheet2!A57:A211,Sheet2!C57:C211)</f>
        <v>60</v>
      </c>
      <c r="N1055">
        <f>_xlfn.XLOOKUP(Merge1[[#This Row],[Future course]],Sheet2!A57:A211,Sheet2!B57:B211)</f>
        <v>50</v>
      </c>
      <c r="O1055" s="6"/>
      <c r="P1055">
        <v>77</v>
      </c>
      <c r="Q1055" s="1">
        <v>82</v>
      </c>
      <c r="R1055" s="6"/>
      <c r="S1055" s="6"/>
      <c r="T1055">
        <v>75</v>
      </c>
      <c r="U1055" s="6"/>
      <c r="V1055" s="6"/>
      <c r="W1055" s="1">
        <v>75</v>
      </c>
      <c r="X1055" s="6">
        <v>75</v>
      </c>
      <c r="Y1055" s="6">
        <v>75</v>
      </c>
      <c r="Z1055" s="1">
        <v>75</v>
      </c>
      <c r="AA1055" s="6"/>
      <c r="AB1055" s="6"/>
      <c r="AC1055" s="6"/>
    </row>
    <row r="1056" spans="1:29" x14ac:dyDescent="0.3">
      <c r="A1056" s="1">
        <v>2573377</v>
      </c>
      <c r="B1056" t="s">
        <v>1331</v>
      </c>
      <c r="C1056" t="s">
        <v>30</v>
      </c>
      <c r="D1056" s="6" t="s">
        <v>40</v>
      </c>
      <c r="E1056" s="3">
        <v>5.5</v>
      </c>
      <c r="F1056" s="3">
        <v>4.5</v>
      </c>
      <c r="G1056" s="3">
        <v>5</v>
      </c>
      <c r="H1056" s="3">
        <v>6</v>
      </c>
      <c r="I1056" s="3">
        <v>6</v>
      </c>
      <c r="J1056" t="s">
        <v>129</v>
      </c>
      <c r="K1056" t="s">
        <v>42</v>
      </c>
      <c r="L1056" t="s">
        <v>241</v>
      </c>
      <c r="M1056">
        <f>_xlfn.XLOOKUP(Merge1[[#This Row],[Future course]],Sheet2!A58:A212,Sheet2!C58:C212)</f>
        <v>50</v>
      </c>
      <c r="N1056">
        <f>_xlfn.XLOOKUP(Merge1[[#This Row],[Future course]],Sheet2!A58:A212,Sheet2!B58:B212)</f>
        <v>40</v>
      </c>
      <c r="O1056" s="6"/>
      <c r="P1056">
        <v>70</v>
      </c>
      <c r="Q1056" s="1">
        <v>72</v>
      </c>
      <c r="R1056" s="6"/>
      <c r="S1056" s="6"/>
      <c r="T1056">
        <v>71</v>
      </c>
      <c r="U1056" s="6"/>
      <c r="V1056" s="6"/>
      <c r="W1056" s="1">
        <v>63</v>
      </c>
      <c r="X1056" s="6">
        <v>72</v>
      </c>
      <c r="Y1056" s="6">
        <v>63</v>
      </c>
      <c r="Z1056" s="1">
        <v>72</v>
      </c>
      <c r="AA1056" s="6"/>
      <c r="AB1056" s="6"/>
      <c r="AC1056" s="6"/>
    </row>
    <row r="1057" spans="1:29" x14ac:dyDescent="0.3">
      <c r="A1057" s="1">
        <v>2573588</v>
      </c>
      <c r="B1057" t="s">
        <v>1332</v>
      </c>
      <c r="C1057" t="s">
        <v>39</v>
      </c>
      <c r="D1057" s="6" t="s">
        <v>31</v>
      </c>
      <c r="E1057" s="3">
        <v>6</v>
      </c>
      <c r="F1057" s="3">
        <v>6</v>
      </c>
      <c r="G1057" s="3">
        <v>6</v>
      </c>
      <c r="H1057" s="3">
        <v>5.5</v>
      </c>
      <c r="I1057" s="3">
        <v>6</v>
      </c>
      <c r="J1057" t="s">
        <v>41</v>
      </c>
      <c r="K1057" t="s">
        <v>42</v>
      </c>
      <c r="L1057" t="s">
        <v>244</v>
      </c>
      <c r="M1057">
        <f>_xlfn.XLOOKUP(Merge1[[#This Row],[Future course]],Sheet2!A59:A213,Sheet2!C59:C213)</f>
        <v>50</v>
      </c>
      <c r="N1057">
        <f>_xlfn.XLOOKUP(Merge1[[#This Row],[Future course]],Sheet2!A59:A213,Sheet2!B59:B213)</f>
        <v>40</v>
      </c>
      <c r="O1057" s="6"/>
      <c r="P1057">
        <v>73</v>
      </c>
      <c r="Q1057" s="1">
        <v>70</v>
      </c>
      <c r="R1057" s="6"/>
      <c r="S1057" s="6"/>
      <c r="T1057">
        <v>71</v>
      </c>
      <c r="U1057" s="6"/>
      <c r="V1057" s="6"/>
      <c r="W1057" s="1">
        <v>71</v>
      </c>
      <c r="X1057" s="6">
        <v>81</v>
      </c>
      <c r="Y1057" s="6">
        <v>71</v>
      </c>
      <c r="Z1057" s="1">
        <v>81</v>
      </c>
      <c r="AA1057" s="6"/>
      <c r="AB1057" s="6"/>
      <c r="AC1057" s="6"/>
    </row>
    <row r="1058" spans="1:29" x14ac:dyDescent="0.3">
      <c r="A1058" s="1">
        <v>2573690</v>
      </c>
      <c r="B1058" t="s">
        <v>1333</v>
      </c>
      <c r="C1058" t="s">
        <v>30</v>
      </c>
      <c r="D1058" s="6" t="s">
        <v>48</v>
      </c>
      <c r="E1058" s="3">
        <v>5.5</v>
      </c>
      <c r="F1058" s="3">
        <v>5</v>
      </c>
      <c r="G1058" s="3">
        <v>4.5</v>
      </c>
      <c r="H1058" s="3">
        <v>5.5</v>
      </c>
      <c r="I1058" s="3">
        <v>6</v>
      </c>
      <c r="J1058" t="s">
        <v>32</v>
      </c>
      <c r="K1058" t="s">
        <v>42</v>
      </c>
      <c r="L1058" t="s">
        <v>551</v>
      </c>
      <c r="M1058">
        <f>_xlfn.XLOOKUP(Merge1[[#This Row],[Future course]],Sheet2!A60:A214,Sheet2!C60:C214)</f>
        <v>60</v>
      </c>
      <c r="N1058">
        <f>_xlfn.XLOOKUP(Merge1[[#This Row],[Future course]],Sheet2!A60:A214,Sheet2!B60:B214)</f>
        <v>50</v>
      </c>
      <c r="O1058" s="6"/>
      <c r="P1058">
        <v>82</v>
      </c>
      <c r="Q1058" s="1">
        <v>72</v>
      </c>
      <c r="R1058" s="6"/>
      <c r="S1058" s="6"/>
      <c r="T1058">
        <v>86</v>
      </c>
      <c r="U1058" s="6"/>
      <c r="V1058" s="6"/>
      <c r="W1058" s="1">
        <v>83</v>
      </c>
      <c r="X1058" s="6">
        <v>86</v>
      </c>
      <c r="Y1058" s="6">
        <v>83</v>
      </c>
      <c r="Z1058" s="1">
        <v>86</v>
      </c>
      <c r="AA1058" s="6"/>
      <c r="AB1058" s="6"/>
      <c r="AC1058" s="6"/>
    </row>
    <row r="1059" spans="1:29" x14ac:dyDescent="0.3">
      <c r="A1059" s="1">
        <v>2574251</v>
      </c>
      <c r="B1059" t="s">
        <v>1334</v>
      </c>
      <c r="C1059" t="s">
        <v>30</v>
      </c>
      <c r="D1059" s="6" t="s">
        <v>31</v>
      </c>
      <c r="E1059" s="3">
        <v>6</v>
      </c>
      <c r="F1059" s="3">
        <v>6.5</v>
      </c>
      <c r="G1059" s="3">
        <v>5.5</v>
      </c>
      <c r="H1059" s="3">
        <v>6</v>
      </c>
      <c r="I1059" s="3">
        <v>6.5</v>
      </c>
      <c r="J1059" t="s">
        <v>41</v>
      </c>
      <c r="K1059" t="s">
        <v>42</v>
      </c>
      <c r="L1059" t="s">
        <v>75</v>
      </c>
      <c r="M1059">
        <f>_xlfn.XLOOKUP(Merge1[[#This Row],[Future course]],Sheet2!A61:A215,Sheet2!C61:C215)</f>
        <v>70</v>
      </c>
      <c r="N1059">
        <f>_xlfn.XLOOKUP(Merge1[[#This Row],[Future course]],Sheet2!A61:A215,Sheet2!B61:B215)</f>
        <v>60</v>
      </c>
      <c r="O1059" s="6"/>
      <c r="P1059">
        <v>81</v>
      </c>
      <c r="Q1059" s="1">
        <v>67</v>
      </c>
      <c r="R1059" s="6"/>
      <c r="S1059" s="6"/>
      <c r="T1059">
        <v>86</v>
      </c>
      <c r="U1059" s="6"/>
      <c r="V1059" s="6"/>
      <c r="W1059" s="1">
        <v>78</v>
      </c>
      <c r="X1059" s="6">
        <v>91</v>
      </c>
      <c r="Y1059" s="6">
        <v>78</v>
      </c>
      <c r="Z1059" s="1">
        <v>91</v>
      </c>
      <c r="AA1059" s="6"/>
      <c r="AB1059" s="6"/>
      <c r="AC1059" s="6"/>
    </row>
    <row r="1060" spans="1:29" x14ac:dyDescent="0.3">
      <c r="A1060" s="1">
        <v>2575684</v>
      </c>
      <c r="B1060" t="s">
        <v>1335</v>
      </c>
      <c r="C1060" t="s">
        <v>39</v>
      </c>
      <c r="D1060" s="6" t="s">
        <v>31</v>
      </c>
      <c r="E1060" s="3">
        <v>5.5</v>
      </c>
      <c r="F1060" s="3">
        <v>5.5</v>
      </c>
      <c r="G1060" s="3">
        <v>5.5</v>
      </c>
      <c r="H1060" s="3">
        <v>5.5</v>
      </c>
      <c r="I1060" s="3">
        <v>5</v>
      </c>
      <c r="J1060" t="s">
        <v>32</v>
      </c>
      <c r="K1060" t="s">
        <v>42</v>
      </c>
      <c r="L1060" t="s">
        <v>208</v>
      </c>
      <c r="M1060">
        <f>_xlfn.XLOOKUP(Merge1[[#This Row],[Future course]],Sheet2!A62:A216,Sheet2!C62:C216)</f>
        <v>60</v>
      </c>
      <c r="N1060">
        <f>_xlfn.XLOOKUP(Merge1[[#This Row],[Future course]],Sheet2!A62:A216,Sheet2!B62:B216)</f>
        <v>50</v>
      </c>
      <c r="O1060" s="6"/>
      <c r="P1060">
        <v>64</v>
      </c>
      <c r="Q1060" s="1">
        <v>63</v>
      </c>
      <c r="R1060" s="6"/>
      <c r="S1060" s="6"/>
      <c r="T1060">
        <v>76</v>
      </c>
      <c r="U1060" s="6"/>
      <c r="V1060" s="6"/>
      <c r="W1060" s="1">
        <v>58</v>
      </c>
      <c r="X1060" s="6">
        <v>57</v>
      </c>
      <c r="Y1060" s="6">
        <v>58</v>
      </c>
      <c r="Z1060" s="1">
        <v>57</v>
      </c>
      <c r="AA1060" s="6"/>
      <c r="AB1060" s="6"/>
      <c r="AC1060" s="6"/>
    </row>
    <row r="1061" spans="1:29" x14ac:dyDescent="0.3">
      <c r="A1061" s="1">
        <v>2575999</v>
      </c>
      <c r="B1061" t="s">
        <v>1336</v>
      </c>
      <c r="C1061" t="s">
        <v>30</v>
      </c>
      <c r="D1061" s="6" t="s">
        <v>31</v>
      </c>
      <c r="E1061" s="3">
        <v>6.5</v>
      </c>
      <c r="F1061" s="3">
        <v>7.5</v>
      </c>
      <c r="G1061" s="3">
        <v>6.5</v>
      </c>
      <c r="H1061" s="3">
        <v>6.5</v>
      </c>
      <c r="I1061" s="3">
        <v>6</v>
      </c>
      <c r="J1061" t="s">
        <v>41</v>
      </c>
      <c r="K1061" t="s">
        <v>42</v>
      </c>
      <c r="L1061" t="s">
        <v>1407</v>
      </c>
      <c r="M1061">
        <f>_xlfn.XLOOKUP(Merge1[[#This Row],[Future course]],Sheet2!A63:A217,Sheet2!C63:C217)</f>
        <v>60</v>
      </c>
      <c r="N1061">
        <f>_xlfn.XLOOKUP(Merge1[[#This Row],[Future course]],Sheet2!A63:A217,Sheet2!B63:B217)</f>
        <v>50</v>
      </c>
      <c r="O1061" s="6"/>
      <c r="P1061">
        <v>85</v>
      </c>
      <c r="Q1061" s="1">
        <v>79</v>
      </c>
      <c r="R1061" s="6"/>
      <c r="S1061" s="6"/>
      <c r="T1061">
        <v>88</v>
      </c>
      <c r="U1061" s="6"/>
      <c r="V1061" s="6"/>
      <c r="W1061" s="1">
        <v>82</v>
      </c>
      <c r="X1061" s="6">
        <v>90</v>
      </c>
      <c r="Y1061" s="6">
        <v>82</v>
      </c>
      <c r="Z1061" s="1">
        <v>90</v>
      </c>
      <c r="AA1061" s="6"/>
      <c r="AB1061" s="6"/>
      <c r="AC1061" s="6"/>
    </row>
    <row r="1062" spans="1:29" x14ac:dyDescent="0.3">
      <c r="A1062" s="1">
        <v>2577258</v>
      </c>
      <c r="B1062" t="s">
        <v>1337</v>
      </c>
      <c r="C1062" t="s">
        <v>39</v>
      </c>
      <c r="D1062" s="6" t="s">
        <v>31</v>
      </c>
      <c r="E1062" s="3">
        <v>5.5</v>
      </c>
      <c r="F1062" s="3">
        <v>5</v>
      </c>
      <c r="G1062" s="3">
        <v>5.5</v>
      </c>
      <c r="H1062" s="3">
        <v>5.5</v>
      </c>
      <c r="I1062" s="3">
        <v>5</v>
      </c>
      <c r="J1062" t="s">
        <v>41</v>
      </c>
      <c r="K1062" t="s">
        <v>42</v>
      </c>
      <c r="L1062" t="s">
        <v>1094</v>
      </c>
      <c r="M1062">
        <f>_xlfn.XLOOKUP(Merge1[[#This Row],[Future course]],Sheet2!A64:A218,Sheet2!C64:C218)</f>
        <v>50</v>
      </c>
      <c r="N1062">
        <f>_xlfn.XLOOKUP(Merge1[[#This Row],[Future course]],Sheet2!A64:A218,Sheet2!B64:B218)</f>
        <v>40</v>
      </c>
      <c r="O1062" s="6"/>
      <c r="P1062">
        <v>75</v>
      </c>
      <c r="Q1062" s="1">
        <v>78</v>
      </c>
      <c r="R1062" s="6"/>
      <c r="S1062" s="6"/>
      <c r="T1062">
        <v>81</v>
      </c>
      <c r="U1062" s="6"/>
      <c r="V1062" s="6"/>
      <c r="W1062" s="1">
        <v>74</v>
      </c>
      <c r="X1062" s="6">
        <v>66</v>
      </c>
      <c r="Y1062" s="6">
        <v>74</v>
      </c>
      <c r="Z1062" s="1">
        <v>66</v>
      </c>
      <c r="AA1062" s="6"/>
      <c r="AB1062" s="6"/>
      <c r="AC1062" s="6"/>
    </row>
    <row r="1063" spans="1:29" x14ac:dyDescent="0.3">
      <c r="A1063" s="1">
        <v>2577603</v>
      </c>
      <c r="B1063" t="s">
        <v>1338</v>
      </c>
      <c r="C1063" t="s">
        <v>30</v>
      </c>
      <c r="D1063" s="6" t="s">
        <v>31</v>
      </c>
      <c r="E1063" s="3">
        <v>6.5</v>
      </c>
      <c r="F1063" s="3">
        <v>6</v>
      </c>
      <c r="G1063" s="3">
        <v>7</v>
      </c>
      <c r="H1063" s="3">
        <v>6</v>
      </c>
      <c r="I1063" s="3">
        <v>6</v>
      </c>
      <c r="J1063" t="s">
        <v>41</v>
      </c>
      <c r="K1063" t="s">
        <v>42</v>
      </c>
      <c r="L1063" t="s">
        <v>130</v>
      </c>
      <c r="M1063">
        <f>_xlfn.XLOOKUP(Merge1[[#This Row],[Future course]],Sheet2!A65:A219,Sheet2!C65:C219)</f>
        <v>70</v>
      </c>
      <c r="N1063">
        <f>_xlfn.XLOOKUP(Merge1[[#This Row],[Future course]],Sheet2!A65:A219,Sheet2!B65:B219)</f>
        <v>60</v>
      </c>
      <c r="O1063" s="6"/>
      <c r="P1063">
        <v>84</v>
      </c>
      <c r="Q1063" s="1">
        <v>88</v>
      </c>
      <c r="R1063" s="6"/>
      <c r="S1063" s="6"/>
      <c r="T1063">
        <v>88</v>
      </c>
      <c r="U1063" s="6"/>
      <c r="V1063" s="6"/>
      <c r="W1063" s="1">
        <v>86</v>
      </c>
      <c r="X1063" s="6">
        <v>73</v>
      </c>
      <c r="Y1063" s="6">
        <v>86</v>
      </c>
      <c r="Z1063" s="1">
        <v>73</v>
      </c>
      <c r="AA1063" s="6"/>
      <c r="AB1063" s="6"/>
      <c r="AC1063" s="6"/>
    </row>
    <row r="1064" spans="1:29" x14ac:dyDescent="0.3">
      <c r="A1064" s="1">
        <v>2577639</v>
      </c>
      <c r="B1064" t="s">
        <v>1339</v>
      </c>
      <c r="C1064" t="s">
        <v>39</v>
      </c>
      <c r="D1064" s="6" t="s">
        <v>31</v>
      </c>
      <c r="E1064" s="3">
        <v>6</v>
      </c>
      <c r="F1064" s="3">
        <v>5.5</v>
      </c>
      <c r="G1064" s="3">
        <v>6.5</v>
      </c>
      <c r="H1064" s="3">
        <v>6</v>
      </c>
      <c r="I1064" s="3">
        <v>5</v>
      </c>
      <c r="J1064" t="s">
        <v>41</v>
      </c>
      <c r="K1064" t="s">
        <v>42</v>
      </c>
      <c r="L1064" t="s">
        <v>114</v>
      </c>
      <c r="M1064">
        <f>_xlfn.XLOOKUP(Merge1[[#This Row],[Future course]],Sheet2!A66:A220,Sheet2!C66:C220)</f>
        <v>60</v>
      </c>
      <c r="N1064">
        <f>_xlfn.XLOOKUP(Merge1[[#This Row],[Future course]],Sheet2!A66:A220,Sheet2!B66:B220)</f>
        <v>50</v>
      </c>
      <c r="O1064" s="6"/>
      <c r="P1064">
        <v>71</v>
      </c>
      <c r="Q1064" s="1">
        <v>70</v>
      </c>
      <c r="R1064" s="6"/>
      <c r="S1064" s="6"/>
      <c r="T1064">
        <v>82</v>
      </c>
      <c r="U1064" s="6"/>
      <c r="V1064" s="6"/>
      <c r="W1064" s="1">
        <v>61</v>
      </c>
      <c r="X1064" s="6">
        <v>72</v>
      </c>
      <c r="Y1064" s="6">
        <v>61</v>
      </c>
      <c r="Z1064" s="1">
        <v>72</v>
      </c>
      <c r="AA1064" s="6"/>
      <c r="AB1064" s="6"/>
      <c r="AC1064" s="6"/>
    </row>
    <row r="1065" spans="1:29" x14ac:dyDescent="0.3">
      <c r="A1065" s="1">
        <v>2577681</v>
      </c>
      <c r="B1065" t="s">
        <v>1340</v>
      </c>
      <c r="C1065" t="s">
        <v>30</v>
      </c>
      <c r="D1065" s="6" t="s">
        <v>31</v>
      </c>
      <c r="E1065" s="3">
        <v>5.5</v>
      </c>
      <c r="F1065" s="3">
        <v>5</v>
      </c>
      <c r="G1065" s="3">
        <v>5.5</v>
      </c>
      <c r="H1065" s="3">
        <v>5.5</v>
      </c>
      <c r="I1065" s="3">
        <v>6</v>
      </c>
      <c r="J1065" t="s">
        <v>32</v>
      </c>
      <c r="K1065" t="s">
        <v>42</v>
      </c>
      <c r="L1065" t="s">
        <v>230</v>
      </c>
      <c r="M1065">
        <f>_xlfn.XLOOKUP(Merge1[[#This Row],[Future course]],Sheet2!A67:A221,Sheet2!C67:C221)</f>
        <v>70</v>
      </c>
      <c r="N1065">
        <f>_xlfn.XLOOKUP(Merge1[[#This Row],[Future course]],Sheet2!A67:A221,Sheet2!B67:B221)</f>
        <v>60</v>
      </c>
      <c r="O1065" s="6"/>
      <c r="P1065">
        <v>73</v>
      </c>
      <c r="Q1065" s="1">
        <v>65</v>
      </c>
      <c r="R1065" s="6"/>
      <c r="S1065" s="6"/>
      <c r="T1065">
        <v>74</v>
      </c>
      <c r="U1065" s="6"/>
      <c r="V1065" s="6"/>
      <c r="W1065" s="1">
        <v>72</v>
      </c>
      <c r="X1065" s="6">
        <v>79</v>
      </c>
      <c r="Y1065" s="6">
        <v>72</v>
      </c>
      <c r="Z1065" s="1">
        <v>79</v>
      </c>
      <c r="AA1065" s="6"/>
      <c r="AB1065" s="6"/>
      <c r="AC1065" s="6"/>
    </row>
    <row r="1066" spans="1:29" x14ac:dyDescent="0.3">
      <c r="A1066" s="1">
        <v>2578267</v>
      </c>
      <c r="B1066" t="s">
        <v>1341</v>
      </c>
      <c r="C1066" t="s">
        <v>30</v>
      </c>
      <c r="D1066" s="6" t="s">
        <v>31</v>
      </c>
      <c r="E1066" s="3">
        <v>6</v>
      </c>
      <c r="F1066" s="3">
        <v>6</v>
      </c>
      <c r="G1066" s="3">
        <v>6.5</v>
      </c>
      <c r="H1066" s="3">
        <v>6.5</v>
      </c>
      <c r="I1066" s="3">
        <v>5.5</v>
      </c>
      <c r="J1066" t="s">
        <v>41</v>
      </c>
      <c r="K1066" t="s">
        <v>42</v>
      </c>
      <c r="L1066" t="s">
        <v>169</v>
      </c>
      <c r="M1066">
        <f>_xlfn.XLOOKUP(Merge1[[#This Row],[Future course]],Sheet2!A68:A222,Sheet2!C68:C222)</f>
        <v>60</v>
      </c>
      <c r="N1066">
        <f>_xlfn.XLOOKUP(Merge1[[#This Row],[Future course]],Sheet2!A68:A222,Sheet2!B68:B222)</f>
        <v>50</v>
      </c>
      <c r="O1066" s="6"/>
      <c r="P1066">
        <v>79</v>
      </c>
      <c r="Q1066" s="1">
        <v>80</v>
      </c>
      <c r="R1066" s="6"/>
      <c r="S1066" s="6"/>
      <c r="T1066">
        <v>84</v>
      </c>
      <c r="U1066" s="6"/>
      <c r="V1066" s="6"/>
      <c r="W1066" s="1">
        <v>78</v>
      </c>
      <c r="X1066" s="6">
        <v>74</v>
      </c>
      <c r="Y1066" s="6">
        <v>78</v>
      </c>
      <c r="Z1066" s="1">
        <v>74</v>
      </c>
      <c r="AA1066" s="6"/>
      <c r="AB1066" s="6"/>
      <c r="AC1066" s="6"/>
    </row>
    <row r="1067" spans="1:29" x14ac:dyDescent="0.3">
      <c r="A1067" s="1">
        <v>2578450</v>
      </c>
      <c r="B1067" t="s">
        <v>1342</v>
      </c>
      <c r="C1067" t="s">
        <v>30</v>
      </c>
      <c r="D1067" s="6" t="s">
        <v>31</v>
      </c>
      <c r="E1067" s="3">
        <v>6</v>
      </c>
      <c r="F1067" s="3">
        <v>6</v>
      </c>
      <c r="G1067" s="3">
        <v>6</v>
      </c>
      <c r="H1067" s="3">
        <v>5.5</v>
      </c>
      <c r="I1067" s="3">
        <v>6.5</v>
      </c>
      <c r="J1067" t="s">
        <v>41</v>
      </c>
      <c r="K1067" t="s">
        <v>42</v>
      </c>
      <c r="L1067" t="s">
        <v>1408</v>
      </c>
      <c r="M1067">
        <f>_xlfn.XLOOKUP(Merge1[[#This Row],[Future course]],Sheet2!A69:A223,Sheet2!C69:C223)</f>
        <v>60</v>
      </c>
      <c r="N1067">
        <f>_xlfn.XLOOKUP(Merge1[[#This Row],[Future course]],Sheet2!A69:A223,Sheet2!B69:B223)</f>
        <v>50</v>
      </c>
      <c r="O1067" s="6"/>
      <c r="P1067">
        <v>90</v>
      </c>
      <c r="Q1067" s="1">
        <v>84</v>
      </c>
      <c r="R1067" s="6"/>
      <c r="S1067" s="6"/>
      <c r="T1067">
        <v>93</v>
      </c>
      <c r="U1067" s="6"/>
      <c r="V1067" s="6"/>
      <c r="W1067" s="1">
        <v>88</v>
      </c>
      <c r="X1067" s="6">
        <v>93</v>
      </c>
      <c r="Y1067" s="6">
        <v>88</v>
      </c>
      <c r="Z1067" s="1">
        <v>93</v>
      </c>
      <c r="AA1067" s="6"/>
      <c r="AB1067" s="6"/>
      <c r="AC1067" s="6"/>
    </row>
    <row r="1068" spans="1:29" x14ac:dyDescent="0.3">
      <c r="A1068" s="1">
        <v>2578563</v>
      </c>
      <c r="B1068" t="s">
        <v>1343</v>
      </c>
      <c r="C1068" t="s">
        <v>30</v>
      </c>
      <c r="D1068" s="6" t="s">
        <v>31</v>
      </c>
      <c r="E1068" s="3">
        <v>6.5</v>
      </c>
      <c r="F1068" s="3">
        <v>6.5</v>
      </c>
      <c r="G1068" s="3">
        <v>6.5</v>
      </c>
      <c r="H1068" s="3">
        <v>6</v>
      </c>
      <c r="I1068" s="3">
        <v>6</v>
      </c>
      <c r="J1068" t="s">
        <v>41</v>
      </c>
      <c r="K1068" t="s">
        <v>42</v>
      </c>
      <c r="L1068" t="s">
        <v>1403</v>
      </c>
      <c r="M1068">
        <f>_xlfn.XLOOKUP(Merge1[[#This Row],[Future course]],Sheet2!A70:A224,Sheet2!C70:C224)</f>
        <v>60</v>
      </c>
      <c r="N1068">
        <f>_xlfn.XLOOKUP(Merge1[[#This Row],[Future course]],Sheet2!A70:A224,Sheet2!B70:B224)</f>
        <v>50</v>
      </c>
      <c r="O1068" s="6"/>
      <c r="P1068">
        <v>84</v>
      </c>
      <c r="Q1068" s="1">
        <v>89</v>
      </c>
      <c r="R1068" s="6"/>
      <c r="S1068" s="6"/>
      <c r="T1068">
        <v>90</v>
      </c>
      <c r="U1068" s="6"/>
      <c r="V1068" s="6"/>
      <c r="W1068" s="1">
        <v>73</v>
      </c>
      <c r="X1068" s="6">
        <v>84</v>
      </c>
      <c r="Y1068" s="6">
        <v>73</v>
      </c>
      <c r="Z1068" s="1">
        <v>84</v>
      </c>
      <c r="AA1068" s="6"/>
      <c r="AB1068" s="6"/>
      <c r="AC1068" s="6"/>
    </row>
    <row r="1069" spans="1:29" x14ac:dyDescent="0.3">
      <c r="A1069" s="1">
        <v>2578946</v>
      </c>
      <c r="B1069" t="s">
        <v>1344</v>
      </c>
      <c r="C1069" t="s">
        <v>30</v>
      </c>
      <c r="D1069" s="6" t="s">
        <v>31</v>
      </c>
      <c r="E1069" s="3">
        <v>6</v>
      </c>
      <c r="F1069" s="3">
        <v>6</v>
      </c>
      <c r="G1069" s="3">
        <v>6.5</v>
      </c>
      <c r="H1069" s="3">
        <v>5.5</v>
      </c>
      <c r="I1069" s="3">
        <v>6</v>
      </c>
      <c r="J1069" t="s">
        <v>41</v>
      </c>
      <c r="K1069" t="s">
        <v>42</v>
      </c>
      <c r="L1069" t="s">
        <v>367</v>
      </c>
      <c r="M1069">
        <f>_xlfn.XLOOKUP(Merge1[[#This Row],[Future course]],Sheet2!A71:A225,Sheet2!C71:C225)</f>
        <v>70</v>
      </c>
      <c r="N1069">
        <f>_xlfn.XLOOKUP(Merge1[[#This Row],[Future course]],Sheet2!A71:A225,Sheet2!B71:B225)</f>
        <v>60</v>
      </c>
      <c r="O1069" s="6"/>
      <c r="P1069">
        <v>79</v>
      </c>
      <c r="Q1069" s="1">
        <v>80</v>
      </c>
      <c r="R1069" s="6"/>
      <c r="S1069" s="6"/>
      <c r="T1069">
        <v>88</v>
      </c>
      <c r="U1069" s="6"/>
      <c r="V1069" s="6"/>
      <c r="W1069" s="1">
        <v>68</v>
      </c>
      <c r="X1069" s="6">
        <v>81</v>
      </c>
      <c r="Y1069" s="6">
        <v>68</v>
      </c>
      <c r="Z1069" s="1">
        <v>81</v>
      </c>
      <c r="AA1069" s="6"/>
      <c r="AB1069" s="6"/>
      <c r="AC1069" s="6"/>
    </row>
    <row r="1070" spans="1:29" x14ac:dyDescent="0.3">
      <c r="A1070" s="1">
        <v>2578979</v>
      </c>
      <c r="B1070" t="s">
        <v>1345</v>
      </c>
      <c r="C1070" t="s">
        <v>30</v>
      </c>
      <c r="D1070" s="6" t="s">
        <v>31</v>
      </c>
      <c r="E1070" s="3">
        <v>6</v>
      </c>
      <c r="F1070" s="3">
        <v>6.5</v>
      </c>
      <c r="G1070" s="3">
        <v>6</v>
      </c>
      <c r="H1070" s="3">
        <v>6</v>
      </c>
      <c r="I1070" s="3">
        <v>5</v>
      </c>
      <c r="J1070" t="s">
        <v>41</v>
      </c>
      <c r="K1070" t="s">
        <v>42</v>
      </c>
      <c r="L1070" t="s">
        <v>56</v>
      </c>
      <c r="M1070">
        <f>_xlfn.XLOOKUP(Merge1[[#This Row],[Future course]],Sheet2!A72:A226,Sheet2!C72:C226)</f>
        <v>60</v>
      </c>
      <c r="N1070">
        <f>_xlfn.XLOOKUP(Merge1[[#This Row],[Future course]],Sheet2!A72:A226,Sheet2!B72:B226)</f>
        <v>50</v>
      </c>
      <c r="O1070" s="6"/>
      <c r="P1070">
        <v>78</v>
      </c>
      <c r="Q1070" s="1">
        <v>86</v>
      </c>
      <c r="R1070" s="6"/>
      <c r="S1070" s="6"/>
      <c r="T1070">
        <v>79</v>
      </c>
      <c r="U1070" s="6"/>
      <c r="V1070" s="6"/>
      <c r="W1070" s="1">
        <v>78</v>
      </c>
      <c r="X1070" s="6">
        <v>70</v>
      </c>
      <c r="Y1070" s="6">
        <v>78</v>
      </c>
      <c r="Z1070" s="1">
        <v>70</v>
      </c>
      <c r="AA1070" s="6"/>
      <c r="AB1070" s="6"/>
      <c r="AC1070" s="6"/>
    </row>
    <row r="1071" spans="1:29" x14ac:dyDescent="0.3">
      <c r="A1071" s="1">
        <v>2579471</v>
      </c>
      <c r="B1071" t="s">
        <v>1346</v>
      </c>
      <c r="C1071" t="s">
        <v>30</v>
      </c>
      <c r="D1071" s="6" t="s">
        <v>31</v>
      </c>
      <c r="E1071" s="3">
        <v>5.5</v>
      </c>
      <c r="F1071" s="3">
        <v>5.5</v>
      </c>
      <c r="G1071" s="3">
        <v>5.5</v>
      </c>
      <c r="H1071" s="3">
        <v>5.5</v>
      </c>
      <c r="I1071" s="3">
        <v>5.5</v>
      </c>
      <c r="J1071" t="s">
        <v>41</v>
      </c>
      <c r="K1071" t="s">
        <v>42</v>
      </c>
      <c r="L1071" t="s">
        <v>239</v>
      </c>
      <c r="M1071">
        <f>_xlfn.XLOOKUP(Merge1[[#This Row],[Future course]],Sheet2!A73:A227,Sheet2!C73:C227)</f>
        <v>50</v>
      </c>
      <c r="N1071">
        <f>_xlfn.XLOOKUP(Merge1[[#This Row],[Future course]],Sheet2!A73:A227,Sheet2!B73:B227)</f>
        <v>40</v>
      </c>
      <c r="O1071" s="6"/>
      <c r="P1071">
        <v>72</v>
      </c>
      <c r="Q1071" s="1">
        <v>76</v>
      </c>
      <c r="R1071" s="6"/>
      <c r="S1071" s="6"/>
      <c r="T1071">
        <v>81</v>
      </c>
      <c r="U1071" s="6"/>
      <c r="V1071" s="6"/>
      <c r="W1071" s="1">
        <v>67</v>
      </c>
      <c r="X1071" s="6">
        <v>65</v>
      </c>
      <c r="Y1071" s="6">
        <v>67</v>
      </c>
      <c r="Z1071" s="1">
        <v>65</v>
      </c>
      <c r="AA1071" s="6"/>
      <c r="AB1071" s="6"/>
      <c r="AC1071" s="6"/>
    </row>
    <row r="1072" spans="1:29" x14ac:dyDescent="0.3">
      <c r="A1072" s="1">
        <v>2579474</v>
      </c>
      <c r="B1072" t="s">
        <v>1347</v>
      </c>
      <c r="C1072" t="s">
        <v>39</v>
      </c>
      <c r="D1072" s="6" t="s">
        <v>31</v>
      </c>
      <c r="E1072" s="3">
        <v>5.5</v>
      </c>
      <c r="F1072" s="3">
        <v>5</v>
      </c>
      <c r="G1072" s="3">
        <v>6</v>
      </c>
      <c r="H1072" s="3">
        <v>6</v>
      </c>
      <c r="I1072" s="3">
        <v>5.5</v>
      </c>
      <c r="J1072" t="s">
        <v>32</v>
      </c>
      <c r="K1072" t="s">
        <v>42</v>
      </c>
      <c r="L1072" t="s">
        <v>369</v>
      </c>
      <c r="M1072">
        <f>_xlfn.XLOOKUP(Merge1[[#This Row],[Future course]],Sheet2!A74:A228,Sheet2!C74:C228)</f>
        <v>60</v>
      </c>
      <c r="N1072">
        <f>_xlfn.XLOOKUP(Merge1[[#This Row],[Future course]],Sheet2!A74:A228,Sheet2!B74:B228)</f>
        <v>50</v>
      </c>
      <c r="O1072" s="6"/>
      <c r="P1072">
        <v>83</v>
      </c>
      <c r="Q1072" s="1">
        <v>82</v>
      </c>
      <c r="R1072" s="6"/>
      <c r="S1072" s="6"/>
      <c r="T1072">
        <v>85</v>
      </c>
      <c r="U1072" s="6"/>
      <c r="V1072" s="6"/>
      <c r="W1072" s="1">
        <v>84</v>
      </c>
      <c r="X1072" s="6">
        <v>79</v>
      </c>
      <c r="Y1072" s="6">
        <v>84</v>
      </c>
      <c r="Z1072" s="1">
        <v>79</v>
      </c>
      <c r="AA1072" s="6"/>
      <c r="AB1072" s="6"/>
      <c r="AC1072" s="6"/>
    </row>
    <row r="1073" spans="1:29" x14ac:dyDescent="0.3">
      <c r="A1073" s="1">
        <v>2579563</v>
      </c>
      <c r="B1073" t="s">
        <v>1348</v>
      </c>
      <c r="C1073" t="s">
        <v>30</v>
      </c>
      <c r="D1073" s="6" t="s">
        <v>31</v>
      </c>
      <c r="E1073" s="3">
        <v>6</v>
      </c>
      <c r="F1073" s="3">
        <v>6</v>
      </c>
      <c r="G1073" s="3">
        <v>7</v>
      </c>
      <c r="H1073" s="3">
        <v>6</v>
      </c>
      <c r="I1073" s="3">
        <v>5.5</v>
      </c>
      <c r="J1073" t="s">
        <v>41</v>
      </c>
      <c r="K1073" t="s">
        <v>42</v>
      </c>
      <c r="L1073" t="s">
        <v>1409</v>
      </c>
      <c r="M1073">
        <f>_xlfn.XLOOKUP(Merge1[[#This Row],[Future course]],Sheet2!A75:A229,Sheet2!C75:C229)</f>
        <v>60</v>
      </c>
      <c r="N1073">
        <f>_xlfn.XLOOKUP(Merge1[[#This Row],[Future course]],Sheet2!A75:A229,Sheet2!B75:B229)</f>
        <v>50</v>
      </c>
      <c r="O1073" s="6"/>
      <c r="P1073">
        <v>83</v>
      </c>
      <c r="Q1073" s="1">
        <v>88</v>
      </c>
      <c r="R1073" s="6"/>
      <c r="S1073" s="6"/>
      <c r="T1073">
        <v>91</v>
      </c>
      <c r="U1073" s="6"/>
      <c r="V1073" s="6"/>
      <c r="W1073" s="1">
        <v>76</v>
      </c>
      <c r="X1073" s="6">
        <v>75</v>
      </c>
      <c r="Y1073" s="6">
        <v>76</v>
      </c>
      <c r="Z1073" s="1">
        <v>75</v>
      </c>
      <c r="AA1073" s="6"/>
      <c r="AB1073" s="6"/>
      <c r="AC1073" s="6"/>
    </row>
    <row r="1074" spans="1:29" x14ac:dyDescent="0.3">
      <c r="A1074" s="1">
        <v>2581223</v>
      </c>
      <c r="B1074" t="s">
        <v>1349</v>
      </c>
      <c r="C1074" t="s">
        <v>30</v>
      </c>
      <c r="D1074" s="6" t="s">
        <v>31</v>
      </c>
      <c r="E1074" s="3">
        <v>6</v>
      </c>
      <c r="F1074" s="3">
        <v>5.5</v>
      </c>
      <c r="G1074" s="3">
        <v>6.5</v>
      </c>
      <c r="H1074" s="3">
        <v>6</v>
      </c>
      <c r="I1074" s="3">
        <v>5</v>
      </c>
      <c r="J1074" t="s">
        <v>41</v>
      </c>
      <c r="K1074" t="s">
        <v>42</v>
      </c>
      <c r="L1074" t="s">
        <v>230</v>
      </c>
      <c r="M1074">
        <f>_xlfn.XLOOKUP(Merge1[[#This Row],[Future course]],Sheet2!A76:A230,Sheet2!C76:C230)</f>
        <v>70</v>
      </c>
      <c r="N1074">
        <f>_xlfn.XLOOKUP(Merge1[[#This Row],[Future course]],Sheet2!A76:A230,Sheet2!B76:B230)</f>
        <v>60</v>
      </c>
      <c r="O1074" s="6"/>
      <c r="P1074">
        <v>78</v>
      </c>
      <c r="Q1074" s="1">
        <v>77</v>
      </c>
      <c r="R1074" s="6"/>
      <c r="S1074" s="6"/>
      <c r="T1074">
        <v>83</v>
      </c>
      <c r="U1074" s="6"/>
      <c r="V1074" s="6"/>
      <c r="W1074" s="1">
        <v>71</v>
      </c>
      <c r="X1074" s="6">
        <v>79</v>
      </c>
      <c r="Y1074" s="6">
        <v>71</v>
      </c>
      <c r="Z1074" s="1">
        <v>79</v>
      </c>
      <c r="AA1074" s="6"/>
      <c r="AB1074" s="6"/>
      <c r="AC1074" s="6"/>
    </row>
    <row r="1075" spans="1:29" x14ac:dyDescent="0.3">
      <c r="A1075" s="1">
        <v>2581298</v>
      </c>
      <c r="B1075" t="s">
        <v>1350</v>
      </c>
      <c r="C1075" t="s">
        <v>30</v>
      </c>
      <c r="D1075" s="6" t="s">
        <v>31</v>
      </c>
      <c r="E1075" s="3">
        <v>6</v>
      </c>
      <c r="F1075" s="3">
        <v>6.5</v>
      </c>
      <c r="G1075" s="3">
        <v>5.5</v>
      </c>
      <c r="H1075" s="3">
        <v>6</v>
      </c>
      <c r="I1075" s="3">
        <v>5</v>
      </c>
      <c r="J1075" t="s">
        <v>41</v>
      </c>
      <c r="K1075" t="s">
        <v>42</v>
      </c>
      <c r="L1075" t="s">
        <v>230</v>
      </c>
      <c r="M1075">
        <f>_xlfn.XLOOKUP(Merge1[[#This Row],[Future course]],Sheet2!A77:A231,Sheet2!C77:C231)</f>
        <v>70</v>
      </c>
      <c r="N1075">
        <f>_xlfn.XLOOKUP(Merge1[[#This Row],[Future course]],Sheet2!A77:A231,Sheet2!B77:B231)</f>
        <v>60</v>
      </c>
      <c r="O1075" s="6"/>
      <c r="P1075">
        <v>80</v>
      </c>
      <c r="Q1075" s="1">
        <v>77</v>
      </c>
      <c r="R1075" s="6"/>
      <c r="S1075" s="6"/>
      <c r="T1075">
        <v>81</v>
      </c>
      <c r="U1075" s="6"/>
      <c r="V1075" s="6"/>
      <c r="W1075" s="1">
        <v>78</v>
      </c>
      <c r="X1075" s="6">
        <v>83</v>
      </c>
      <c r="Y1075" s="6">
        <v>78</v>
      </c>
      <c r="Z1075" s="1">
        <v>83</v>
      </c>
      <c r="AA1075" s="6"/>
      <c r="AB1075" s="6"/>
      <c r="AC1075" s="6"/>
    </row>
    <row r="1076" spans="1:29" x14ac:dyDescent="0.3">
      <c r="A1076" s="1">
        <v>2582458</v>
      </c>
      <c r="B1076" t="s">
        <v>1351</v>
      </c>
      <c r="C1076" t="s">
        <v>30</v>
      </c>
      <c r="D1076" s="6" t="s">
        <v>31</v>
      </c>
      <c r="E1076" s="3">
        <v>4.5</v>
      </c>
      <c r="F1076" s="3">
        <v>4.5</v>
      </c>
      <c r="G1076" s="3">
        <v>4</v>
      </c>
      <c r="H1076" s="3">
        <v>4</v>
      </c>
      <c r="I1076" s="3">
        <v>4.5</v>
      </c>
      <c r="J1076" t="s">
        <v>129</v>
      </c>
      <c r="K1076" t="s">
        <v>42</v>
      </c>
      <c r="L1076" t="s">
        <v>1410</v>
      </c>
      <c r="M1076">
        <f>_xlfn.XLOOKUP(Merge1[[#This Row],[Future course]],Sheet2!A78:A232,Sheet2!C78:C232)</f>
        <v>60</v>
      </c>
      <c r="N1076">
        <f>_xlfn.XLOOKUP(Merge1[[#This Row],[Future course]],Sheet2!A78:A232,Sheet2!B78:B232)</f>
        <v>50</v>
      </c>
      <c r="O1076" s="6"/>
      <c r="P1076">
        <v>58</v>
      </c>
      <c r="Q1076" s="1">
        <v>51</v>
      </c>
      <c r="R1076" s="6"/>
      <c r="S1076" s="6"/>
      <c r="T1076">
        <v>65</v>
      </c>
      <c r="U1076" s="6"/>
      <c r="V1076" s="6"/>
      <c r="W1076" s="1">
        <v>58</v>
      </c>
      <c r="X1076" s="6">
        <v>58</v>
      </c>
      <c r="Y1076" s="6">
        <v>58</v>
      </c>
      <c r="Z1076" s="1">
        <v>58</v>
      </c>
      <c r="AA1076" s="6"/>
      <c r="AB1076" s="6"/>
      <c r="AC1076" s="6"/>
    </row>
    <row r="1077" spans="1:29" x14ac:dyDescent="0.3">
      <c r="A1077" s="1">
        <v>2582660</v>
      </c>
      <c r="B1077" t="s">
        <v>1352</v>
      </c>
      <c r="C1077" t="s">
        <v>39</v>
      </c>
      <c r="D1077" s="6" t="s">
        <v>31</v>
      </c>
      <c r="E1077" s="3">
        <v>6</v>
      </c>
      <c r="F1077" s="3">
        <v>6</v>
      </c>
      <c r="G1077" s="3">
        <v>6</v>
      </c>
      <c r="H1077" s="3">
        <v>5.5</v>
      </c>
      <c r="I1077" s="3">
        <v>5.5</v>
      </c>
      <c r="J1077" t="s">
        <v>41</v>
      </c>
      <c r="K1077" t="s">
        <v>42</v>
      </c>
      <c r="L1077" t="s">
        <v>491</v>
      </c>
      <c r="M1077">
        <f>_xlfn.XLOOKUP(Merge1[[#This Row],[Future course]],Sheet2!A79:A233,Sheet2!C79:C233)</f>
        <v>60</v>
      </c>
      <c r="N1077">
        <f>_xlfn.XLOOKUP(Merge1[[#This Row],[Future course]],Sheet2!A79:A233,Sheet2!B79:B233)</f>
        <v>50</v>
      </c>
      <c r="O1077" s="6"/>
      <c r="P1077">
        <v>80</v>
      </c>
      <c r="Q1077" s="1">
        <v>85</v>
      </c>
      <c r="R1077" s="6"/>
      <c r="S1077" s="6"/>
      <c r="T1077">
        <v>83</v>
      </c>
      <c r="U1077" s="6"/>
      <c r="V1077" s="6"/>
      <c r="W1077" s="1">
        <v>69</v>
      </c>
      <c r="X1077" s="6">
        <v>83</v>
      </c>
      <c r="Y1077" s="6">
        <v>69</v>
      </c>
      <c r="Z1077" s="1">
        <v>83</v>
      </c>
      <c r="AA1077" s="6"/>
      <c r="AB1077" s="6"/>
      <c r="AC1077" s="6"/>
    </row>
    <row r="1078" spans="1:29" x14ac:dyDescent="0.3">
      <c r="A1078" s="1">
        <v>2583155</v>
      </c>
      <c r="B1078" t="s">
        <v>1353</v>
      </c>
      <c r="C1078" t="s">
        <v>39</v>
      </c>
      <c r="D1078" s="6" t="s">
        <v>31</v>
      </c>
      <c r="E1078" s="3">
        <v>6</v>
      </c>
      <c r="F1078" s="3">
        <v>5.5</v>
      </c>
      <c r="G1078" s="3">
        <v>6.5</v>
      </c>
      <c r="H1078" s="3">
        <v>5.5</v>
      </c>
      <c r="I1078" s="3">
        <v>5.5</v>
      </c>
      <c r="J1078" t="s">
        <v>32</v>
      </c>
      <c r="K1078" t="s">
        <v>42</v>
      </c>
      <c r="L1078" t="s">
        <v>230</v>
      </c>
      <c r="M1078">
        <f>_xlfn.XLOOKUP(Merge1[[#This Row],[Future course]],Sheet2!A80:A234,Sheet2!C80:C234)</f>
        <v>70</v>
      </c>
      <c r="N1078">
        <f>_xlfn.XLOOKUP(Merge1[[#This Row],[Future course]],Sheet2!A80:A234,Sheet2!B80:B234)</f>
        <v>60</v>
      </c>
      <c r="O1078" s="6"/>
      <c r="P1078">
        <v>76</v>
      </c>
      <c r="Q1078" s="1">
        <v>83</v>
      </c>
      <c r="R1078" s="6"/>
      <c r="S1078" s="6"/>
      <c r="T1078">
        <v>77</v>
      </c>
      <c r="U1078" s="6"/>
      <c r="V1078" s="6"/>
      <c r="W1078" s="1">
        <v>69</v>
      </c>
      <c r="X1078" s="6">
        <v>73</v>
      </c>
      <c r="Y1078" s="6">
        <v>69</v>
      </c>
      <c r="Z1078" s="1">
        <v>73</v>
      </c>
      <c r="AA1078" s="6"/>
      <c r="AB1078" s="6"/>
      <c r="AC1078" s="6"/>
    </row>
    <row r="1079" spans="1:29" x14ac:dyDescent="0.3">
      <c r="A1079" s="1">
        <v>2584610</v>
      </c>
      <c r="B1079" t="s">
        <v>1354</v>
      </c>
      <c r="C1079" t="s">
        <v>39</v>
      </c>
      <c r="D1079" s="6" t="s">
        <v>31</v>
      </c>
      <c r="E1079" s="3">
        <v>6</v>
      </c>
      <c r="F1079" s="3">
        <v>6</v>
      </c>
      <c r="G1079" s="3">
        <v>6.5</v>
      </c>
      <c r="H1079" s="3">
        <v>6</v>
      </c>
      <c r="I1079" s="3">
        <v>5.5</v>
      </c>
      <c r="J1079" t="s">
        <v>41</v>
      </c>
      <c r="K1079" t="s">
        <v>42</v>
      </c>
      <c r="L1079" t="s">
        <v>241</v>
      </c>
      <c r="M1079">
        <f>_xlfn.XLOOKUP(Merge1[[#This Row],[Future course]],Sheet2!A81:A235,Sheet2!C81:C235)</f>
        <v>50</v>
      </c>
      <c r="N1079">
        <f>_xlfn.XLOOKUP(Merge1[[#This Row],[Future course]],Sheet2!A81:A235,Sheet2!B81:B235)</f>
        <v>40</v>
      </c>
      <c r="O1079" s="6"/>
      <c r="P1079">
        <v>75</v>
      </c>
      <c r="Q1079" s="1">
        <v>82</v>
      </c>
      <c r="R1079" s="6"/>
      <c r="S1079" s="6"/>
      <c r="T1079">
        <v>74</v>
      </c>
      <c r="U1079" s="6"/>
      <c r="V1079" s="6"/>
      <c r="W1079" s="1">
        <v>67</v>
      </c>
      <c r="X1079" s="6">
        <v>78</v>
      </c>
      <c r="Y1079" s="6">
        <v>67</v>
      </c>
      <c r="Z1079" s="1">
        <v>78</v>
      </c>
      <c r="AA1079" s="6"/>
      <c r="AB1079" s="6"/>
      <c r="AC1079" s="6"/>
    </row>
    <row r="1080" spans="1:29" x14ac:dyDescent="0.3">
      <c r="A1080" s="1">
        <v>2584652</v>
      </c>
      <c r="B1080" t="s">
        <v>1355</v>
      </c>
      <c r="C1080" t="s">
        <v>39</v>
      </c>
      <c r="D1080" s="6" t="s">
        <v>31</v>
      </c>
      <c r="E1080" s="3">
        <v>5.5</v>
      </c>
      <c r="F1080" s="3">
        <v>5.5</v>
      </c>
      <c r="G1080" s="3">
        <v>6</v>
      </c>
      <c r="H1080" s="3">
        <v>5.5</v>
      </c>
      <c r="I1080" s="3">
        <v>5.5</v>
      </c>
      <c r="J1080" t="s">
        <v>32</v>
      </c>
      <c r="K1080" t="s">
        <v>42</v>
      </c>
      <c r="L1080" t="s">
        <v>385</v>
      </c>
      <c r="M1080">
        <f>_xlfn.XLOOKUP(Merge1[[#This Row],[Future course]],Sheet2!A82:A236,Sheet2!C82:C236)</f>
        <v>60</v>
      </c>
      <c r="N1080">
        <f>_xlfn.XLOOKUP(Merge1[[#This Row],[Future course]],Sheet2!A82:A236,Sheet2!B82:B236)</f>
        <v>50</v>
      </c>
      <c r="O1080" s="6"/>
      <c r="P1080">
        <v>85</v>
      </c>
      <c r="Q1080" s="1">
        <v>87</v>
      </c>
      <c r="R1080" s="6"/>
      <c r="S1080" s="6"/>
      <c r="T1080">
        <v>89</v>
      </c>
      <c r="U1080" s="6"/>
      <c r="V1080" s="6"/>
      <c r="W1080" s="1">
        <v>84</v>
      </c>
      <c r="X1080" s="6">
        <v>79</v>
      </c>
      <c r="Y1080" s="6">
        <v>84</v>
      </c>
      <c r="Z1080" s="1">
        <v>79</v>
      </c>
      <c r="AA1080" s="6"/>
      <c r="AB1080" s="6"/>
      <c r="AC1080" s="6"/>
    </row>
    <row r="1081" spans="1:29" x14ac:dyDescent="0.3">
      <c r="A1081" s="1">
        <v>2585821</v>
      </c>
      <c r="B1081" t="s">
        <v>1356</v>
      </c>
      <c r="C1081" t="s">
        <v>30</v>
      </c>
      <c r="D1081" s="6" t="s">
        <v>31</v>
      </c>
      <c r="E1081" s="3">
        <v>6</v>
      </c>
      <c r="F1081" s="3">
        <v>5.5</v>
      </c>
      <c r="G1081" s="3">
        <v>6.5</v>
      </c>
      <c r="H1081" s="3">
        <v>6</v>
      </c>
      <c r="I1081" s="3">
        <v>5.5</v>
      </c>
      <c r="J1081" t="s">
        <v>41</v>
      </c>
      <c r="K1081" t="s">
        <v>42</v>
      </c>
      <c r="L1081" t="s">
        <v>1411</v>
      </c>
      <c r="M1081">
        <f>_xlfn.XLOOKUP(Merge1[[#This Row],[Future course]],Sheet2!A83:A237,Sheet2!C83:C237)</f>
        <v>60</v>
      </c>
      <c r="N1081">
        <f>_xlfn.XLOOKUP(Merge1[[#This Row],[Future course]],Sheet2!A83:A237,Sheet2!B83:B237)</f>
        <v>50</v>
      </c>
      <c r="O1081" s="6"/>
      <c r="P1081">
        <v>83</v>
      </c>
      <c r="Q1081" s="1">
        <v>88</v>
      </c>
      <c r="R1081" s="6"/>
      <c r="S1081" s="6"/>
      <c r="T1081">
        <v>89</v>
      </c>
      <c r="U1081" s="6"/>
      <c r="V1081" s="6"/>
      <c r="W1081" s="1">
        <v>80</v>
      </c>
      <c r="X1081" s="6">
        <v>74</v>
      </c>
      <c r="Y1081" s="6">
        <v>80</v>
      </c>
      <c r="Z1081" s="1">
        <v>74</v>
      </c>
      <c r="AA1081" s="6"/>
      <c r="AB1081" s="6"/>
      <c r="AC1081" s="6"/>
    </row>
    <row r="1082" spans="1:29" x14ac:dyDescent="0.3">
      <c r="A1082" s="1">
        <v>2585923</v>
      </c>
      <c r="B1082" t="s">
        <v>1357</v>
      </c>
      <c r="C1082" t="s">
        <v>39</v>
      </c>
      <c r="D1082" s="6" t="s">
        <v>31</v>
      </c>
      <c r="E1082" s="3">
        <v>5.5</v>
      </c>
      <c r="F1082" s="3">
        <v>5.5</v>
      </c>
      <c r="G1082" s="3">
        <v>5</v>
      </c>
      <c r="H1082" s="3">
        <v>6</v>
      </c>
      <c r="I1082" s="3">
        <v>5</v>
      </c>
      <c r="J1082" t="s">
        <v>41</v>
      </c>
      <c r="K1082" t="s">
        <v>42</v>
      </c>
      <c r="L1082" t="s">
        <v>124</v>
      </c>
      <c r="M1082">
        <f>_xlfn.XLOOKUP(Merge1[[#This Row],[Future course]],Sheet2!A84:A238,Sheet2!C84:C238)</f>
        <v>60</v>
      </c>
      <c r="N1082">
        <f>_xlfn.XLOOKUP(Merge1[[#This Row],[Future course]],Sheet2!A84:A238,Sheet2!B84:B238)</f>
        <v>50</v>
      </c>
      <c r="O1082" s="6"/>
      <c r="P1082">
        <v>73</v>
      </c>
      <c r="Q1082" s="1">
        <v>65</v>
      </c>
      <c r="R1082" s="6"/>
      <c r="S1082" s="6"/>
      <c r="T1082">
        <v>84</v>
      </c>
      <c r="U1082" s="6"/>
      <c r="V1082" s="6"/>
      <c r="W1082" s="1">
        <v>66</v>
      </c>
      <c r="X1082" s="6">
        <v>76</v>
      </c>
      <c r="Y1082" s="6">
        <v>66</v>
      </c>
      <c r="Z1082" s="1">
        <v>76</v>
      </c>
      <c r="AA1082" s="6"/>
      <c r="AB1082" s="6"/>
      <c r="AC1082" s="6"/>
    </row>
    <row r="1083" spans="1:29" x14ac:dyDescent="0.3">
      <c r="A1083" s="1">
        <v>2586002</v>
      </c>
      <c r="B1083" t="s">
        <v>1358</v>
      </c>
      <c r="C1083" t="s">
        <v>39</v>
      </c>
      <c r="D1083" s="6" t="s">
        <v>31</v>
      </c>
      <c r="E1083" s="3">
        <v>6</v>
      </c>
      <c r="F1083" s="3">
        <v>6</v>
      </c>
      <c r="G1083" s="3">
        <v>7</v>
      </c>
      <c r="H1083" s="3">
        <v>6</v>
      </c>
      <c r="I1083" s="3">
        <v>5.5</v>
      </c>
      <c r="J1083" t="s">
        <v>41</v>
      </c>
      <c r="K1083" t="s">
        <v>42</v>
      </c>
      <c r="L1083" t="s">
        <v>524</v>
      </c>
      <c r="M1083">
        <f>_xlfn.XLOOKUP(Merge1[[#This Row],[Future course]],Sheet2!A85:A239,Sheet2!C85:C239)</f>
        <v>50</v>
      </c>
      <c r="N1083">
        <f>_xlfn.XLOOKUP(Merge1[[#This Row],[Future course]],Sheet2!A85:A239,Sheet2!B85:B239)</f>
        <v>40</v>
      </c>
      <c r="O1083" s="6"/>
      <c r="P1083">
        <v>77</v>
      </c>
      <c r="Q1083" s="1">
        <v>82</v>
      </c>
      <c r="R1083" s="6"/>
      <c r="S1083" s="6"/>
      <c r="T1083">
        <v>78</v>
      </c>
      <c r="U1083" s="6"/>
      <c r="V1083" s="6"/>
      <c r="W1083" s="1">
        <v>70</v>
      </c>
      <c r="X1083" s="6">
        <v>77</v>
      </c>
      <c r="Y1083" s="6">
        <v>70</v>
      </c>
      <c r="Z1083" s="1">
        <v>77</v>
      </c>
      <c r="AA1083" s="6"/>
      <c r="AB1083" s="6"/>
      <c r="AC1083" s="6"/>
    </row>
    <row r="1084" spans="1:29" x14ac:dyDescent="0.3">
      <c r="A1084" s="1">
        <v>2587072</v>
      </c>
      <c r="B1084" t="s">
        <v>1359</v>
      </c>
      <c r="C1084" t="s">
        <v>30</v>
      </c>
      <c r="D1084" s="6" t="s">
        <v>31</v>
      </c>
      <c r="E1084" s="3">
        <v>6</v>
      </c>
      <c r="F1084" s="3">
        <v>5.5</v>
      </c>
      <c r="G1084" s="3">
        <v>6</v>
      </c>
      <c r="H1084" s="3">
        <v>6.5</v>
      </c>
      <c r="I1084" s="3">
        <v>6</v>
      </c>
      <c r="J1084" t="s">
        <v>41</v>
      </c>
      <c r="K1084" t="s">
        <v>42</v>
      </c>
      <c r="L1084" t="s">
        <v>1398</v>
      </c>
      <c r="M1084">
        <f>_xlfn.XLOOKUP(Merge1[[#This Row],[Future course]],Sheet2!A86:A240,Sheet2!C86:C240)</f>
        <v>60</v>
      </c>
      <c r="N1084">
        <f>_xlfn.XLOOKUP(Merge1[[#This Row],[Future course]],Sheet2!A86:A240,Sheet2!B86:B240)</f>
        <v>50</v>
      </c>
      <c r="O1084" s="6"/>
      <c r="P1084">
        <v>80</v>
      </c>
      <c r="Q1084" s="1">
        <v>82</v>
      </c>
      <c r="R1084" s="6"/>
      <c r="S1084" s="6"/>
      <c r="T1084">
        <v>82</v>
      </c>
      <c r="U1084" s="6"/>
      <c r="V1084" s="6"/>
      <c r="W1084" s="1">
        <v>83</v>
      </c>
      <c r="X1084" s="6">
        <v>73</v>
      </c>
      <c r="Y1084" s="6">
        <v>83</v>
      </c>
      <c r="Z1084" s="1">
        <v>73</v>
      </c>
      <c r="AA1084" s="6"/>
      <c r="AB1084" s="6"/>
      <c r="AC1084" s="6"/>
    </row>
    <row r="1085" spans="1:29" x14ac:dyDescent="0.3">
      <c r="A1085" s="1">
        <v>2587945</v>
      </c>
      <c r="B1085" t="s">
        <v>1360</v>
      </c>
      <c r="C1085" t="s">
        <v>30</v>
      </c>
      <c r="D1085" s="6" t="s">
        <v>31</v>
      </c>
      <c r="E1085" s="3">
        <v>5</v>
      </c>
      <c r="F1085" s="3">
        <v>5</v>
      </c>
      <c r="G1085" s="3">
        <v>5</v>
      </c>
      <c r="H1085" s="3">
        <v>5</v>
      </c>
      <c r="I1085" s="3">
        <v>5.5</v>
      </c>
      <c r="J1085" t="s">
        <v>129</v>
      </c>
      <c r="K1085" t="s">
        <v>42</v>
      </c>
      <c r="L1085" t="s">
        <v>1408</v>
      </c>
      <c r="M1085">
        <f>_xlfn.XLOOKUP(Merge1[[#This Row],[Future course]],Sheet2!A87:A241,Sheet2!C87:C241)</f>
        <v>60</v>
      </c>
      <c r="N1085">
        <f>_xlfn.XLOOKUP(Merge1[[#This Row],[Future course]],Sheet2!A87:A241,Sheet2!B87:B241)</f>
        <v>50</v>
      </c>
      <c r="O1085" s="6"/>
      <c r="P1085">
        <v>82</v>
      </c>
      <c r="Q1085" s="1">
        <v>85</v>
      </c>
      <c r="R1085" s="6"/>
      <c r="S1085" s="6"/>
      <c r="T1085">
        <v>73</v>
      </c>
      <c r="U1085" s="6"/>
      <c r="V1085" s="6"/>
      <c r="W1085" s="1">
        <v>80</v>
      </c>
      <c r="X1085" s="6">
        <v>89</v>
      </c>
      <c r="Y1085" s="6">
        <v>80</v>
      </c>
      <c r="Z1085" s="1">
        <v>89</v>
      </c>
      <c r="AA1085" s="6"/>
      <c r="AB1085" s="6"/>
      <c r="AC1085" s="6"/>
    </row>
    <row r="1086" spans="1:29" x14ac:dyDescent="0.3">
      <c r="A1086" s="1">
        <v>2589768</v>
      </c>
      <c r="B1086" t="s">
        <v>1361</v>
      </c>
      <c r="C1086" t="s">
        <v>30</v>
      </c>
      <c r="D1086" s="6" t="s">
        <v>31</v>
      </c>
      <c r="E1086" s="3">
        <v>6</v>
      </c>
      <c r="F1086" s="3">
        <v>6</v>
      </c>
      <c r="G1086" s="3">
        <v>6.5</v>
      </c>
      <c r="H1086" s="3">
        <v>5.5</v>
      </c>
      <c r="I1086" s="3">
        <v>6.5</v>
      </c>
      <c r="J1086" t="s">
        <v>41</v>
      </c>
      <c r="K1086" t="s">
        <v>42</v>
      </c>
      <c r="L1086" t="s">
        <v>324</v>
      </c>
      <c r="M1086">
        <f>_xlfn.XLOOKUP(Merge1[[#This Row],[Future course]],Sheet2!A88:A242,Sheet2!C88:C242)</f>
        <v>60</v>
      </c>
      <c r="N1086">
        <f>_xlfn.XLOOKUP(Merge1[[#This Row],[Future course]],Sheet2!A88:A242,Sheet2!B88:B242)</f>
        <v>50</v>
      </c>
      <c r="O1086" s="6"/>
      <c r="P1086">
        <v>80</v>
      </c>
      <c r="Q1086" s="1">
        <v>75</v>
      </c>
      <c r="R1086" s="6"/>
      <c r="S1086" s="6"/>
      <c r="T1086">
        <v>90</v>
      </c>
      <c r="U1086" s="6"/>
      <c r="V1086" s="6"/>
      <c r="W1086" s="1">
        <v>71</v>
      </c>
      <c r="X1086" s="6">
        <v>85</v>
      </c>
      <c r="Y1086" s="6">
        <v>71</v>
      </c>
      <c r="Z1086" s="1">
        <v>85</v>
      </c>
      <c r="AA1086" s="6"/>
      <c r="AB1086" s="6"/>
      <c r="AC1086" s="6"/>
    </row>
    <row r="1087" spans="1:29" x14ac:dyDescent="0.3">
      <c r="A1087" s="1">
        <v>2589910</v>
      </c>
      <c r="B1087" t="s">
        <v>1362</v>
      </c>
      <c r="C1087" t="s">
        <v>30</v>
      </c>
      <c r="D1087" s="6" t="s">
        <v>31</v>
      </c>
      <c r="E1087" s="3">
        <v>5.5</v>
      </c>
      <c r="F1087" s="3">
        <v>5</v>
      </c>
      <c r="G1087" s="3">
        <v>5.5</v>
      </c>
      <c r="H1087" s="3">
        <v>5.5</v>
      </c>
      <c r="I1087" s="3">
        <v>5</v>
      </c>
      <c r="J1087" t="s">
        <v>32</v>
      </c>
      <c r="K1087" t="s">
        <v>42</v>
      </c>
      <c r="L1087" t="s">
        <v>77</v>
      </c>
      <c r="M1087">
        <f>_xlfn.XLOOKUP(Merge1[[#This Row],[Future course]],Sheet2!A89:A243,Sheet2!C89:C243)</f>
        <v>60</v>
      </c>
      <c r="N1087">
        <f>_xlfn.XLOOKUP(Merge1[[#This Row],[Future course]],Sheet2!A89:A243,Sheet2!B89:B243)</f>
        <v>50</v>
      </c>
      <c r="O1087" s="6"/>
      <c r="P1087">
        <v>75</v>
      </c>
      <c r="Q1087" s="1">
        <v>80</v>
      </c>
      <c r="R1087" s="6"/>
      <c r="S1087" s="6"/>
      <c r="T1087">
        <v>81</v>
      </c>
      <c r="U1087" s="6"/>
      <c r="V1087" s="6"/>
      <c r="W1087" s="1">
        <v>66</v>
      </c>
      <c r="X1087" s="6">
        <v>73</v>
      </c>
      <c r="Y1087" s="6">
        <v>66</v>
      </c>
      <c r="Z1087" s="1">
        <v>73</v>
      </c>
      <c r="AA1087" s="6"/>
      <c r="AB1087" s="6"/>
      <c r="AC1087" s="6"/>
    </row>
    <row r="1088" spans="1:29" x14ac:dyDescent="0.3">
      <c r="A1088" s="1">
        <v>2590524</v>
      </c>
      <c r="B1088" t="s">
        <v>1363</v>
      </c>
      <c r="C1088" t="s">
        <v>39</v>
      </c>
      <c r="D1088" s="6" t="s">
        <v>31</v>
      </c>
      <c r="E1088" s="3">
        <v>6</v>
      </c>
      <c r="F1088" s="3">
        <v>7</v>
      </c>
      <c r="G1088" s="3">
        <v>6</v>
      </c>
      <c r="H1088" s="3">
        <v>6</v>
      </c>
      <c r="I1088" s="3">
        <v>5.5</v>
      </c>
      <c r="J1088" t="s">
        <v>41</v>
      </c>
      <c r="K1088" t="s">
        <v>42</v>
      </c>
      <c r="L1088" t="s">
        <v>244</v>
      </c>
      <c r="M1088">
        <f>_xlfn.XLOOKUP(Merge1[[#This Row],[Future course]],Sheet2!A90:A244,Sheet2!C90:C244)</f>
        <v>50</v>
      </c>
      <c r="N1088">
        <f>_xlfn.XLOOKUP(Merge1[[#This Row],[Future course]],Sheet2!A90:A244,Sheet2!B90:B244)</f>
        <v>40</v>
      </c>
      <c r="O1088" s="6"/>
      <c r="P1088">
        <v>78</v>
      </c>
      <c r="Q1088" s="1">
        <v>76</v>
      </c>
      <c r="R1088" s="6"/>
      <c r="S1088" s="6"/>
      <c r="T1088">
        <v>82</v>
      </c>
      <c r="U1088" s="6"/>
      <c r="V1088" s="6"/>
      <c r="W1088" s="1">
        <v>71</v>
      </c>
      <c r="X1088" s="6">
        <v>82</v>
      </c>
      <c r="Y1088" s="6">
        <v>71</v>
      </c>
      <c r="Z1088" s="1">
        <v>82</v>
      </c>
      <c r="AA1088" s="6"/>
      <c r="AB1088" s="6"/>
      <c r="AC1088" s="6"/>
    </row>
    <row r="1089" spans="1:29" x14ac:dyDescent="0.3">
      <c r="A1089" s="1">
        <v>2590567</v>
      </c>
      <c r="B1089" t="s">
        <v>1364</v>
      </c>
      <c r="C1089" t="s">
        <v>30</v>
      </c>
      <c r="D1089" s="6" t="s">
        <v>31</v>
      </c>
      <c r="E1089" s="3">
        <v>6</v>
      </c>
      <c r="F1089" s="3">
        <v>6</v>
      </c>
      <c r="G1089" s="3">
        <v>7.5</v>
      </c>
      <c r="H1089" s="3">
        <v>5.5</v>
      </c>
      <c r="I1089" s="3">
        <v>5</v>
      </c>
      <c r="J1089" t="s">
        <v>41</v>
      </c>
      <c r="K1089" t="s">
        <v>42</v>
      </c>
      <c r="L1089" t="s">
        <v>1398</v>
      </c>
      <c r="M1089">
        <f>_xlfn.XLOOKUP(Merge1[[#This Row],[Future course]],Sheet2!A91:A245,Sheet2!C91:C245)</f>
        <v>60</v>
      </c>
      <c r="N1089">
        <f>_xlfn.XLOOKUP(Merge1[[#This Row],[Future course]],Sheet2!A91:A245,Sheet2!B91:B245)</f>
        <v>50</v>
      </c>
      <c r="O1089" s="6"/>
      <c r="P1089">
        <v>80</v>
      </c>
      <c r="Q1089" s="1">
        <v>92</v>
      </c>
      <c r="R1089" s="6"/>
      <c r="S1089" s="6"/>
      <c r="T1089">
        <v>83</v>
      </c>
      <c r="U1089" s="6"/>
      <c r="V1089" s="6"/>
      <c r="W1089" s="1">
        <v>70</v>
      </c>
      <c r="X1089" s="6">
        <v>74</v>
      </c>
      <c r="Y1089" s="6">
        <v>70</v>
      </c>
      <c r="Z1089" s="1">
        <v>74</v>
      </c>
      <c r="AA1089" s="6"/>
      <c r="AB1089" s="6"/>
      <c r="AC1089" s="6"/>
    </row>
    <row r="1090" spans="1:29" x14ac:dyDescent="0.3">
      <c r="A1090" s="1">
        <v>2591241</v>
      </c>
      <c r="B1090" t="s">
        <v>1365</v>
      </c>
      <c r="C1090" t="s">
        <v>30</v>
      </c>
      <c r="D1090" s="6" t="s">
        <v>86</v>
      </c>
      <c r="E1090" s="3">
        <v>5.5</v>
      </c>
      <c r="F1090" s="3">
        <v>5</v>
      </c>
      <c r="G1090" s="3">
        <v>5.5</v>
      </c>
      <c r="H1090" s="3">
        <v>5</v>
      </c>
      <c r="I1090" s="3">
        <v>5.5</v>
      </c>
      <c r="J1090" t="s">
        <v>32</v>
      </c>
      <c r="K1090" t="s">
        <v>42</v>
      </c>
      <c r="L1090" t="s">
        <v>1412</v>
      </c>
      <c r="M1090">
        <f>_xlfn.XLOOKUP(Merge1[[#This Row],[Future course]],Sheet2!A92:A246,Sheet2!C92:C246)</f>
        <v>60</v>
      </c>
      <c r="N1090">
        <f>_xlfn.XLOOKUP(Merge1[[#This Row],[Future course]],Sheet2!A92:A246,Sheet2!B92:B246)</f>
        <v>50</v>
      </c>
      <c r="O1090" s="6"/>
      <c r="P1090">
        <v>81</v>
      </c>
      <c r="Q1090" s="1">
        <v>70</v>
      </c>
      <c r="R1090" s="6"/>
      <c r="S1090" s="6"/>
      <c r="T1090">
        <v>80</v>
      </c>
      <c r="U1090" s="6"/>
      <c r="V1090" s="6"/>
      <c r="W1090" s="1">
        <v>87</v>
      </c>
      <c r="X1090" s="6">
        <v>86</v>
      </c>
      <c r="Y1090" s="6">
        <v>87</v>
      </c>
      <c r="Z1090" s="1">
        <v>86</v>
      </c>
      <c r="AA1090" s="6"/>
      <c r="AB1090" s="6"/>
      <c r="AC1090" s="6"/>
    </row>
    <row r="1091" spans="1:29" x14ac:dyDescent="0.3">
      <c r="A1091" s="1">
        <v>2593064</v>
      </c>
      <c r="B1091" t="s">
        <v>1366</v>
      </c>
      <c r="C1091" t="s">
        <v>39</v>
      </c>
      <c r="D1091" s="6" t="s">
        <v>31</v>
      </c>
      <c r="E1091" s="3">
        <v>5.5</v>
      </c>
      <c r="F1091" s="3">
        <v>5.5</v>
      </c>
      <c r="G1091" s="3">
        <v>5</v>
      </c>
      <c r="H1091" s="3">
        <v>5</v>
      </c>
      <c r="I1091" s="3">
        <v>5.5</v>
      </c>
      <c r="J1091" t="s">
        <v>32</v>
      </c>
      <c r="K1091" t="s">
        <v>42</v>
      </c>
      <c r="L1091" t="s">
        <v>1413</v>
      </c>
      <c r="M1091">
        <f>_xlfn.XLOOKUP(Merge1[[#This Row],[Future course]],Sheet2!A93:A247,Sheet2!C93:C247)</f>
        <v>60</v>
      </c>
      <c r="N1091">
        <f>_xlfn.XLOOKUP(Merge1[[#This Row],[Future course]],Sheet2!A93:A247,Sheet2!B93:B247)</f>
        <v>50</v>
      </c>
      <c r="O1091" s="6"/>
      <c r="P1091">
        <v>71</v>
      </c>
      <c r="Q1091" s="1">
        <v>65</v>
      </c>
      <c r="R1091" s="6"/>
      <c r="S1091" s="6"/>
      <c r="T1091">
        <v>84</v>
      </c>
      <c r="U1091" s="6"/>
      <c r="V1091" s="6"/>
      <c r="W1091" s="1">
        <v>62</v>
      </c>
      <c r="X1091" s="6">
        <v>73</v>
      </c>
      <c r="Y1091" s="6">
        <v>62</v>
      </c>
      <c r="Z1091" s="1">
        <v>73</v>
      </c>
      <c r="AA1091" s="6"/>
      <c r="AB1091" s="6"/>
      <c r="AC1091" s="6"/>
    </row>
    <row r="1092" spans="1:29" x14ac:dyDescent="0.3">
      <c r="A1092" s="1">
        <v>2593269</v>
      </c>
      <c r="B1092" t="s">
        <v>1367</v>
      </c>
      <c r="C1092" t="s">
        <v>39</v>
      </c>
      <c r="D1092" s="6" t="s">
        <v>48</v>
      </c>
      <c r="E1092" s="3">
        <v>6</v>
      </c>
      <c r="F1092" s="3">
        <v>6.5</v>
      </c>
      <c r="G1092" s="3">
        <v>6.5</v>
      </c>
      <c r="H1092" s="3">
        <v>6</v>
      </c>
      <c r="I1092" s="3">
        <v>5.5</v>
      </c>
      <c r="J1092" t="s">
        <v>32</v>
      </c>
      <c r="K1092" t="s">
        <v>42</v>
      </c>
      <c r="L1092" t="s">
        <v>132</v>
      </c>
      <c r="M1092">
        <f>_xlfn.XLOOKUP(Merge1[[#This Row],[Future course]],Sheet2!A94:A248,Sheet2!C94:C248)</f>
        <v>70</v>
      </c>
      <c r="N1092">
        <f>_xlfn.XLOOKUP(Merge1[[#This Row],[Future course]],Sheet2!A94:A248,Sheet2!B94:B248)</f>
        <v>60</v>
      </c>
      <c r="O1092" s="6"/>
      <c r="P1092">
        <v>76</v>
      </c>
      <c r="Q1092" s="1">
        <v>77</v>
      </c>
      <c r="R1092" s="6"/>
      <c r="S1092" s="6"/>
      <c r="T1092">
        <v>88</v>
      </c>
      <c r="U1092" s="6"/>
      <c r="V1092" s="6"/>
      <c r="W1092" s="1">
        <v>70</v>
      </c>
      <c r="X1092" s="6">
        <v>68</v>
      </c>
      <c r="Y1092" s="6">
        <v>70</v>
      </c>
      <c r="Z1092" s="1">
        <v>68</v>
      </c>
      <c r="AA1092" s="6"/>
      <c r="AB1092" s="6"/>
      <c r="AC1092" s="6"/>
    </row>
    <row r="1093" spans="1:29" x14ac:dyDescent="0.3">
      <c r="A1093" s="1">
        <v>2594456</v>
      </c>
      <c r="B1093" t="s">
        <v>1368</v>
      </c>
      <c r="C1093" t="s">
        <v>39</v>
      </c>
      <c r="D1093" s="6" t="s">
        <v>31</v>
      </c>
      <c r="E1093" s="3">
        <v>5.5</v>
      </c>
      <c r="F1093" s="3">
        <v>5.5</v>
      </c>
      <c r="G1093" s="3">
        <v>5.5</v>
      </c>
      <c r="H1093" s="3">
        <v>5.5</v>
      </c>
      <c r="I1093" s="3">
        <v>5</v>
      </c>
      <c r="J1093" t="s">
        <v>32</v>
      </c>
      <c r="K1093" t="s">
        <v>42</v>
      </c>
      <c r="L1093" t="s">
        <v>230</v>
      </c>
      <c r="M1093">
        <f>_xlfn.XLOOKUP(Merge1[[#This Row],[Future course]],Sheet2!A95:A249,Sheet2!C95:C249)</f>
        <v>70</v>
      </c>
      <c r="N1093">
        <f>_xlfn.XLOOKUP(Merge1[[#This Row],[Future course]],Sheet2!A95:A249,Sheet2!B95:B249)</f>
        <v>60</v>
      </c>
      <c r="O1093" s="6"/>
      <c r="P1093">
        <v>69</v>
      </c>
      <c r="Q1093" s="1">
        <v>60</v>
      </c>
      <c r="R1093" s="6"/>
      <c r="S1093" s="6"/>
      <c r="T1093">
        <v>77</v>
      </c>
      <c r="U1093" s="6"/>
      <c r="V1093" s="6"/>
      <c r="W1093" s="1">
        <v>72</v>
      </c>
      <c r="X1093" s="6">
        <v>67</v>
      </c>
      <c r="Y1093" s="6">
        <v>72</v>
      </c>
      <c r="Z1093" s="1">
        <v>67</v>
      </c>
      <c r="AA1093" s="6"/>
      <c r="AB1093" s="6"/>
      <c r="AC1093" s="6"/>
    </row>
    <row r="1094" spans="1:29" x14ac:dyDescent="0.3">
      <c r="A1094" s="1">
        <v>2596619</v>
      </c>
      <c r="B1094" t="s">
        <v>1369</v>
      </c>
      <c r="C1094" t="s">
        <v>39</v>
      </c>
      <c r="D1094" s="6" t="s">
        <v>31</v>
      </c>
      <c r="E1094" s="3">
        <v>6</v>
      </c>
      <c r="F1094" s="3">
        <v>5.5</v>
      </c>
      <c r="G1094" s="3">
        <v>7.5</v>
      </c>
      <c r="H1094" s="3">
        <v>5.5</v>
      </c>
      <c r="I1094" s="3">
        <v>5.5</v>
      </c>
      <c r="J1094" t="s">
        <v>41</v>
      </c>
      <c r="K1094" t="s">
        <v>42</v>
      </c>
      <c r="L1094" t="s">
        <v>1398</v>
      </c>
      <c r="M1094">
        <f>_xlfn.XLOOKUP(Merge1[[#This Row],[Future course]],Sheet2!A96:A250,Sheet2!C96:C250)</f>
        <v>60</v>
      </c>
      <c r="N1094">
        <f>_xlfn.XLOOKUP(Merge1[[#This Row],[Future course]],Sheet2!A96:A250,Sheet2!B96:B250)</f>
        <v>50</v>
      </c>
      <c r="O1094" s="6"/>
      <c r="P1094">
        <v>75</v>
      </c>
      <c r="Q1094" s="1">
        <v>88</v>
      </c>
      <c r="R1094" s="6"/>
      <c r="S1094" s="6"/>
      <c r="T1094">
        <v>73</v>
      </c>
      <c r="U1094" s="6"/>
      <c r="V1094" s="6"/>
      <c r="W1094" s="1">
        <v>66</v>
      </c>
      <c r="X1094" s="6">
        <v>72</v>
      </c>
      <c r="Y1094" s="6">
        <v>66</v>
      </c>
      <c r="Z1094" s="1">
        <v>72</v>
      </c>
      <c r="AA1094" s="6"/>
      <c r="AB1094" s="6"/>
      <c r="AC1094" s="6"/>
    </row>
    <row r="1095" spans="1:29" x14ac:dyDescent="0.3">
      <c r="A1095" s="1">
        <v>2596802</v>
      </c>
      <c r="B1095" t="s">
        <v>1370</v>
      </c>
      <c r="C1095" t="s">
        <v>30</v>
      </c>
      <c r="D1095" s="6" t="s">
        <v>31</v>
      </c>
      <c r="E1095" s="3">
        <v>5.5</v>
      </c>
      <c r="F1095" s="3">
        <v>5</v>
      </c>
      <c r="G1095" s="3">
        <v>6</v>
      </c>
      <c r="H1095" s="3">
        <v>5.5</v>
      </c>
      <c r="I1095" s="3">
        <v>4.5</v>
      </c>
      <c r="J1095" t="s">
        <v>32</v>
      </c>
      <c r="K1095" t="s">
        <v>42</v>
      </c>
      <c r="L1095" t="s">
        <v>148</v>
      </c>
      <c r="M1095">
        <f>_xlfn.XLOOKUP(Merge1[[#This Row],[Future course]],Sheet2!A97:A251,Sheet2!C97:C251)</f>
        <v>60</v>
      </c>
      <c r="N1095">
        <f>_xlfn.XLOOKUP(Merge1[[#This Row],[Future course]],Sheet2!A97:A251,Sheet2!B97:B251)</f>
        <v>50</v>
      </c>
      <c r="O1095" s="6"/>
      <c r="P1095">
        <v>78</v>
      </c>
      <c r="Q1095" s="1">
        <v>85</v>
      </c>
      <c r="R1095" s="6"/>
      <c r="S1095" s="6"/>
      <c r="T1095">
        <v>79</v>
      </c>
      <c r="U1095" s="6"/>
      <c r="V1095" s="6"/>
      <c r="W1095" s="1">
        <v>79</v>
      </c>
      <c r="X1095" s="6">
        <v>69</v>
      </c>
      <c r="Y1095" s="6">
        <v>79</v>
      </c>
      <c r="Z1095" s="1">
        <v>69</v>
      </c>
      <c r="AA1095" s="6"/>
      <c r="AB1095" s="6"/>
      <c r="AC1095" s="6"/>
    </row>
    <row r="1096" spans="1:29" x14ac:dyDescent="0.3">
      <c r="A1096" s="1">
        <v>2596807</v>
      </c>
      <c r="B1096" t="s">
        <v>1371</v>
      </c>
      <c r="C1096" t="s">
        <v>30</v>
      </c>
      <c r="D1096" s="6" t="s">
        <v>31</v>
      </c>
      <c r="E1096" s="3">
        <v>5.5</v>
      </c>
      <c r="F1096" s="3">
        <v>5</v>
      </c>
      <c r="G1096" s="3">
        <v>6.5</v>
      </c>
      <c r="H1096" s="3">
        <v>5.5</v>
      </c>
      <c r="I1096" s="3">
        <v>5</v>
      </c>
      <c r="J1096" t="s">
        <v>32</v>
      </c>
      <c r="K1096" t="s">
        <v>42</v>
      </c>
      <c r="L1096" t="s">
        <v>257</v>
      </c>
      <c r="M1096">
        <f>_xlfn.XLOOKUP(Merge1[[#This Row],[Future course]],Sheet2!A98:A252,Sheet2!C98:C252)</f>
        <v>60</v>
      </c>
      <c r="N1096">
        <f>_xlfn.XLOOKUP(Merge1[[#This Row],[Future course]],Sheet2!A98:A252,Sheet2!B98:B252)</f>
        <v>50</v>
      </c>
      <c r="O1096" s="6"/>
      <c r="P1096">
        <v>81</v>
      </c>
      <c r="Q1096" s="1">
        <v>82</v>
      </c>
      <c r="R1096" s="6"/>
      <c r="S1096" s="6"/>
      <c r="T1096">
        <v>91</v>
      </c>
      <c r="U1096" s="6"/>
      <c r="V1096" s="6"/>
      <c r="W1096" s="1">
        <v>75</v>
      </c>
      <c r="X1096" s="6">
        <v>74</v>
      </c>
      <c r="Y1096" s="6">
        <v>75</v>
      </c>
      <c r="Z1096" s="1">
        <v>74</v>
      </c>
      <c r="AA1096" s="6"/>
      <c r="AB1096" s="6"/>
      <c r="AC1096" s="6"/>
    </row>
    <row r="1097" spans="1:29" x14ac:dyDescent="0.3">
      <c r="A1097" s="1">
        <v>2597728</v>
      </c>
      <c r="B1097" t="s">
        <v>1372</v>
      </c>
      <c r="C1097" t="s">
        <v>30</v>
      </c>
      <c r="D1097" s="6" t="s">
        <v>31</v>
      </c>
      <c r="E1097" s="3">
        <v>6</v>
      </c>
      <c r="F1097" s="3">
        <v>6</v>
      </c>
      <c r="G1097" s="3">
        <v>5.5</v>
      </c>
      <c r="H1097" s="3">
        <v>6</v>
      </c>
      <c r="I1097" s="3">
        <v>6</v>
      </c>
      <c r="J1097" t="s">
        <v>41</v>
      </c>
      <c r="K1097" t="s">
        <v>42</v>
      </c>
      <c r="L1097" t="s">
        <v>105</v>
      </c>
      <c r="M1097">
        <f>_xlfn.XLOOKUP(Merge1[[#This Row],[Future course]],Sheet2!A99:A253,Sheet2!C99:C253)</f>
        <v>60</v>
      </c>
      <c r="N1097">
        <f>_xlfn.XLOOKUP(Merge1[[#This Row],[Future course]],Sheet2!A99:A253,Sheet2!B99:B253)</f>
        <v>50</v>
      </c>
      <c r="O1097" s="6"/>
      <c r="P1097">
        <v>77</v>
      </c>
      <c r="Q1097" s="1">
        <v>77</v>
      </c>
      <c r="R1097" s="6"/>
      <c r="S1097" s="6"/>
      <c r="T1097">
        <v>85</v>
      </c>
      <c r="U1097" s="6"/>
      <c r="V1097" s="6"/>
      <c r="W1097" s="1">
        <v>73</v>
      </c>
      <c r="X1097" s="6">
        <v>74</v>
      </c>
      <c r="Y1097" s="6">
        <v>73</v>
      </c>
      <c r="Z1097" s="1">
        <v>74</v>
      </c>
      <c r="AA1097" s="6"/>
      <c r="AB1097" s="6"/>
      <c r="AC1097" s="6"/>
    </row>
    <row r="1098" spans="1:29" x14ac:dyDescent="0.3">
      <c r="A1098" s="1">
        <v>2597763</v>
      </c>
      <c r="B1098" t="s">
        <v>1373</v>
      </c>
      <c r="C1098" t="s">
        <v>30</v>
      </c>
      <c r="D1098" s="6" t="s">
        <v>31</v>
      </c>
      <c r="E1098" s="3">
        <v>6</v>
      </c>
      <c r="F1098" s="3">
        <v>5.5</v>
      </c>
      <c r="G1098" s="3">
        <v>6.5</v>
      </c>
      <c r="H1098" s="3">
        <v>5.5</v>
      </c>
      <c r="I1098" s="3">
        <v>5.5</v>
      </c>
      <c r="J1098" t="s">
        <v>41</v>
      </c>
      <c r="K1098" t="s">
        <v>42</v>
      </c>
      <c r="L1098" t="s">
        <v>148</v>
      </c>
      <c r="M1098">
        <f>_xlfn.XLOOKUP(Merge1[[#This Row],[Future course]],Sheet2!A100:A254,Sheet2!C100:C254)</f>
        <v>60</v>
      </c>
      <c r="N1098">
        <f>_xlfn.XLOOKUP(Merge1[[#This Row],[Future course]],Sheet2!A100:A254,Sheet2!B100:B254)</f>
        <v>50</v>
      </c>
      <c r="O1098" s="6"/>
      <c r="P1098">
        <v>75</v>
      </c>
      <c r="Q1098" s="1">
        <v>86</v>
      </c>
      <c r="R1098" s="6"/>
      <c r="S1098" s="6"/>
      <c r="T1098">
        <v>68</v>
      </c>
      <c r="U1098" s="6"/>
      <c r="V1098" s="6"/>
      <c r="W1098" s="1">
        <v>74</v>
      </c>
      <c r="X1098" s="6">
        <v>73</v>
      </c>
      <c r="Y1098" s="6">
        <v>74</v>
      </c>
      <c r="Z1098" s="1">
        <v>73</v>
      </c>
      <c r="AA1098" s="6"/>
      <c r="AB1098" s="6"/>
      <c r="AC1098" s="6"/>
    </row>
    <row r="1099" spans="1:29" x14ac:dyDescent="0.3">
      <c r="A1099" s="1">
        <v>2599785</v>
      </c>
      <c r="B1099" t="s">
        <v>1374</v>
      </c>
      <c r="C1099" t="s">
        <v>30</v>
      </c>
      <c r="D1099" s="6" t="s">
        <v>1428</v>
      </c>
      <c r="E1099" s="3">
        <v>6</v>
      </c>
      <c r="F1099" s="3">
        <v>6</v>
      </c>
      <c r="G1099" s="3">
        <v>5.5</v>
      </c>
      <c r="H1099" s="3">
        <v>5.5</v>
      </c>
      <c r="I1099" s="3">
        <v>6</v>
      </c>
      <c r="J1099" t="s">
        <v>32</v>
      </c>
      <c r="K1099" t="s">
        <v>42</v>
      </c>
      <c r="L1099" t="s">
        <v>148</v>
      </c>
      <c r="M1099">
        <f>_xlfn.XLOOKUP(Merge1[[#This Row],[Future course]],Sheet2!A101:A255,Sheet2!C101:C255)</f>
        <v>60</v>
      </c>
      <c r="N1099">
        <f>_xlfn.XLOOKUP(Merge1[[#This Row],[Future course]],Sheet2!A101:A255,Sheet2!B101:B255)</f>
        <v>50</v>
      </c>
      <c r="O1099" s="6"/>
      <c r="P1099">
        <v>81</v>
      </c>
      <c r="Q1099" s="1">
        <v>85</v>
      </c>
      <c r="R1099" s="6"/>
      <c r="S1099" s="6"/>
      <c r="T1099">
        <v>88</v>
      </c>
      <c r="U1099" s="6"/>
      <c r="V1099" s="6"/>
      <c r="W1099" s="1">
        <v>76</v>
      </c>
      <c r="X1099" s="6">
        <v>74</v>
      </c>
      <c r="Y1099" s="6">
        <v>76</v>
      </c>
      <c r="Z1099" s="1">
        <v>74</v>
      </c>
      <c r="AA1099" s="6"/>
      <c r="AB1099" s="6"/>
      <c r="AC1099" s="6"/>
    </row>
    <row r="1100" spans="1:29" x14ac:dyDescent="0.3">
      <c r="A1100" s="1">
        <v>2602494</v>
      </c>
      <c r="B1100" t="s">
        <v>1375</v>
      </c>
      <c r="C1100" t="s">
        <v>30</v>
      </c>
      <c r="D1100" s="6" t="s">
        <v>31</v>
      </c>
      <c r="E1100" s="3">
        <v>6</v>
      </c>
      <c r="F1100" s="3">
        <v>6</v>
      </c>
      <c r="G1100" s="3">
        <v>7</v>
      </c>
      <c r="H1100" s="3">
        <v>6</v>
      </c>
      <c r="I1100" s="3">
        <v>5.5</v>
      </c>
      <c r="J1100" t="s">
        <v>41</v>
      </c>
      <c r="K1100" t="s">
        <v>42</v>
      </c>
      <c r="L1100" t="s">
        <v>1406</v>
      </c>
      <c r="M1100">
        <f>_xlfn.XLOOKUP(Merge1[[#This Row],[Future course]],Sheet2!A102:A256,Sheet2!C102:C256)</f>
        <v>60</v>
      </c>
      <c r="N1100">
        <f>_xlfn.XLOOKUP(Merge1[[#This Row],[Future course]],Sheet2!A102:A256,Sheet2!B102:B256)</f>
        <v>50</v>
      </c>
      <c r="O1100" s="6"/>
      <c r="P1100">
        <v>71</v>
      </c>
      <c r="Q1100" s="1">
        <v>76</v>
      </c>
      <c r="R1100" s="6"/>
      <c r="S1100" s="6"/>
      <c r="T1100">
        <v>72</v>
      </c>
      <c r="U1100" s="6"/>
      <c r="V1100" s="6"/>
      <c r="W1100" s="1">
        <v>57</v>
      </c>
      <c r="X1100" s="6">
        <v>78</v>
      </c>
      <c r="Y1100" s="6">
        <v>57</v>
      </c>
      <c r="Z1100" s="1">
        <v>78</v>
      </c>
      <c r="AA1100" s="6"/>
      <c r="AB1100" s="6"/>
      <c r="AC1100" s="6"/>
    </row>
    <row r="1101" spans="1:29" x14ac:dyDescent="0.3">
      <c r="A1101" s="1">
        <v>2602991</v>
      </c>
      <c r="B1101" t="s">
        <v>1376</v>
      </c>
      <c r="C1101" t="s">
        <v>30</v>
      </c>
      <c r="D1101" s="6" t="s">
        <v>31</v>
      </c>
      <c r="E1101" s="3">
        <v>6</v>
      </c>
      <c r="F1101" s="3">
        <v>5.5</v>
      </c>
      <c r="G1101" s="3">
        <v>6</v>
      </c>
      <c r="H1101" s="3">
        <v>6.5</v>
      </c>
      <c r="I1101" s="3">
        <v>5.5</v>
      </c>
      <c r="J1101" t="s">
        <v>41</v>
      </c>
      <c r="K1101" t="s">
        <v>42</v>
      </c>
      <c r="L1101" t="s">
        <v>367</v>
      </c>
      <c r="M1101">
        <f>_xlfn.XLOOKUP(Merge1[[#This Row],[Future course]],Sheet2!A103:A257,Sheet2!C103:C257)</f>
        <v>70</v>
      </c>
      <c r="N1101">
        <f>_xlfn.XLOOKUP(Merge1[[#This Row],[Future course]],Sheet2!A103:A257,Sheet2!B103:B257)</f>
        <v>60</v>
      </c>
      <c r="O1101" s="6"/>
      <c r="P1101">
        <v>83</v>
      </c>
      <c r="Q1101" s="1">
        <v>92</v>
      </c>
      <c r="R1101" s="6"/>
      <c r="S1101" s="6"/>
      <c r="T1101">
        <v>84</v>
      </c>
      <c r="U1101" s="6"/>
      <c r="V1101" s="6"/>
      <c r="W1101" s="1">
        <v>76</v>
      </c>
      <c r="X1101" s="6">
        <v>79</v>
      </c>
      <c r="Y1101" s="6">
        <v>76</v>
      </c>
      <c r="Z1101" s="1">
        <v>79</v>
      </c>
      <c r="AA1101" s="6"/>
      <c r="AB1101" s="6"/>
      <c r="AC1101" s="6"/>
    </row>
    <row r="1102" spans="1:29" x14ac:dyDescent="0.3">
      <c r="A1102" s="1">
        <v>2603769</v>
      </c>
      <c r="B1102" t="s">
        <v>1377</v>
      </c>
      <c r="C1102" t="s">
        <v>30</v>
      </c>
      <c r="D1102" s="6" t="s">
        <v>31</v>
      </c>
      <c r="E1102" s="3">
        <v>6</v>
      </c>
      <c r="F1102" s="3">
        <v>5</v>
      </c>
      <c r="G1102" s="3">
        <v>6</v>
      </c>
      <c r="H1102" s="3">
        <v>6</v>
      </c>
      <c r="I1102" s="3">
        <v>6</v>
      </c>
      <c r="J1102" t="s">
        <v>41</v>
      </c>
      <c r="K1102" t="s">
        <v>42</v>
      </c>
      <c r="L1102" t="s">
        <v>107</v>
      </c>
      <c r="M1102">
        <f>_xlfn.XLOOKUP(Merge1[[#This Row],[Future course]],Sheet2!A104:A258,Sheet2!C104:C258)</f>
        <v>70</v>
      </c>
      <c r="N1102">
        <f>_xlfn.XLOOKUP(Merge1[[#This Row],[Future course]],Sheet2!A104:A258,Sheet2!B104:B258)</f>
        <v>60</v>
      </c>
      <c r="O1102" s="6"/>
      <c r="P1102">
        <v>79</v>
      </c>
      <c r="Q1102" s="1">
        <v>84</v>
      </c>
      <c r="R1102" s="6"/>
      <c r="S1102" s="6"/>
      <c r="T1102">
        <v>79</v>
      </c>
      <c r="U1102" s="6"/>
      <c r="V1102" s="6"/>
      <c r="W1102" s="1">
        <v>76</v>
      </c>
      <c r="X1102" s="6">
        <v>76</v>
      </c>
      <c r="Y1102" s="6">
        <v>76</v>
      </c>
      <c r="Z1102" s="1">
        <v>76</v>
      </c>
      <c r="AA1102" s="6"/>
      <c r="AB1102" s="6"/>
      <c r="AC1102" s="6"/>
    </row>
    <row r="1103" spans="1:29" x14ac:dyDescent="0.3">
      <c r="A1103" s="1">
        <v>2604127</v>
      </c>
      <c r="B1103" t="s">
        <v>1378</v>
      </c>
      <c r="C1103" t="s">
        <v>30</v>
      </c>
      <c r="D1103" s="6" t="s">
        <v>31</v>
      </c>
      <c r="E1103" s="3">
        <v>6</v>
      </c>
      <c r="F1103" s="3">
        <v>6.5</v>
      </c>
      <c r="G1103" s="3">
        <v>7</v>
      </c>
      <c r="H1103" s="3">
        <v>6</v>
      </c>
      <c r="I1103" s="3">
        <v>5</v>
      </c>
      <c r="J1103" t="s">
        <v>32</v>
      </c>
      <c r="K1103" t="s">
        <v>42</v>
      </c>
      <c r="L1103" t="s">
        <v>130</v>
      </c>
      <c r="M1103">
        <f>_xlfn.XLOOKUP(Merge1[[#This Row],[Future course]],Sheet2!A105:A259,Sheet2!C105:C259)</f>
        <v>70</v>
      </c>
      <c r="N1103">
        <f>_xlfn.XLOOKUP(Merge1[[#This Row],[Future course]],Sheet2!A105:A259,Sheet2!B105:B259)</f>
        <v>60</v>
      </c>
      <c r="O1103" s="6"/>
      <c r="P1103">
        <v>78</v>
      </c>
      <c r="Q1103" s="1">
        <v>80</v>
      </c>
      <c r="R1103" s="6"/>
      <c r="S1103" s="6"/>
      <c r="T1103">
        <v>92</v>
      </c>
      <c r="U1103" s="6"/>
      <c r="V1103" s="6"/>
      <c r="W1103" s="1">
        <v>74</v>
      </c>
      <c r="X1103" s="6">
        <v>66</v>
      </c>
      <c r="Y1103" s="6">
        <v>74</v>
      </c>
      <c r="Z1103" s="1">
        <v>66</v>
      </c>
      <c r="AA1103" s="6"/>
      <c r="AB1103" s="6"/>
      <c r="AC1103" s="6"/>
    </row>
    <row r="1104" spans="1:29" x14ac:dyDescent="0.3">
      <c r="A1104" s="1">
        <v>2605452</v>
      </c>
      <c r="B1104" t="s">
        <v>1379</v>
      </c>
      <c r="C1104" t="s">
        <v>30</v>
      </c>
      <c r="D1104" s="6" t="s">
        <v>31</v>
      </c>
      <c r="E1104" s="3">
        <v>5.5</v>
      </c>
      <c r="F1104" s="3">
        <v>5.5</v>
      </c>
      <c r="G1104" s="3">
        <v>5.5</v>
      </c>
      <c r="H1104" s="3">
        <v>5.5</v>
      </c>
      <c r="I1104" s="3">
        <v>5</v>
      </c>
      <c r="J1104" t="s">
        <v>32</v>
      </c>
      <c r="K1104" t="s">
        <v>42</v>
      </c>
      <c r="L1104" t="s">
        <v>188</v>
      </c>
      <c r="M1104">
        <f>_xlfn.XLOOKUP(Merge1[[#This Row],[Future course]],Sheet2!A106:A260,Sheet2!C106:C260)</f>
        <v>50</v>
      </c>
      <c r="N1104">
        <f>_xlfn.XLOOKUP(Merge1[[#This Row],[Future course]],Sheet2!A106:A260,Sheet2!B106:B260)</f>
        <v>40</v>
      </c>
      <c r="O1104" s="6"/>
      <c r="P1104">
        <v>77</v>
      </c>
      <c r="Q1104" s="1">
        <v>84</v>
      </c>
      <c r="R1104" s="6"/>
      <c r="S1104" s="6"/>
      <c r="T1104">
        <v>85</v>
      </c>
      <c r="U1104" s="6"/>
      <c r="V1104" s="6"/>
      <c r="W1104" s="1">
        <v>64</v>
      </c>
      <c r="X1104" s="6">
        <v>73</v>
      </c>
      <c r="Y1104" s="6">
        <v>64</v>
      </c>
      <c r="Z1104" s="1">
        <v>73</v>
      </c>
      <c r="AA1104" s="6"/>
      <c r="AB1104" s="6"/>
      <c r="AC1104" s="6"/>
    </row>
    <row r="1105" spans="1:29" x14ac:dyDescent="0.3">
      <c r="A1105" s="1">
        <v>2608184</v>
      </c>
      <c r="B1105" t="s">
        <v>1380</v>
      </c>
      <c r="C1105" t="s">
        <v>30</v>
      </c>
      <c r="D1105" s="6" t="s">
        <v>31</v>
      </c>
      <c r="E1105" s="3">
        <v>6</v>
      </c>
      <c r="F1105" s="3">
        <v>5.5</v>
      </c>
      <c r="G1105" s="3">
        <v>6</v>
      </c>
      <c r="H1105" s="3">
        <v>6</v>
      </c>
      <c r="I1105" s="3">
        <v>5.5</v>
      </c>
      <c r="J1105" t="s">
        <v>41</v>
      </c>
      <c r="K1105" t="s">
        <v>42</v>
      </c>
      <c r="L1105" t="s">
        <v>444</v>
      </c>
      <c r="M1105">
        <f>_xlfn.XLOOKUP(Merge1[[#This Row],[Future course]],Sheet2!A107:A261,Sheet2!C107:C261)</f>
        <v>60</v>
      </c>
      <c r="N1105">
        <f>_xlfn.XLOOKUP(Merge1[[#This Row],[Future course]],Sheet2!A107:A261,Sheet2!B107:B261)</f>
        <v>50</v>
      </c>
      <c r="O1105" s="6"/>
      <c r="P1105">
        <v>71</v>
      </c>
      <c r="Q1105" s="1">
        <v>76</v>
      </c>
      <c r="R1105" s="6"/>
      <c r="S1105" s="6"/>
      <c r="T1105">
        <v>72</v>
      </c>
      <c r="U1105" s="6"/>
      <c r="V1105" s="6"/>
      <c r="W1105" s="1">
        <v>64</v>
      </c>
      <c r="X1105" s="6">
        <v>71</v>
      </c>
      <c r="Y1105" s="6">
        <v>64</v>
      </c>
      <c r="Z1105" s="1">
        <v>71</v>
      </c>
      <c r="AA1105" s="6"/>
      <c r="AB1105" s="6"/>
      <c r="AC1105" s="6"/>
    </row>
    <row r="1106" spans="1:29" x14ac:dyDescent="0.3">
      <c r="A1106" s="1">
        <v>2608475</v>
      </c>
      <c r="B1106" t="s">
        <v>1381</v>
      </c>
      <c r="C1106" t="s">
        <v>39</v>
      </c>
      <c r="D1106" s="6" t="s">
        <v>166</v>
      </c>
      <c r="E1106" s="3">
        <v>6.5</v>
      </c>
      <c r="F1106" s="3">
        <v>6.5</v>
      </c>
      <c r="G1106" s="3">
        <v>7</v>
      </c>
      <c r="H1106" s="3">
        <v>6.5</v>
      </c>
      <c r="I1106" s="3">
        <v>5.5</v>
      </c>
      <c r="J1106" t="s">
        <v>41</v>
      </c>
      <c r="K1106" t="s">
        <v>42</v>
      </c>
      <c r="L1106" t="s">
        <v>132</v>
      </c>
      <c r="M1106">
        <f>_xlfn.XLOOKUP(Merge1[[#This Row],[Future course]],Sheet2!A108:A262,Sheet2!C108:C262)</f>
        <v>70</v>
      </c>
      <c r="N1106">
        <f>_xlfn.XLOOKUP(Merge1[[#This Row],[Future course]],Sheet2!A108:A262,Sheet2!B108:B262)</f>
        <v>60</v>
      </c>
      <c r="O1106" s="6"/>
      <c r="P1106">
        <v>80</v>
      </c>
      <c r="Q1106" s="1">
        <v>86</v>
      </c>
      <c r="R1106" s="6"/>
      <c r="S1106" s="6"/>
      <c r="T1106">
        <v>87</v>
      </c>
      <c r="U1106" s="6"/>
      <c r="V1106" s="6"/>
      <c r="W1106" s="1">
        <v>71</v>
      </c>
      <c r="X1106" s="6">
        <v>77</v>
      </c>
      <c r="Y1106" s="6">
        <v>71</v>
      </c>
      <c r="Z1106" s="1">
        <v>77</v>
      </c>
      <c r="AA1106" s="6"/>
      <c r="AB1106" s="6"/>
      <c r="AC1106" s="6"/>
    </row>
    <row r="1107" spans="1:29" x14ac:dyDescent="0.3">
      <c r="A1107" s="1">
        <v>2611481</v>
      </c>
      <c r="B1107" t="s">
        <v>1382</v>
      </c>
      <c r="C1107" t="s">
        <v>30</v>
      </c>
      <c r="D1107" s="6" t="s">
        <v>31</v>
      </c>
      <c r="E1107" s="3">
        <v>6</v>
      </c>
      <c r="F1107" s="3">
        <v>6</v>
      </c>
      <c r="G1107" s="3">
        <v>7</v>
      </c>
      <c r="H1107" s="3">
        <v>6</v>
      </c>
      <c r="I1107" s="3">
        <v>5.5</v>
      </c>
      <c r="J1107" t="s">
        <v>41</v>
      </c>
      <c r="K1107" t="s">
        <v>42</v>
      </c>
      <c r="L1107" t="s">
        <v>56</v>
      </c>
      <c r="M1107">
        <f>_xlfn.XLOOKUP(Merge1[[#This Row],[Future course]],Sheet2!A109:A263,Sheet2!C109:C263)</f>
        <v>60</v>
      </c>
      <c r="N1107">
        <f>_xlfn.XLOOKUP(Merge1[[#This Row],[Future course]],Sheet2!A109:A263,Sheet2!B109:B263)</f>
        <v>50</v>
      </c>
      <c r="O1107" s="6"/>
      <c r="P1107">
        <v>84</v>
      </c>
      <c r="Q1107" s="1">
        <v>90</v>
      </c>
      <c r="R1107" s="6"/>
      <c r="S1107" s="6"/>
      <c r="T1107">
        <v>96</v>
      </c>
      <c r="U1107" s="6"/>
      <c r="V1107" s="6"/>
      <c r="W1107" s="1">
        <v>82</v>
      </c>
      <c r="X1107" s="6">
        <v>67</v>
      </c>
      <c r="Y1107" s="6">
        <v>82</v>
      </c>
      <c r="Z1107" s="1">
        <v>67</v>
      </c>
      <c r="AA1107" s="6"/>
      <c r="AB1107" s="6"/>
      <c r="AC1107" s="6"/>
    </row>
    <row r="1108" spans="1:29" x14ac:dyDescent="0.3">
      <c r="A1108" s="1">
        <v>2614192</v>
      </c>
      <c r="B1108" t="s">
        <v>1383</v>
      </c>
      <c r="C1108" t="s">
        <v>30</v>
      </c>
      <c r="D1108" s="6" t="s">
        <v>31</v>
      </c>
      <c r="E1108" s="3">
        <v>6</v>
      </c>
      <c r="F1108" s="3">
        <v>6.5</v>
      </c>
      <c r="G1108" s="3">
        <v>5.5</v>
      </c>
      <c r="H1108" s="3">
        <v>6</v>
      </c>
      <c r="I1108" s="3">
        <v>5.5</v>
      </c>
      <c r="J1108" t="s">
        <v>32</v>
      </c>
      <c r="K1108" t="s">
        <v>42</v>
      </c>
      <c r="L1108" t="s">
        <v>1407</v>
      </c>
      <c r="M1108">
        <f>_xlfn.XLOOKUP(Merge1[[#This Row],[Future course]],Sheet2!A110:A264,Sheet2!C110:C264)</f>
        <v>60</v>
      </c>
      <c r="N1108">
        <f>_xlfn.XLOOKUP(Merge1[[#This Row],[Future course]],Sheet2!A110:A264,Sheet2!B110:B264)</f>
        <v>50</v>
      </c>
      <c r="O1108" s="6"/>
      <c r="P1108">
        <v>87</v>
      </c>
      <c r="Q1108" s="1">
        <v>91</v>
      </c>
      <c r="R1108" s="6"/>
      <c r="S1108" s="6"/>
      <c r="T1108">
        <v>92</v>
      </c>
      <c r="U1108" s="6"/>
      <c r="V1108" s="6"/>
      <c r="W1108" s="1">
        <v>82</v>
      </c>
      <c r="X1108" s="6">
        <v>82</v>
      </c>
      <c r="Y1108" s="6">
        <v>82</v>
      </c>
      <c r="Z1108" s="1">
        <v>82</v>
      </c>
      <c r="AA1108" s="6"/>
      <c r="AB1108" s="6"/>
      <c r="AC1108" s="6"/>
    </row>
    <row r="1109" spans="1:29" x14ac:dyDescent="0.3">
      <c r="A1109" s="1">
        <v>2615576</v>
      </c>
      <c r="B1109" t="s">
        <v>1384</v>
      </c>
      <c r="C1109" t="s">
        <v>30</v>
      </c>
      <c r="D1109" s="6" t="s">
        <v>86</v>
      </c>
      <c r="E1109" s="3">
        <v>6</v>
      </c>
      <c r="F1109" s="3">
        <v>6</v>
      </c>
      <c r="G1109" s="3">
        <v>6</v>
      </c>
      <c r="H1109" s="3">
        <v>5.5</v>
      </c>
      <c r="I1109" s="3">
        <v>6</v>
      </c>
      <c r="J1109" t="s">
        <v>41</v>
      </c>
      <c r="K1109" t="s">
        <v>42</v>
      </c>
      <c r="L1109" t="s">
        <v>1403</v>
      </c>
      <c r="M1109">
        <f>_xlfn.XLOOKUP(Merge1[[#This Row],[Future course]],Sheet2!A111:A265,Sheet2!C111:C265)</f>
        <v>60</v>
      </c>
      <c r="N1109">
        <f>_xlfn.XLOOKUP(Merge1[[#This Row],[Future course]],Sheet2!A111:A265,Sheet2!B111:B265)</f>
        <v>50</v>
      </c>
      <c r="O1109" s="6"/>
      <c r="P1109">
        <v>74</v>
      </c>
      <c r="Q1109" s="1">
        <v>77</v>
      </c>
      <c r="R1109" s="6"/>
      <c r="S1109" s="6"/>
      <c r="T1109">
        <v>88</v>
      </c>
      <c r="U1109" s="6"/>
      <c r="V1109" s="6"/>
      <c r="W1109" s="1">
        <v>60</v>
      </c>
      <c r="X1109" s="6">
        <v>72</v>
      </c>
      <c r="Y1109" s="6">
        <v>60</v>
      </c>
      <c r="Z1109" s="1">
        <v>72</v>
      </c>
      <c r="AA1109" s="6"/>
      <c r="AB1109" s="6"/>
      <c r="AC1109" s="6"/>
    </row>
    <row r="1110" spans="1:29" x14ac:dyDescent="0.3">
      <c r="A1110" s="1">
        <v>2618169</v>
      </c>
      <c r="B1110" t="s">
        <v>1385</v>
      </c>
      <c r="C1110" t="s">
        <v>39</v>
      </c>
      <c r="D1110" s="6" t="s">
        <v>31</v>
      </c>
      <c r="E1110" s="3">
        <v>5.5</v>
      </c>
      <c r="F1110" s="3">
        <v>5.5</v>
      </c>
      <c r="G1110" s="3">
        <v>5.5</v>
      </c>
      <c r="H1110" s="3">
        <v>6</v>
      </c>
      <c r="I1110" s="3">
        <v>5.5</v>
      </c>
      <c r="J1110" t="s">
        <v>32</v>
      </c>
      <c r="K1110" t="s">
        <v>42</v>
      </c>
      <c r="L1110" t="s">
        <v>1414</v>
      </c>
      <c r="M1110">
        <f>_xlfn.XLOOKUP(Merge1[[#This Row],[Future course]],Sheet2!A112:A266,Sheet2!C112:C266)</f>
        <v>60</v>
      </c>
      <c r="N1110">
        <f>_xlfn.XLOOKUP(Merge1[[#This Row],[Future course]],Sheet2!A112:A266,Sheet2!B112:B266)</f>
        <v>50</v>
      </c>
      <c r="O1110" s="6"/>
      <c r="P1110">
        <v>77</v>
      </c>
      <c r="Q1110" s="1">
        <v>78</v>
      </c>
      <c r="R1110" s="6"/>
      <c r="S1110" s="6"/>
      <c r="T1110">
        <v>74</v>
      </c>
      <c r="U1110" s="6"/>
      <c r="V1110" s="6"/>
      <c r="W1110" s="1">
        <v>82</v>
      </c>
      <c r="X1110" s="6">
        <v>74</v>
      </c>
      <c r="Y1110" s="6">
        <v>82</v>
      </c>
      <c r="Z1110" s="1">
        <v>74</v>
      </c>
      <c r="AA1110" s="6"/>
      <c r="AB1110" s="6"/>
      <c r="AC1110" s="6"/>
    </row>
    <row r="1111" spans="1:29" x14ac:dyDescent="0.3">
      <c r="A1111" s="1">
        <v>2618309</v>
      </c>
      <c r="B1111" t="s">
        <v>1386</v>
      </c>
      <c r="C1111" t="s">
        <v>30</v>
      </c>
      <c r="D1111" s="6" t="s">
        <v>48</v>
      </c>
      <c r="E1111" s="3">
        <v>6.5</v>
      </c>
      <c r="F1111" s="3">
        <v>7.5</v>
      </c>
      <c r="G1111" s="3">
        <v>6.5</v>
      </c>
      <c r="H1111" s="3">
        <v>6</v>
      </c>
      <c r="I1111" s="3">
        <v>6.5</v>
      </c>
      <c r="J1111" t="s">
        <v>41</v>
      </c>
      <c r="K1111" t="s">
        <v>42</v>
      </c>
      <c r="L1111" t="s">
        <v>1415</v>
      </c>
      <c r="M1111">
        <f>_xlfn.XLOOKUP(Merge1[[#This Row],[Future course]],Sheet2!A113:A267,Sheet2!C113:C267)</f>
        <v>60</v>
      </c>
      <c r="N1111">
        <f>_xlfn.XLOOKUP(Merge1[[#This Row],[Future course]],Sheet2!A113:A267,Sheet2!B113:B267)</f>
        <v>50</v>
      </c>
      <c r="O1111" s="6"/>
      <c r="P1111">
        <v>77</v>
      </c>
      <c r="Q1111" s="1">
        <v>72</v>
      </c>
      <c r="R1111" s="6"/>
      <c r="S1111" s="6"/>
      <c r="T1111">
        <v>88</v>
      </c>
      <c r="U1111" s="6"/>
      <c r="V1111" s="6"/>
      <c r="W1111" s="1">
        <v>65</v>
      </c>
      <c r="X1111" s="6">
        <v>81</v>
      </c>
      <c r="Y1111" s="6">
        <v>65</v>
      </c>
      <c r="Z1111" s="1">
        <v>81</v>
      </c>
      <c r="AA1111" s="6"/>
      <c r="AB1111" s="6"/>
      <c r="AC1111" s="6"/>
    </row>
    <row r="1112" spans="1:29" x14ac:dyDescent="0.3">
      <c r="A1112" s="1">
        <v>2618627</v>
      </c>
      <c r="B1112" t="s">
        <v>1387</v>
      </c>
      <c r="C1112" t="s">
        <v>39</v>
      </c>
      <c r="D1112" s="6" t="s">
        <v>31</v>
      </c>
      <c r="E1112" s="3">
        <v>6</v>
      </c>
      <c r="F1112" s="3">
        <v>5.5</v>
      </c>
      <c r="G1112" s="3">
        <v>6.5</v>
      </c>
      <c r="H1112" s="3">
        <v>5.5</v>
      </c>
      <c r="I1112" s="3">
        <v>5.5</v>
      </c>
      <c r="J1112" t="s">
        <v>41</v>
      </c>
      <c r="K1112" t="s">
        <v>42</v>
      </c>
      <c r="L1112" t="s">
        <v>369</v>
      </c>
      <c r="M1112">
        <f>_xlfn.XLOOKUP(Merge1[[#This Row],[Future course]],Sheet2!A114:A268,Sheet2!C114:C268)</f>
        <v>60</v>
      </c>
      <c r="N1112">
        <f>_xlfn.XLOOKUP(Merge1[[#This Row],[Future course]],Sheet2!A114:A268,Sheet2!B114:B268)</f>
        <v>50</v>
      </c>
      <c r="O1112" s="6"/>
      <c r="P1112">
        <v>79</v>
      </c>
      <c r="Q1112" s="1">
        <v>87</v>
      </c>
      <c r="R1112" s="6"/>
      <c r="S1112" s="6"/>
      <c r="T1112">
        <v>82</v>
      </c>
      <c r="U1112" s="6"/>
      <c r="V1112" s="6"/>
      <c r="W1112" s="1">
        <v>66</v>
      </c>
      <c r="X1112" s="6">
        <v>79</v>
      </c>
      <c r="Y1112" s="6">
        <v>66</v>
      </c>
      <c r="Z1112" s="1">
        <v>79</v>
      </c>
      <c r="AA1112" s="6"/>
      <c r="AB1112" s="6"/>
      <c r="AC1112" s="6"/>
    </row>
    <row r="1113" spans="1:29" x14ac:dyDescent="0.3">
      <c r="A1113" s="1">
        <v>2620142</v>
      </c>
      <c r="B1113" t="s">
        <v>1388</v>
      </c>
      <c r="C1113" t="s">
        <v>30</v>
      </c>
      <c r="D1113" s="6" t="s">
        <v>48</v>
      </c>
      <c r="E1113" s="3">
        <v>6</v>
      </c>
      <c r="F1113" s="3">
        <v>5.5</v>
      </c>
      <c r="G1113" s="3">
        <v>6.5</v>
      </c>
      <c r="H1113" s="3">
        <v>6</v>
      </c>
      <c r="I1113" s="3">
        <v>5.5</v>
      </c>
      <c r="J1113" t="s">
        <v>41</v>
      </c>
      <c r="K1113" t="s">
        <v>42</v>
      </c>
      <c r="L1113" t="s">
        <v>241</v>
      </c>
      <c r="M1113">
        <f>_xlfn.XLOOKUP(Merge1[[#This Row],[Future course]],Sheet2!A115:A269,Sheet2!C115:C269)</f>
        <v>50</v>
      </c>
      <c r="N1113">
        <f>_xlfn.XLOOKUP(Merge1[[#This Row],[Future course]],Sheet2!A115:A269,Sheet2!B115:B269)</f>
        <v>40</v>
      </c>
      <c r="O1113" s="6"/>
      <c r="P1113">
        <v>76</v>
      </c>
      <c r="Q1113" s="1">
        <v>81</v>
      </c>
      <c r="R1113" s="6"/>
      <c r="S1113" s="6"/>
      <c r="T1113">
        <v>85</v>
      </c>
      <c r="U1113" s="6"/>
      <c r="V1113" s="6"/>
      <c r="W1113" s="1">
        <v>69</v>
      </c>
      <c r="X1113" s="6">
        <v>69</v>
      </c>
      <c r="Y1113" s="6">
        <v>69</v>
      </c>
      <c r="Z1113" s="1">
        <v>69</v>
      </c>
      <c r="AA1113" s="6"/>
      <c r="AB1113" s="6"/>
      <c r="AC1113" s="6"/>
    </row>
    <row r="1114" spans="1:29" x14ac:dyDescent="0.3">
      <c r="A1114" s="1">
        <v>2621039</v>
      </c>
      <c r="B1114" t="s">
        <v>1389</v>
      </c>
      <c r="C1114" t="s">
        <v>39</v>
      </c>
      <c r="D1114" s="6" t="s">
        <v>31</v>
      </c>
      <c r="E1114" s="3">
        <v>6</v>
      </c>
      <c r="F1114" s="3">
        <v>6</v>
      </c>
      <c r="G1114" s="3">
        <v>7</v>
      </c>
      <c r="H1114" s="3">
        <v>6</v>
      </c>
      <c r="I1114" s="3">
        <v>5</v>
      </c>
      <c r="J1114" t="s">
        <v>41</v>
      </c>
      <c r="K1114" t="s">
        <v>42</v>
      </c>
      <c r="L1114" t="s">
        <v>107</v>
      </c>
      <c r="M1114">
        <f>_xlfn.XLOOKUP(Merge1[[#This Row],[Future course]],Sheet2!A116:A270,Sheet2!C116:C270)</f>
        <v>70</v>
      </c>
      <c r="N1114">
        <f>_xlfn.XLOOKUP(Merge1[[#This Row],[Future course]],Sheet2!A116:A270,Sheet2!B116:B270)</f>
        <v>60</v>
      </c>
      <c r="O1114" s="6"/>
      <c r="P1114">
        <v>77</v>
      </c>
      <c r="Q1114" s="1">
        <v>88</v>
      </c>
      <c r="R1114" s="6"/>
      <c r="S1114" s="6"/>
      <c r="T1114">
        <v>78</v>
      </c>
      <c r="U1114" s="6"/>
      <c r="V1114" s="6"/>
      <c r="W1114" s="1">
        <v>64</v>
      </c>
      <c r="X1114" s="6">
        <v>79</v>
      </c>
      <c r="Y1114" s="6">
        <v>64</v>
      </c>
      <c r="Z1114" s="1">
        <v>79</v>
      </c>
      <c r="AA1114" s="6"/>
      <c r="AB1114" s="6"/>
      <c r="AC1114" s="6"/>
    </row>
    <row r="1115" spans="1:29" x14ac:dyDescent="0.3">
      <c r="A1115" s="1">
        <v>2621074</v>
      </c>
      <c r="B1115" t="s">
        <v>1390</v>
      </c>
      <c r="C1115" t="s">
        <v>30</v>
      </c>
      <c r="D1115" s="6" t="s">
        <v>249</v>
      </c>
      <c r="E1115" s="3">
        <v>6.5</v>
      </c>
      <c r="F1115" s="3">
        <v>6.5</v>
      </c>
      <c r="G1115" s="3">
        <v>7</v>
      </c>
      <c r="H1115" s="3">
        <v>6.5</v>
      </c>
      <c r="I1115" s="3">
        <v>5.5</v>
      </c>
      <c r="J1115" t="s">
        <v>41</v>
      </c>
      <c r="K1115" t="s">
        <v>42</v>
      </c>
      <c r="L1115" t="s">
        <v>889</v>
      </c>
      <c r="M1115">
        <f>_xlfn.XLOOKUP(Merge1[[#This Row],[Future course]],Sheet2!A117:A271,Sheet2!C117:C271)</f>
        <v>60</v>
      </c>
      <c r="N1115">
        <f>_xlfn.XLOOKUP(Merge1[[#This Row],[Future course]],Sheet2!A117:A271,Sheet2!B117:B271)</f>
        <v>50</v>
      </c>
      <c r="O1115" s="6"/>
      <c r="P1115">
        <v>76</v>
      </c>
      <c r="Q1115" s="1">
        <v>84</v>
      </c>
      <c r="R1115" s="6"/>
      <c r="S1115" s="6"/>
      <c r="T1115">
        <v>80</v>
      </c>
      <c r="U1115" s="6"/>
      <c r="V1115" s="6"/>
      <c r="W1115" s="1">
        <v>65</v>
      </c>
      <c r="X1115" s="6">
        <v>75</v>
      </c>
      <c r="Y1115" s="6">
        <v>65</v>
      </c>
      <c r="Z1115" s="1">
        <v>75</v>
      </c>
      <c r="AA1115" s="6"/>
      <c r="AB1115" s="6"/>
      <c r="AC1115" s="6"/>
    </row>
    <row r="1116" spans="1:29" x14ac:dyDescent="0.3">
      <c r="A1116" s="1">
        <v>2621141</v>
      </c>
      <c r="B1116" t="s">
        <v>1391</v>
      </c>
      <c r="C1116" t="s">
        <v>30</v>
      </c>
      <c r="D1116" s="6" t="s">
        <v>31</v>
      </c>
      <c r="E1116" s="3">
        <v>6</v>
      </c>
      <c r="F1116" s="3">
        <v>6</v>
      </c>
      <c r="G1116" s="3">
        <v>6.5</v>
      </c>
      <c r="H1116" s="3">
        <v>5.5</v>
      </c>
      <c r="I1116" s="3">
        <v>5.5</v>
      </c>
      <c r="J1116" t="s">
        <v>41</v>
      </c>
      <c r="K1116" t="s">
        <v>42</v>
      </c>
      <c r="L1116" t="s">
        <v>1416</v>
      </c>
      <c r="M1116">
        <f>_xlfn.XLOOKUP(Merge1[[#This Row],[Future course]],Sheet2!A118:A272,Sheet2!C118:C272)</f>
        <v>60</v>
      </c>
      <c r="N1116">
        <f>_xlfn.XLOOKUP(Merge1[[#This Row],[Future course]],Sheet2!A118:A272,Sheet2!B118:B272)</f>
        <v>50</v>
      </c>
      <c r="O1116" s="6"/>
      <c r="P1116">
        <v>80</v>
      </c>
      <c r="Q1116" s="1">
        <v>86</v>
      </c>
      <c r="R1116" s="6"/>
      <c r="S1116" s="6"/>
      <c r="T1116">
        <v>73</v>
      </c>
      <c r="U1116" s="6"/>
      <c r="V1116" s="6"/>
      <c r="W1116" s="1">
        <v>80</v>
      </c>
      <c r="X1116" s="6">
        <v>80</v>
      </c>
      <c r="Y1116" s="6">
        <v>80</v>
      </c>
      <c r="Z1116" s="1">
        <v>80</v>
      </c>
      <c r="AA1116" s="6"/>
      <c r="AB1116" s="6"/>
      <c r="AC1116" s="6"/>
    </row>
    <row r="1117" spans="1:29" x14ac:dyDescent="0.3">
      <c r="A1117" s="1">
        <v>2621182</v>
      </c>
      <c r="B1117" t="s">
        <v>1392</v>
      </c>
      <c r="C1117" t="s">
        <v>30</v>
      </c>
      <c r="D1117" s="6" t="s">
        <v>31</v>
      </c>
      <c r="E1117" s="3">
        <v>5.5</v>
      </c>
      <c r="F1117" s="3">
        <v>5.5</v>
      </c>
      <c r="G1117" s="3">
        <v>6</v>
      </c>
      <c r="H1117" s="3">
        <v>6</v>
      </c>
      <c r="I1117" s="3">
        <v>5</v>
      </c>
      <c r="J1117" t="s">
        <v>32</v>
      </c>
      <c r="K1117" t="s">
        <v>42</v>
      </c>
      <c r="L1117" t="s">
        <v>52</v>
      </c>
      <c r="M1117">
        <f>_xlfn.XLOOKUP(Merge1[[#This Row],[Future course]],Sheet2!A119:A273,Sheet2!C119:C273)</f>
        <v>60</v>
      </c>
      <c r="N1117">
        <f>_xlfn.XLOOKUP(Merge1[[#This Row],[Future course]],Sheet2!A119:A273,Sheet2!B119:B273)</f>
        <v>50</v>
      </c>
      <c r="O1117" s="6"/>
      <c r="P1117">
        <v>71</v>
      </c>
      <c r="Q1117" s="1">
        <v>76</v>
      </c>
      <c r="R1117" s="6"/>
      <c r="S1117" s="6"/>
      <c r="T1117">
        <v>70</v>
      </c>
      <c r="U1117" s="6"/>
      <c r="V1117" s="6"/>
      <c r="W1117" s="1">
        <v>64</v>
      </c>
      <c r="X1117" s="6">
        <v>75</v>
      </c>
      <c r="Y1117" s="6">
        <v>64</v>
      </c>
      <c r="Z1117" s="1">
        <v>75</v>
      </c>
      <c r="AA1117" s="6"/>
      <c r="AB1117" s="6"/>
      <c r="AC1117" s="6"/>
    </row>
    <row r="1118" spans="1:29" x14ac:dyDescent="0.3">
      <c r="A1118" s="1">
        <v>2622073</v>
      </c>
      <c r="B1118" t="s">
        <v>1393</v>
      </c>
      <c r="C1118" t="s">
        <v>39</v>
      </c>
      <c r="D1118" s="6" t="s">
        <v>31</v>
      </c>
      <c r="E1118" s="3">
        <v>6</v>
      </c>
      <c r="F1118" s="3">
        <v>6</v>
      </c>
      <c r="G1118" s="3">
        <v>6</v>
      </c>
      <c r="H1118" s="3">
        <v>6</v>
      </c>
      <c r="I1118" s="3">
        <v>5.5</v>
      </c>
      <c r="J1118" t="s">
        <v>41</v>
      </c>
      <c r="K1118" t="s">
        <v>42</v>
      </c>
      <c r="L1118" t="s">
        <v>358</v>
      </c>
      <c r="M1118">
        <f>_xlfn.XLOOKUP(Merge1[[#This Row],[Future course]],Sheet2!A120:A274,Sheet2!C120:C274)</f>
        <v>50</v>
      </c>
      <c r="N1118">
        <f>_xlfn.XLOOKUP(Merge1[[#This Row],[Future course]],Sheet2!A120:A274,Sheet2!B120:B274)</f>
        <v>40</v>
      </c>
      <c r="O1118" s="6"/>
      <c r="P1118">
        <v>77</v>
      </c>
      <c r="Q1118" s="1">
        <v>86</v>
      </c>
      <c r="R1118" s="6"/>
      <c r="S1118" s="6"/>
      <c r="T1118">
        <v>81</v>
      </c>
      <c r="U1118" s="6"/>
      <c r="V1118" s="6"/>
      <c r="W1118" s="1">
        <v>64</v>
      </c>
      <c r="X1118" s="6">
        <v>77</v>
      </c>
      <c r="Y1118" s="6">
        <v>64</v>
      </c>
      <c r="Z1118" s="1">
        <v>77</v>
      </c>
      <c r="AA1118" s="6"/>
      <c r="AB1118" s="6"/>
      <c r="AC1118" s="6"/>
    </row>
    <row r="1119" spans="1:29" x14ac:dyDescent="0.3">
      <c r="A1119" s="1">
        <v>2622401</v>
      </c>
      <c r="B1119" t="s">
        <v>1394</v>
      </c>
      <c r="C1119" t="s">
        <v>39</v>
      </c>
      <c r="D1119" s="6" t="s">
        <v>31</v>
      </c>
      <c r="E1119" s="3">
        <v>6</v>
      </c>
      <c r="F1119" s="3">
        <v>5</v>
      </c>
      <c r="G1119" s="3">
        <v>7</v>
      </c>
      <c r="H1119" s="3">
        <v>6</v>
      </c>
      <c r="I1119" s="3">
        <v>5</v>
      </c>
      <c r="J1119" t="s">
        <v>41</v>
      </c>
      <c r="K1119" t="s">
        <v>42</v>
      </c>
      <c r="L1119" t="s">
        <v>1417</v>
      </c>
      <c r="M1119">
        <f>_xlfn.XLOOKUP(Merge1[[#This Row],[Future course]],Sheet2!A121:A275,Sheet2!C121:C275)</f>
        <v>60</v>
      </c>
      <c r="N1119">
        <f>_xlfn.XLOOKUP(Merge1[[#This Row],[Future course]],Sheet2!A121:A275,Sheet2!B121:B275)</f>
        <v>50</v>
      </c>
      <c r="O1119" s="6"/>
      <c r="P1119">
        <v>84</v>
      </c>
      <c r="Q1119" s="1">
        <v>94</v>
      </c>
      <c r="R1119" s="6"/>
      <c r="S1119" s="6"/>
      <c r="T1119">
        <v>89</v>
      </c>
      <c r="U1119" s="6"/>
      <c r="V1119" s="6"/>
      <c r="W1119" s="1">
        <v>72</v>
      </c>
      <c r="X1119" s="6">
        <v>81</v>
      </c>
      <c r="Y1119" s="6">
        <v>72</v>
      </c>
      <c r="Z1119" s="1">
        <v>81</v>
      </c>
      <c r="AA1119" s="6"/>
      <c r="AB1119" s="6"/>
      <c r="AC1119" s="6"/>
    </row>
    <row r="1120" spans="1:29" x14ac:dyDescent="0.3">
      <c r="A1120" s="1">
        <v>2622477</v>
      </c>
      <c r="B1120" t="s">
        <v>1395</v>
      </c>
      <c r="C1120" t="s">
        <v>30</v>
      </c>
      <c r="D1120" s="6" t="s">
        <v>31</v>
      </c>
      <c r="E1120" s="3">
        <v>6</v>
      </c>
      <c r="F1120" s="3">
        <v>5.5</v>
      </c>
      <c r="G1120" s="3">
        <v>7</v>
      </c>
      <c r="H1120" s="3">
        <v>6</v>
      </c>
      <c r="I1120" s="3">
        <v>5.5</v>
      </c>
      <c r="J1120" t="s">
        <v>41</v>
      </c>
      <c r="K1120" t="s">
        <v>42</v>
      </c>
      <c r="L1120" t="s">
        <v>1418</v>
      </c>
      <c r="M1120">
        <f>_xlfn.XLOOKUP(Merge1[[#This Row],[Future course]],Sheet2!A122:A276,Sheet2!C122:C276)</f>
        <v>60</v>
      </c>
      <c r="N1120">
        <f>_xlfn.XLOOKUP(Merge1[[#This Row],[Future course]],Sheet2!A122:A276,Sheet2!B122:B276)</f>
        <v>50</v>
      </c>
      <c r="O1120" s="6"/>
      <c r="P1120">
        <v>74</v>
      </c>
      <c r="Q1120" s="1">
        <v>73</v>
      </c>
      <c r="R1120" s="6"/>
      <c r="S1120" s="6"/>
      <c r="T1120">
        <v>83</v>
      </c>
      <c r="U1120" s="6"/>
      <c r="V1120" s="6"/>
      <c r="W1120" s="1">
        <v>70</v>
      </c>
      <c r="X1120" s="6">
        <v>71</v>
      </c>
      <c r="Y1120" s="6">
        <v>70</v>
      </c>
      <c r="Z1120" s="1">
        <v>71</v>
      </c>
      <c r="AA1120" s="6"/>
      <c r="AB1120" s="6"/>
      <c r="AC1120" s="6"/>
    </row>
    <row r="1121" spans="1:29" x14ac:dyDescent="0.3">
      <c r="A1121" s="1">
        <v>2622554</v>
      </c>
      <c r="B1121" t="s">
        <v>1396</v>
      </c>
      <c r="C1121" t="s">
        <v>39</v>
      </c>
      <c r="D1121" s="6" t="s">
        <v>31</v>
      </c>
      <c r="E1121" s="3">
        <v>5.5</v>
      </c>
      <c r="F1121" s="3">
        <v>6</v>
      </c>
      <c r="G1121" s="3">
        <v>5.5</v>
      </c>
      <c r="H1121" s="3">
        <v>6</v>
      </c>
      <c r="I1121" s="3">
        <v>5</v>
      </c>
      <c r="J1121" t="s">
        <v>41</v>
      </c>
      <c r="K1121" t="s">
        <v>42</v>
      </c>
      <c r="L1121" t="s">
        <v>1419</v>
      </c>
      <c r="M1121">
        <f>_xlfn.XLOOKUP(Merge1[[#This Row],[Future course]],Sheet2!A123:A277,Sheet2!C123:C277)</f>
        <v>60</v>
      </c>
      <c r="N1121">
        <f>_xlfn.XLOOKUP(Merge1[[#This Row],[Future course]],Sheet2!A123:A277,Sheet2!B123:B277)</f>
        <v>50</v>
      </c>
      <c r="O1121" s="6"/>
      <c r="P1121">
        <v>63</v>
      </c>
      <c r="Q1121" s="1">
        <v>63</v>
      </c>
      <c r="R1121" s="6"/>
      <c r="S1121" s="6"/>
      <c r="T1121">
        <v>70</v>
      </c>
      <c r="U1121" s="6"/>
      <c r="V1121" s="6"/>
      <c r="W1121" s="1">
        <v>55</v>
      </c>
      <c r="X1121" s="6">
        <v>64</v>
      </c>
      <c r="Y1121" s="6">
        <v>55</v>
      </c>
      <c r="Z1121" s="1">
        <v>64</v>
      </c>
      <c r="AA1121" s="6"/>
      <c r="AB1121" s="6"/>
      <c r="AC1121" s="6"/>
    </row>
    <row r="1122" spans="1:29" x14ac:dyDescent="0.3">
      <c r="A1122" s="1">
        <v>2622683</v>
      </c>
      <c r="B1122" t="s">
        <v>1242</v>
      </c>
      <c r="C1122" t="s">
        <v>39</v>
      </c>
      <c r="D1122" s="6" t="s">
        <v>31</v>
      </c>
      <c r="E1122" s="3">
        <v>6</v>
      </c>
      <c r="F1122" s="3">
        <v>5</v>
      </c>
      <c r="G1122" s="3">
        <v>6</v>
      </c>
      <c r="H1122" s="3">
        <v>6</v>
      </c>
      <c r="I1122" s="3">
        <v>6</v>
      </c>
      <c r="J1122" t="s">
        <v>41</v>
      </c>
      <c r="K1122" t="s">
        <v>42</v>
      </c>
      <c r="L1122" t="s">
        <v>529</v>
      </c>
      <c r="M1122">
        <f>_xlfn.XLOOKUP(Merge1[[#This Row],[Future course]],Sheet2!A124:A278,Sheet2!C124:C278)</f>
        <v>60</v>
      </c>
      <c r="N1122">
        <f>_xlfn.XLOOKUP(Merge1[[#This Row],[Future course]],Sheet2!A124:A278,Sheet2!B124:B278)</f>
        <v>50</v>
      </c>
      <c r="O1122" s="6"/>
      <c r="P1122">
        <v>76</v>
      </c>
      <c r="Q1122" s="1">
        <v>78</v>
      </c>
      <c r="R1122" s="6"/>
      <c r="S1122" s="6"/>
      <c r="T1122">
        <v>79</v>
      </c>
      <c r="U1122" s="6"/>
      <c r="V1122" s="6"/>
      <c r="W1122" s="1">
        <v>69</v>
      </c>
      <c r="X1122" s="6">
        <v>76</v>
      </c>
      <c r="Y1122" s="6">
        <v>69</v>
      </c>
      <c r="Z1122" s="1">
        <v>76</v>
      </c>
      <c r="AA1122" s="6"/>
      <c r="AB1122" s="6"/>
      <c r="AC1122" s="6"/>
    </row>
    <row r="1123" spans="1:29" x14ac:dyDescent="0.3">
      <c r="A1123" s="1">
        <v>2625232</v>
      </c>
      <c r="B1123" t="s">
        <v>1243</v>
      </c>
      <c r="C1123" t="s">
        <v>39</v>
      </c>
      <c r="D1123" s="6" t="s">
        <v>249</v>
      </c>
      <c r="E1123" s="3">
        <v>6</v>
      </c>
      <c r="F1123" s="3">
        <v>6.5</v>
      </c>
      <c r="G1123" s="3">
        <v>6</v>
      </c>
      <c r="H1123" s="3">
        <v>6</v>
      </c>
      <c r="I1123" s="3">
        <v>4.5</v>
      </c>
      <c r="J1123" t="s">
        <v>41</v>
      </c>
      <c r="K1123" t="s">
        <v>42</v>
      </c>
      <c r="L1123" t="s">
        <v>889</v>
      </c>
      <c r="M1123">
        <f>_xlfn.XLOOKUP(Merge1[[#This Row],[Future course]],Sheet2!A125:A279,Sheet2!C125:C279)</f>
        <v>60</v>
      </c>
      <c r="N1123">
        <f>_xlfn.XLOOKUP(Merge1[[#This Row],[Future course]],Sheet2!A125:A279,Sheet2!B125:B279)</f>
        <v>50</v>
      </c>
      <c r="O1123" s="6"/>
      <c r="P1123">
        <v>75</v>
      </c>
      <c r="Q1123" s="1">
        <v>77</v>
      </c>
      <c r="R1123" s="6"/>
      <c r="S1123" s="6"/>
      <c r="T1123">
        <v>83</v>
      </c>
      <c r="U1123" s="6"/>
      <c r="V1123" s="6"/>
      <c r="W1123" s="1">
        <v>68</v>
      </c>
      <c r="X1123" s="6">
        <v>71</v>
      </c>
      <c r="Y1123" s="6">
        <v>68</v>
      </c>
      <c r="Z1123" s="1">
        <v>71</v>
      </c>
      <c r="AA1123" s="6"/>
      <c r="AB1123" s="6"/>
      <c r="AC1123" s="6"/>
    </row>
    <row r="1124" spans="1:29" x14ac:dyDescent="0.3">
      <c r="A1124" s="1">
        <v>2627143</v>
      </c>
      <c r="B1124" t="s">
        <v>1244</v>
      </c>
      <c r="C1124" t="s">
        <v>39</v>
      </c>
      <c r="D1124" s="6" t="s">
        <v>31</v>
      </c>
      <c r="E1124" s="3">
        <v>6</v>
      </c>
      <c r="F1124" s="3">
        <v>5.5</v>
      </c>
      <c r="G1124" s="3">
        <v>7</v>
      </c>
      <c r="H1124" s="3">
        <v>5.5</v>
      </c>
      <c r="I1124" s="3">
        <v>5.5</v>
      </c>
      <c r="J1124" t="s">
        <v>41</v>
      </c>
      <c r="K1124" t="s">
        <v>42</v>
      </c>
      <c r="L1124" t="s">
        <v>369</v>
      </c>
      <c r="M1124">
        <f>_xlfn.XLOOKUP(Merge1[[#This Row],[Future course]],Sheet2!A126:A280,Sheet2!C126:C280)</f>
        <v>60</v>
      </c>
      <c r="N1124">
        <f>_xlfn.XLOOKUP(Merge1[[#This Row],[Future course]],Sheet2!A126:A280,Sheet2!B126:B280)</f>
        <v>50</v>
      </c>
      <c r="O1124" s="6"/>
      <c r="P1124">
        <v>85</v>
      </c>
      <c r="Q1124" s="1">
        <v>88</v>
      </c>
      <c r="R1124" s="6"/>
      <c r="S1124" s="6"/>
      <c r="T1124">
        <v>82</v>
      </c>
      <c r="U1124" s="6"/>
      <c r="V1124" s="6"/>
      <c r="W1124" s="1">
        <v>80</v>
      </c>
      <c r="X1124" s="6">
        <v>89</v>
      </c>
      <c r="Y1124" s="6">
        <v>80</v>
      </c>
      <c r="Z1124" s="1">
        <v>89</v>
      </c>
      <c r="AA1124" s="6"/>
      <c r="AB1124" s="6"/>
      <c r="AC1124" s="6"/>
    </row>
    <row r="1125" spans="1:29" x14ac:dyDescent="0.3">
      <c r="A1125" s="1">
        <v>2629732</v>
      </c>
      <c r="B1125" t="s">
        <v>1245</v>
      </c>
      <c r="C1125" t="s">
        <v>30</v>
      </c>
      <c r="D1125" s="6" t="s">
        <v>31</v>
      </c>
      <c r="E1125" s="3">
        <v>6.5</v>
      </c>
      <c r="F1125" s="3">
        <v>6</v>
      </c>
      <c r="G1125" s="3">
        <v>7.5</v>
      </c>
      <c r="H1125" s="3">
        <v>6</v>
      </c>
      <c r="I1125" s="3">
        <v>6</v>
      </c>
      <c r="J1125" t="s">
        <v>41</v>
      </c>
      <c r="K1125" t="s">
        <v>42</v>
      </c>
      <c r="L1125" t="s">
        <v>288</v>
      </c>
      <c r="M1125">
        <f>_xlfn.XLOOKUP(Merge1[[#This Row],[Future course]],Sheet2!A127:A281,Sheet2!C127:C281)</f>
        <v>60</v>
      </c>
      <c r="N1125">
        <f>_xlfn.XLOOKUP(Merge1[[#This Row],[Future course]],Sheet2!A127:A281,Sheet2!B127:B281)</f>
        <v>50</v>
      </c>
      <c r="O1125" s="6"/>
      <c r="P1125">
        <v>81</v>
      </c>
      <c r="Q1125" s="1">
        <v>86</v>
      </c>
      <c r="R1125" s="6"/>
      <c r="S1125" s="6"/>
      <c r="T1125">
        <v>88</v>
      </c>
      <c r="U1125" s="6"/>
      <c r="V1125" s="6"/>
      <c r="W1125" s="1">
        <v>81</v>
      </c>
      <c r="X1125" s="6">
        <v>70</v>
      </c>
      <c r="Y1125" s="6">
        <v>81</v>
      </c>
      <c r="Z1125" s="1">
        <v>70</v>
      </c>
      <c r="AA1125" s="6"/>
      <c r="AB1125" s="6"/>
      <c r="AC1125" s="6"/>
    </row>
    <row r="1126" spans="1:29" x14ac:dyDescent="0.3">
      <c r="A1126" s="1">
        <v>2629782</v>
      </c>
      <c r="B1126" t="s">
        <v>1246</v>
      </c>
      <c r="C1126" t="s">
        <v>39</v>
      </c>
      <c r="D1126" s="6" t="s">
        <v>86</v>
      </c>
      <c r="E1126" s="3">
        <v>6.5</v>
      </c>
      <c r="F1126" s="3">
        <v>6.5</v>
      </c>
      <c r="G1126" s="3">
        <v>6.5</v>
      </c>
      <c r="H1126" s="3">
        <v>6.5</v>
      </c>
      <c r="I1126" s="3">
        <v>6</v>
      </c>
      <c r="J1126" t="s">
        <v>41</v>
      </c>
      <c r="K1126" t="s">
        <v>42</v>
      </c>
      <c r="L1126" t="s">
        <v>1403</v>
      </c>
      <c r="M1126">
        <f>_xlfn.XLOOKUP(Merge1[[#This Row],[Future course]],Sheet2!A128:A282,Sheet2!C128:C282)</f>
        <v>60</v>
      </c>
      <c r="N1126">
        <f>_xlfn.XLOOKUP(Merge1[[#This Row],[Future course]],Sheet2!A128:A282,Sheet2!B128:B282)</f>
        <v>50</v>
      </c>
      <c r="O1126" s="6"/>
      <c r="P1126">
        <v>83</v>
      </c>
      <c r="Q1126" s="1">
        <v>92</v>
      </c>
      <c r="R1126" s="6"/>
      <c r="S1126" s="6"/>
      <c r="T1126">
        <v>88</v>
      </c>
      <c r="U1126" s="6"/>
      <c r="V1126" s="6"/>
      <c r="W1126" s="1">
        <v>73</v>
      </c>
      <c r="X1126" s="6">
        <v>79</v>
      </c>
      <c r="Y1126" s="6">
        <v>73</v>
      </c>
      <c r="Z1126" s="1">
        <v>79</v>
      </c>
      <c r="AA1126" s="6"/>
      <c r="AB1126" s="6"/>
      <c r="AC1126" s="6"/>
    </row>
    <row r="1127" spans="1:29" x14ac:dyDescent="0.3">
      <c r="A1127" s="1">
        <v>2630821</v>
      </c>
      <c r="B1127" t="s">
        <v>1247</v>
      </c>
      <c r="C1127" t="s">
        <v>30</v>
      </c>
      <c r="D1127" s="6" t="s">
        <v>31</v>
      </c>
      <c r="E1127" s="3">
        <v>6</v>
      </c>
      <c r="F1127" s="3">
        <v>5</v>
      </c>
      <c r="G1127" s="3">
        <v>6</v>
      </c>
      <c r="H1127" s="3">
        <v>6</v>
      </c>
      <c r="I1127" s="3">
        <v>6.5</v>
      </c>
      <c r="J1127" t="s">
        <v>41</v>
      </c>
      <c r="K1127" t="s">
        <v>42</v>
      </c>
      <c r="L1127" t="s">
        <v>60</v>
      </c>
      <c r="M1127">
        <f>_xlfn.XLOOKUP(Merge1[[#This Row],[Future course]],Sheet2!A129:A283,Sheet2!C129:C283)</f>
        <v>60</v>
      </c>
      <c r="N1127">
        <f>_xlfn.XLOOKUP(Merge1[[#This Row],[Future course]],Sheet2!A129:A283,Sheet2!B129:B283)</f>
        <v>50</v>
      </c>
      <c r="O1127" s="6"/>
      <c r="P1127">
        <v>68</v>
      </c>
      <c r="Q1127" s="1">
        <v>71</v>
      </c>
      <c r="R1127" s="6"/>
      <c r="S1127" s="6"/>
      <c r="T1127">
        <v>74</v>
      </c>
      <c r="U1127" s="6"/>
      <c r="V1127" s="6"/>
      <c r="W1127" s="1">
        <v>64</v>
      </c>
      <c r="X1127" s="6">
        <v>61</v>
      </c>
      <c r="Y1127" s="6">
        <v>64</v>
      </c>
      <c r="Z1127" s="1">
        <v>61</v>
      </c>
      <c r="AA1127" s="6"/>
      <c r="AB1127" s="6"/>
      <c r="AC1127" s="6"/>
    </row>
    <row r="1128" spans="1:29" x14ac:dyDescent="0.3">
      <c r="A1128" s="1">
        <v>2632185</v>
      </c>
      <c r="B1128" t="s">
        <v>1248</v>
      </c>
      <c r="C1128" t="s">
        <v>30</v>
      </c>
      <c r="D1128" s="6" t="s">
        <v>86</v>
      </c>
      <c r="E1128" s="3">
        <v>6.5</v>
      </c>
      <c r="F1128" s="3">
        <v>8</v>
      </c>
      <c r="G1128" s="3">
        <v>6.5</v>
      </c>
      <c r="H1128" s="3">
        <v>5.5</v>
      </c>
      <c r="I1128" s="3">
        <v>6</v>
      </c>
      <c r="J1128" t="s">
        <v>41</v>
      </c>
      <c r="K1128" t="s">
        <v>42</v>
      </c>
      <c r="L1128" t="s">
        <v>132</v>
      </c>
      <c r="M1128">
        <f>_xlfn.XLOOKUP(Merge1[[#This Row],[Future course]],Sheet2!A130:A284,Sheet2!C130:C284)</f>
        <v>70</v>
      </c>
      <c r="N1128">
        <f>_xlfn.XLOOKUP(Merge1[[#This Row],[Future course]],Sheet2!A130:A284,Sheet2!B130:B284)</f>
        <v>60</v>
      </c>
      <c r="O1128" s="6"/>
      <c r="P1128">
        <v>80</v>
      </c>
      <c r="Q1128" s="1">
        <v>82</v>
      </c>
      <c r="R1128" s="6"/>
      <c r="S1128" s="6"/>
      <c r="T1128">
        <v>88</v>
      </c>
      <c r="U1128" s="6"/>
      <c r="V1128" s="6"/>
      <c r="W1128" s="1">
        <v>77</v>
      </c>
      <c r="X1128" s="6">
        <v>73</v>
      </c>
      <c r="Y1128" s="6">
        <v>77</v>
      </c>
      <c r="Z1128" s="1">
        <v>73</v>
      </c>
      <c r="AA1128" s="6"/>
      <c r="AB1128" s="6"/>
      <c r="AC1128" s="6"/>
    </row>
    <row r="1129" spans="1:29" x14ac:dyDescent="0.3">
      <c r="A1129" s="1">
        <v>2633494</v>
      </c>
      <c r="B1129" t="s">
        <v>1249</v>
      </c>
      <c r="C1129" t="s">
        <v>39</v>
      </c>
      <c r="D1129" s="6" t="s">
        <v>31</v>
      </c>
      <c r="E1129" s="3">
        <v>5.5</v>
      </c>
      <c r="F1129" s="3">
        <v>5.5</v>
      </c>
      <c r="G1129" s="3">
        <v>5</v>
      </c>
      <c r="H1129" s="3">
        <v>5.5</v>
      </c>
      <c r="I1129" s="3">
        <v>5.5</v>
      </c>
      <c r="J1129" t="s">
        <v>41</v>
      </c>
      <c r="K1129" t="s">
        <v>42</v>
      </c>
      <c r="L1129" t="s">
        <v>1420</v>
      </c>
      <c r="M1129">
        <f>_xlfn.XLOOKUP(Merge1[[#This Row],[Future course]],Sheet2!A131:A285,Sheet2!C131:C285)</f>
        <v>60</v>
      </c>
      <c r="N1129">
        <f>_xlfn.XLOOKUP(Merge1[[#This Row],[Future course]],Sheet2!A131:A285,Sheet2!B131:B285)</f>
        <v>50</v>
      </c>
      <c r="O1129" s="6"/>
      <c r="P1129">
        <v>69</v>
      </c>
      <c r="Q1129" s="1">
        <v>78</v>
      </c>
      <c r="R1129" s="6"/>
      <c r="S1129" s="6"/>
      <c r="T1129">
        <v>71</v>
      </c>
      <c r="U1129" s="6"/>
      <c r="V1129" s="6"/>
      <c r="W1129" s="1">
        <v>58</v>
      </c>
      <c r="X1129" s="6">
        <v>70</v>
      </c>
      <c r="Y1129" s="6">
        <v>58</v>
      </c>
      <c r="Z1129" s="1">
        <v>70</v>
      </c>
      <c r="AA1129" s="6"/>
      <c r="AB1129" s="6"/>
      <c r="AC1129" s="6"/>
    </row>
    <row r="1130" spans="1:29" x14ac:dyDescent="0.3">
      <c r="A1130" s="1">
        <v>2634463</v>
      </c>
      <c r="B1130" t="s">
        <v>1250</v>
      </c>
      <c r="C1130" t="s">
        <v>30</v>
      </c>
      <c r="D1130" s="6" t="s">
        <v>31</v>
      </c>
      <c r="E1130" s="3">
        <v>5.5</v>
      </c>
      <c r="F1130" s="3">
        <v>4.5</v>
      </c>
      <c r="G1130" s="3">
        <v>6</v>
      </c>
      <c r="H1130" s="3">
        <v>6</v>
      </c>
      <c r="I1130" s="3">
        <v>5</v>
      </c>
      <c r="J1130" t="s">
        <v>41</v>
      </c>
      <c r="K1130" t="s">
        <v>42</v>
      </c>
      <c r="L1130" t="s">
        <v>1421</v>
      </c>
      <c r="M1130">
        <f>_xlfn.XLOOKUP(Merge1[[#This Row],[Future course]],Sheet2!A132:A286,Sheet2!C132:C286)</f>
        <v>60</v>
      </c>
      <c r="N1130">
        <f>_xlfn.XLOOKUP(Merge1[[#This Row],[Future course]],Sheet2!A132:A286,Sheet2!B132:B286)</f>
        <v>50</v>
      </c>
      <c r="O1130" s="6"/>
      <c r="P1130">
        <v>59</v>
      </c>
      <c r="Q1130" s="1">
        <v>70</v>
      </c>
      <c r="R1130" s="6"/>
      <c r="S1130" s="6"/>
      <c r="T1130">
        <v>70</v>
      </c>
      <c r="U1130" s="6"/>
      <c r="V1130" s="6"/>
      <c r="W1130" s="1">
        <v>45</v>
      </c>
      <c r="X1130" s="6">
        <v>51</v>
      </c>
      <c r="Y1130" s="6">
        <v>45</v>
      </c>
      <c r="Z1130" s="1">
        <v>51</v>
      </c>
      <c r="AA1130" s="6"/>
      <c r="AB1130" s="6"/>
      <c r="AC1130" s="6"/>
    </row>
    <row r="1131" spans="1:29" x14ac:dyDescent="0.3">
      <c r="A1131" s="1">
        <v>2634538</v>
      </c>
      <c r="B1131" t="s">
        <v>1251</v>
      </c>
      <c r="C1131" t="s">
        <v>39</v>
      </c>
      <c r="D1131" s="6" t="s">
        <v>31</v>
      </c>
      <c r="E1131" s="3">
        <v>5.5</v>
      </c>
      <c r="F1131" s="3">
        <v>5.5</v>
      </c>
      <c r="G1131" s="3">
        <v>5.5</v>
      </c>
      <c r="H1131" s="3">
        <v>5.5</v>
      </c>
      <c r="I1131" s="3">
        <v>5</v>
      </c>
      <c r="J1131" t="s">
        <v>32</v>
      </c>
      <c r="K1131" t="s">
        <v>42</v>
      </c>
      <c r="L1131" t="s">
        <v>92</v>
      </c>
      <c r="M1131">
        <f>_xlfn.XLOOKUP(Merge1[[#This Row],[Future course]],Sheet2!A133:A287,Sheet2!C133:C287)</f>
        <v>60</v>
      </c>
      <c r="N1131">
        <f>_xlfn.XLOOKUP(Merge1[[#This Row],[Future course]],Sheet2!A133:A287,Sheet2!B133:B287)</f>
        <v>50</v>
      </c>
      <c r="O1131" s="6"/>
      <c r="P1131">
        <v>62</v>
      </c>
      <c r="Q1131" s="1">
        <v>60</v>
      </c>
      <c r="R1131" s="6"/>
      <c r="S1131" s="6"/>
      <c r="T1131">
        <v>65</v>
      </c>
      <c r="U1131" s="6"/>
      <c r="V1131" s="6"/>
      <c r="W1131" s="1">
        <v>63</v>
      </c>
      <c r="X1131" s="6">
        <v>59</v>
      </c>
      <c r="Y1131" s="6">
        <v>63</v>
      </c>
      <c r="Z1131" s="1">
        <v>59</v>
      </c>
      <c r="AA1131" s="6"/>
      <c r="AB1131" s="6"/>
      <c r="AC1131" s="6"/>
    </row>
    <row r="1132" spans="1:29" x14ac:dyDescent="0.3">
      <c r="A1132" s="1">
        <v>2636700</v>
      </c>
      <c r="B1132" t="s">
        <v>1252</v>
      </c>
      <c r="C1132" t="s">
        <v>30</v>
      </c>
      <c r="D1132" s="6" t="s">
        <v>31</v>
      </c>
      <c r="E1132" s="3">
        <v>5.5</v>
      </c>
      <c r="F1132" s="3">
        <v>6</v>
      </c>
      <c r="G1132" s="3">
        <v>6</v>
      </c>
      <c r="H1132" s="3">
        <v>5</v>
      </c>
      <c r="I1132" s="3">
        <v>4.5</v>
      </c>
      <c r="J1132" t="s">
        <v>41</v>
      </c>
      <c r="K1132" t="s">
        <v>42</v>
      </c>
      <c r="L1132" t="s">
        <v>46</v>
      </c>
      <c r="M1132">
        <f>_xlfn.XLOOKUP(Merge1[[#This Row],[Future course]],Sheet2!A134:A288,Sheet2!C134:C288)</f>
        <v>50</v>
      </c>
      <c r="N1132">
        <f>_xlfn.XLOOKUP(Merge1[[#This Row],[Future course]],Sheet2!A134:A288,Sheet2!B134:B288)</f>
        <v>40</v>
      </c>
      <c r="O1132" s="6"/>
      <c r="P1132">
        <v>83</v>
      </c>
      <c r="Q1132" s="1">
        <v>91</v>
      </c>
      <c r="R1132" s="6"/>
      <c r="S1132" s="6"/>
      <c r="T1132">
        <v>92</v>
      </c>
      <c r="U1132" s="6"/>
      <c r="V1132" s="6"/>
      <c r="W1132" s="1">
        <v>78</v>
      </c>
      <c r="X1132" s="6">
        <v>72</v>
      </c>
      <c r="Y1132" s="6">
        <v>78</v>
      </c>
      <c r="Z1132" s="1">
        <v>72</v>
      </c>
      <c r="AA1132" s="6"/>
      <c r="AB1132" s="6"/>
      <c r="AC1132" s="6"/>
    </row>
    <row r="1133" spans="1:29" x14ac:dyDescent="0.3">
      <c r="A1133" s="1">
        <v>2636863</v>
      </c>
      <c r="B1133" t="s">
        <v>1253</v>
      </c>
      <c r="C1133" t="s">
        <v>39</v>
      </c>
      <c r="D1133" s="6" t="s">
        <v>31</v>
      </c>
      <c r="E1133" s="3">
        <v>5.5</v>
      </c>
      <c r="F1133" s="3">
        <v>5</v>
      </c>
      <c r="G1133" s="3">
        <v>5</v>
      </c>
      <c r="H1133" s="3">
        <v>5.5</v>
      </c>
      <c r="I1133" s="3">
        <v>5.5</v>
      </c>
      <c r="J1133" t="s">
        <v>41</v>
      </c>
      <c r="K1133" t="s">
        <v>42</v>
      </c>
      <c r="L1133" t="s">
        <v>1420</v>
      </c>
      <c r="M1133">
        <f>_xlfn.XLOOKUP(Merge1[[#This Row],[Future course]],Sheet2!A135:A289,Sheet2!C135:C289)</f>
        <v>60</v>
      </c>
      <c r="N1133">
        <f>_xlfn.XLOOKUP(Merge1[[#This Row],[Future course]],Sheet2!A135:A289,Sheet2!B135:B289)</f>
        <v>50</v>
      </c>
      <c r="O1133" s="6"/>
      <c r="P1133">
        <v>59</v>
      </c>
      <c r="Q1133" s="1">
        <v>51</v>
      </c>
      <c r="R1133" s="6"/>
      <c r="S1133" s="6"/>
      <c r="T1133">
        <v>60</v>
      </c>
      <c r="U1133" s="6"/>
      <c r="V1133" s="6"/>
      <c r="W1133" s="1">
        <v>51</v>
      </c>
      <c r="X1133" s="6">
        <v>72</v>
      </c>
      <c r="Y1133" s="6">
        <v>51</v>
      </c>
      <c r="Z1133" s="1">
        <v>72</v>
      </c>
      <c r="AA1133" s="6"/>
      <c r="AB1133" s="6"/>
      <c r="AC1133" s="6"/>
    </row>
    <row r="1134" spans="1:29" x14ac:dyDescent="0.3">
      <c r="A1134" s="1">
        <v>2636911</v>
      </c>
      <c r="B1134" t="s">
        <v>1254</v>
      </c>
      <c r="C1134" t="s">
        <v>30</v>
      </c>
      <c r="D1134" s="6" t="s">
        <v>31</v>
      </c>
      <c r="E1134" s="3">
        <v>5.5</v>
      </c>
      <c r="F1134" s="3">
        <v>5</v>
      </c>
      <c r="G1134" s="3">
        <v>5.5</v>
      </c>
      <c r="H1134" s="3">
        <v>6</v>
      </c>
      <c r="I1134" s="3">
        <v>4.5</v>
      </c>
      <c r="J1134" t="s">
        <v>41</v>
      </c>
      <c r="K1134" t="s">
        <v>42</v>
      </c>
      <c r="L1134" t="s">
        <v>311</v>
      </c>
      <c r="M1134">
        <f>_xlfn.XLOOKUP(Merge1[[#This Row],[Future course]],Sheet2!A136:A290,Sheet2!C136:C290)</f>
        <v>50</v>
      </c>
      <c r="N1134">
        <f>_xlfn.XLOOKUP(Merge1[[#This Row],[Future course]],Sheet2!A136:A290,Sheet2!B136:B290)</f>
        <v>40</v>
      </c>
      <c r="O1134" s="6"/>
      <c r="P1134">
        <v>81</v>
      </c>
      <c r="Q1134" s="1">
        <v>80</v>
      </c>
      <c r="R1134" s="6"/>
      <c r="S1134" s="6"/>
      <c r="T1134">
        <v>77</v>
      </c>
      <c r="U1134" s="6"/>
      <c r="V1134" s="6"/>
      <c r="W1134" s="1">
        <v>85</v>
      </c>
      <c r="X1134" s="6">
        <v>82</v>
      </c>
      <c r="Y1134" s="6">
        <v>85</v>
      </c>
      <c r="Z1134" s="1">
        <v>82</v>
      </c>
      <c r="AA1134" s="6"/>
      <c r="AB1134" s="6"/>
      <c r="AC1134" s="6"/>
    </row>
    <row r="1135" spans="1:29" x14ac:dyDescent="0.3">
      <c r="A1135" s="1">
        <v>2639024</v>
      </c>
      <c r="B1135" t="s">
        <v>1255</v>
      </c>
      <c r="C1135" t="s">
        <v>30</v>
      </c>
      <c r="D1135" s="6" t="s">
        <v>31</v>
      </c>
      <c r="E1135" s="3">
        <v>6</v>
      </c>
      <c r="F1135" s="3">
        <v>5.5</v>
      </c>
      <c r="G1135" s="3">
        <v>6</v>
      </c>
      <c r="H1135" s="3">
        <v>5.5</v>
      </c>
      <c r="I1135" s="3">
        <v>6</v>
      </c>
      <c r="J1135" t="s">
        <v>41</v>
      </c>
      <c r="K1135" t="s">
        <v>42</v>
      </c>
      <c r="L1135" t="s">
        <v>1422</v>
      </c>
      <c r="M1135">
        <f>_xlfn.XLOOKUP(Merge1[[#This Row],[Future course]],Sheet2!A137:A291,Sheet2!C137:C291)</f>
        <v>60</v>
      </c>
      <c r="N1135">
        <f>_xlfn.XLOOKUP(Merge1[[#This Row],[Future course]],Sheet2!A137:A291,Sheet2!B137:B291)</f>
        <v>50</v>
      </c>
      <c r="O1135" s="6"/>
      <c r="P1135">
        <v>83</v>
      </c>
      <c r="Q1135" s="1">
        <v>79</v>
      </c>
      <c r="R1135" s="6"/>
      <c r="S1135" s="6"/>
      <c r="T1135">
        <v>90</v>
      </c>
      <c r="U1135" s="6"/>
      <c r="V1135" s="6"/>
      <c r="W1135" s="1">
        <v>78</v>
      </c>
      <c r="X1135" s="6">
        <v>83</v>
      </c>
      <c r="Y1135" s="6">
        <v>78</v>
      </c>
      <c r="Z1135" s="1">
        <v>83</v>
      </c>
      <c r="AA1135" s="6"/>
      <c r="AB1135" s="6"/>
      <c r="AC1135" s="6"/>
    </row>
    <row r="1136" spans="1:29" x14ac:dyDescent="0.3">
      <c r="A1136" s="1">
        <v>2639611</v>
      </c>
      <c r="B1136" t="s">
        <v>1256</v>
      </c>
      <c r="C1136" t="s">
        <v>39</v>
      </c>
      <c r="D1136" s="6" t="s">
        <v>31</v>
      </c>
      <c r="E1136" s="3">
        <v>6.5</v>
      </c>
      <c r="F1136" s="3">
        <v>5.5</v>
      </c>
      <c r="G1136" s="3">
        <v>7.5</v>
      </c>
      <c r="H1136" s="3">
        <v>6</v>
      </c>
      <c r="I1136" s="3">
        <v>6</v>
      </c>
      <c r="J1136" t="s">
        <v>41</v>
      </c>
      <c r="K1136" t="s">
        <v>42</v>
      </c>
      <c r="L1136" t="s">
        <v>132</v>
      </c>
      <c r="M1136">
        <f>_xlfn.XLOOKUP(Merge1[[#This Row],[Future course]],Sheet2!A138:A292,Sheet2!C138:C292)</f>
        <v>70</v>
      </c>
      <c r="N1136">
        <f>_xlfn.XLOOKUP(Merge1[[#This Row],[Future course]],Sheet2!A138:A292,Sheet2!B138:B292)</f>
        <v>60</v>
      </c>
      <c r="O1136" s="6"/>
      <c r="P1136">
        <v>85</v>
      </c>
      <c r="Q1136" s="1">
        <v>86</v>
      </c>
      <c r="R1136" s="6"/>
      <c r="S1136" s="6"/>
      <c r="T1136">
        <v>95</v>
      </c>
      <c r="U1136" s="6"/>
      <c r="V1136" s="6"/>
      <c r="W1136" s="1">
        <v>86</v>
      </c>
      <c r="X1136" s="6">
        <v>74</v>
      </c>
      <c r="Y1136" s="6">
        <v>86</v>
      </c>
      <c r="Z1136" s="1">
        <v>74</v>
      </c>
      <c r="AA1136" s="6"/>
      <c r="AB1136" s="6"/>
      <c r="AC1136" s="6"/>
    </row>
    <row r="1137" spans="1:29" x14ac:dyDescent="0.3">
      <c r="A1137" s="1">
        <v>2640667</v>
      </c>
      <c r="B1137" t="s">
        <v>1257</v>
      </c>
      <c r="C1137" t="s">
        <v>30</v>
      </c>
      <c r="D1137" s="6" t="s">
        <v>31</v>
      </c>
      <c r="E1137" s="3">
        <v>6</v>
      </c>
      <c r="F1137" s="3">
        <v>5</v>
      </c>
      <c r="G1137" s="3">
        <v>7.5</v>
      </c>
      <c r="H1137" s="3">
        <v>6</v>
      </c>
      <c r="I1137" s="3">
        <v>6</v>
      </c>
      <c r="J1137" t="s">
        <v>41</v>
      </c>
      <c r="K1137" t="s">
        <v>42</v>
      </c>
      <c r="L1137" t="s">
        <v>75</v>
      </c>
      <c r="M1137">
        <f>_xlfn.XLOOKUP(Merge1[[#This Row],[Future course]],Sheet2!A139:A293,Sheet2!C139:C293)</f>
        <v>70</v>
      </c>
      <c r="N1137">
        <f>_xlfn.XLOOKUP(Merge1[[#This Row],[Future course]],Sheet2!A139:A293,Sheet2!B139:B293)</f>
        <v>60</v>
      </c>
      <c r="O1137" s="6"/>
      <c r="P1137">
        <v>86</v>
      </c>
      <c r="Q1137" s="1">
        <v>93</v>
      </c>
      <c r="R1137" s="6"/>
      <c r="S1137" s="6"/>
      <c r="T1137">
        <v>80</v>
      </c>
      <c r="U1137" s="6"/>
      <c r="V1137" s="6"/>
      <c r="W1137" s="1">
        <v>85</v>
      </c>
      <c r="X1137" s="6">
        <v>85</v>
      </c>
      <c r="Y1137" s="6">
        <v>85</v>
      </c>
      <c r="Z1137" s="1">
        <v>85</v>
      </c>
      <c r="AA1137" s="6"/>
      <c r="AB1137" s="6"/>
      <c r="AC1137" s="6"/>
    </row>
    <row r="1138" spans="1:29" x14ac:dyDescent="0.3">
      <c r="A1138" s="1">
        <v>2640962</v>
      </c>
      <c r="B1138" t="s">
        <v>1258</v>
      </c>
      <c r="C1138" t="s">
        <v>39</v>
      </c>
      <c r="D1138" s="6" t="s">
        <v>31</v>
      </c>
      <c r="E1138" s="3">
        <v>5.5</v>
      </c>
      <c r="F1138" s="3">
        <v>5</v>
      </c>
      <c r="G1138" s="3">
        <v>5.5</v>
      </c>
      <c r="H1138" s="3">
        <v>5.5</v>
      </c>
      <c r="I1138" s="3">
        <v>5</v>
      </c>
      <c r="J1138" t="s">
        <v>41</v>
      </c>
      <c r="K1138" t="s">
        <v>42</v>
      </c>
      <c r="L1138" t="s">
        <v>311</v>
      </c>
      <c r="M1138">
        <f>_xlfn.XLOOKUP(Merge1[[#This Row],[Future course]],Sheet2!A140:A294,Sheet2!C140:C294)</f>
        <v>50</v>
      </c>
      <c r="N1138">
        <f>_xlfn.XLOOKUP(Merge1[[#This Row],[Future course]],Sheet2!A140:A294,Sheet2!B140:B294)</f>
        <v>40</v>
      </c>
      <c r="O1138" s="6"/>
      <c r="P1138">
        <v>78</v>
      </c>
      <c r="Q1138" s="1">
        <v>79</v>
      </c>
      <c r="R1138" s="6"/>
      <c r="S1138" s="6"/>
      <c r="T1138">
        <v>76</v>
      </c>
      <c r="U1138" s="6"/>
      <c r="V1138" s="6"/>
      <c r="W1138" s="1">
        <v>77</v>
      </c>
      <c r="X1138" s="6">
        <v>80</v>
      </c>
      <c r="Y1138" s="6">
        <v>77</v>
      </c>
      <c r="Z1138" s="1">
        <v>80</v>
      </c>
      <c r="AA1138" s="6"/>
      <c r="AB1138" s="6"/>
      <c r="AC1138" s="6"/>
    </row>
    <row r="1139" spans="1:29" x14ac:dyDescent="0.3">
      <c r="A1139" s="1">
        <v>2645054</v>
      </c>
      <c r="B1139" t="s">
        <v>1259</v>
      </c>
      <c r="C1139" t="s">
        <v>30</v>
      </c>
      <c r="D1139" s="6" t="s">
        <v>31</v>
      </c>
      <c r="E1139" s="3">
        <v>5.5</v>
      </c>
      <c r="F1139" s="3">
        <v>5</v>
      </c>
      <c r="G1139" s="3">
        <v>5</v>
      </c>
      <c r="H1139" s="3">
        <v>5.5</v>
      </c>
      <c r="I1139" s="3">
        <v>6</v>
      </c>
      <c r="J1139" t="s">
        <v>32</v>
      </c>
      <c r="K1139" t="s">
        <v>42</v>
      </c>
      <c r="L1139" t="s">
        <v>426</v>
      </c>
      <c r="M1139">
        <f>_xlfn.XLOOKUP(Merge1[[#This Row],[Future course]],Sheet2!A141:A295,Sheet2!C141:C295)</f>
        <v>60</v>
      </c>
      <c r="N1139">
        <f>_xlfn.XLOOKUP(Merge1[[#This Row],[Future course]],Sheet2!A141:A295,Sheet2!B141:B295)</f>
        <v>50</v>
      </c>
      <c r="O1139" s="6"/>
      <c r="P1139">
        <v>68</v>
      </c>
      <c r="Q1139" s="1">
        <v>69</v>
      </c>
      <c r="R1139" s="6"/>
      <c r="S1139" s="6"/>
      <c r="T1139">
        <v>78</v>
      </c>
      <c r="U1139" s="6"/>
      <c r="V1139" s="6"/>
      <c r="W1139" s="1">
        <v>56</v>
      </c>
      <c r="X1139" s="6">
        <v>69</v>
      </c>
      <c r="Y1139" s="6">
        <v>56</v>
      </c>
      <c r="Z1139" s="1">
        <v>69</v>
      </c>
      <c r="AA1139" s="6"/>
      <c r="AB1139" s="6"/>
      <c r="AC1139" s="6"/>
    </row>
    <row r="1140" spans="1:29" x14ac:dyDescent="0.3">
      <c r="A1140" s="1">
        <v>2650972</v>
      </c>
      <c r="B1140" t="s">
        <v>1260</v>
      </c>
      <c r="C1140" t="s">
        <v>30</v>
      </c>
      <c r="D1140" s="6" t="s">
        <v>40</v>
      </c>
      <c r="E1140" s="3">
        <v>5.5</v>
      </c>
      <c r="F1140" s="3">
        <v>5.5</v>
      </c>
      <c r="G1140" s="3">
        <v>4.5</v>
      </c>
      <c r="H1140" s="3">
        <v>6</v>
      </c>
      <c r="I1140" s="3">
        <v>6</v>
      </c>
      <c r="J1140" t="s">
        <v>32</v>
      </c>
      <c r="K1140" t="s">
        <v>42</v>
      </c>
      <c r="L1140" t="s">
        <v>1423</v>
      </c>
      <c r="M1140">
        <f>_xlfn.XLOOKUP(Merge1[[#This Row],[Future course]],Sheet2!A142:A296,Sheet2!C142:C296)</f>
        <v>60</v>
      </c>
      <c r="N1140">
        <f>_xlfn.XLOOKUP(Merge1[[#This Row],[Future course]],Sheet2!A142:A296,Sheet2!B142:B296)</f>
        <v>50</v>
      </c>
      <c r="O1140" s="6"/>
      <c r="P1140">
        <v>83</v>
      </c>
      <c r="Q1140" s="1">
        <v>78</v>
      </c>
      <c r="R1140" s="6"/>
      <c r="S1140" s="6"/>
      <c r="T1140">
        <v>82</v>
      </c>
      <c r="U1140" s="6"/>
      <c r="V1140" s="6"/>
      <c r="W1140" s="1">
        <v>83</v>
      </c>
      <c r="X1140" s="6">
        <v>90</v>
      </c>
      <c r="Y1140" s="6">
        <v>83</v>
      </c>
      <c r="Z1140" s="1">
        <v>90</v>
      </c>
      <c r="AA1140" s="6"/>
      <c r="AB1140" s="6"/>
      <c r="AC1140" s="6"/>
    </row>
    <row r="1141" spans="1:29" x14ac:dyDescent="0.3">
      <c r="A1141" s="1">
        <v>2652307</v>
      </c>
      <c r="B1141" t="s">
        <v>1261</v>
      </c>
      <c r="C1141" t="s">
        <v>39</v>
      </c>
      <c r="D1141" s="6" t="s">
        <v>31</v>
      </c>
      <c r="E1141" s="3">
        <v>6.5</v>
      </c>
      <c r="F1141" s="3">
        <v>8</v>
      </c>
      <c r="G1141" s="3">
        <v>7</v>
      </c>
      <c r="H1141" s="3">
        <v>6</v>
      </c>
      <c r="I1141" s="3">
        <v>5.5</v>
      </c>
      <c r="J1141" t="s">
        <v>41</v>
      </c>
      <c r="K1141" t="s">
        <v>42</v>
      </c>
      <c r="L1141" t="s">
        <v>288</v>
      </c>
      <c r="M1141">
        <f>_xlfn.XLOOKUP(Merge1[[#This Row],[Future course]],Sheet2!A143:A297,Sheet2!C143:C297)</f>
        <v>60</v>
      </c>
      <c r="N1141">
        <f>_xlfn.XLOOKUP(Merge1[[#This Row],[Future course]],Sheet2!A143:A297,Sheet2!B143:B297)</f>
        <v>50</v>
      </c>
      <c r="O1141" s="6"/>
      <c r="P1141">
        <v>81</v>
      </c>
      <c r="Q1141" s="1">
        <v>86</v>
      </c>
      <c r="R1141" s="6"/>
      <c r="S1141" s="6"/>
      <c r="T1141">
        <v>91</v>
      </c>
      <c r="U1141" s="6"/>
      <c r="V1141" s="6"/>
      <c r="W1141" s="1">
        <v>71</v>
      </c>
      <c r="X1141" s="6">
        <v>76</v>
      </c>
      <c r="Y1141" s="6">
        <v>71</v>
      </c>
      <c r="Z1141" s="1">
        <v>76</v>
      </c>
      <c r="AA1141" s="6"/>
      <c r="AB1141" s="6"/>
      <c r="AC1141" s="6"/>
    </row>
    <row r="1142" spans="1:29" x14ac:dyDescent="0.3">
      <c r="A1142" s="1">
        <v>2656933</v>
      </c>
      <c r="B1142" t="s">
        <v>1262</v>
      </c>
      <c r="C1142" t="s">
        <v>30</v>
      </c>
      <c r="D1142" s="6" t="s">
        <v>31</v>
      </c>
      <c r="E1142" s="3">
        <v>6</v>
      </c>
      <c r="F1142" s="3">
        <v>6</v>
      </c>
      <c r="G1142" s="3">
        <v>7</v>
      </c>
      <c r="H1142" s="3">
        <v>5.5</v>
      </c>
      <c r="I1142" s="3">
        <v>6</v>
      </c>
      <c r="J1142" t="s">
        <v>41</v>
      </c>
      <c r="K1142" t="s">
        <v>42</v>
      </c>
      <c r="L1142" t="s">
        <v>148</v>
      </c>
      <c r="M1142">
        <f>_xlfn.XLOOKUP(Merge1[[#This Row],[Future course]],Sheet2!A144:A298,Sheet2!C144:C298)</f>
        <v>60</v>
      </c>
      <c r="N1142">
        <f>_xlfn.XLOOKUP(Merge1[[#This Row],[Future course]],Sheet2!A144:A298,Sheet2!B144:B298)</f>
        <v>50</v>
      </c>
      <c r="O1142" s="6"/>
      <c r="P1142">
        <v>77</v>
      </c>
      <c r="Q1142" s="1">
        <v>81</v>
      </c>
      <c r="R1142" s="6"/>
      <c r="S1142" s="6"/>
      <c r="T1142">
        <v>84</v>
      </c>
      <c r="U1142" s="6"/>
      <c r="V1142" s="6"/>
      <c r="W1142" s="1">
        <v>74</v>
      </c>
      <c r="X1142" s="6">
        <v>67</v>
      </c>
      <c r="Y1142" s="6">
        <v>74</v>
      </c>
      <c r="Z1142" s="1">
        <v>67</v>
      </c>
      <c r="AA1142" s="6"/>
      <c r="AB1142" s="6"/>
      <c r="AC1142" s="6"/>
    </row>
    <row r="1143" spans="1:29" x14ac:dyDescent="0.3">
      <c r="A1143" s="1">
        <v>2657104</v>
      </c>
      <c r="B1143" t="s">
        <v>1263</v>
      </c>
      <c r="C1143" t="s">
        <v>30</v>
      </c>
      <c r="D1143" s="6" t="s">
        <v>31</v>
      </c>
      <c r="E1143" s="3">
        <v>6</v>
      </c>
      <c r="F1143" s="3">
        <v>5.5</v>
      </c>
      <c r="G1143" s="3">
        <v>5.5</v>
      </c>
      <c r="H1143" s="3">
        <v>5.5</v>
      </c>
      <c r="I1143" s="3">
        <v>6.5</v>
      </c>
      <c r="J1143" t="s">
        <v>41</v>
      </c>
      <c r="K1143" t="s">
        <v>42</v>
      </c>
      <c r="L1143" t="s">
        <v>1424</v>
      </c>
      <c r="M1143">
        <f>_xlfn.XLOOKUP(Merge1[[#This Row],[Future course]],Sheet2!A145:A299,Sheet2!C145:C299)</f>
        <v>60</v>
      </c>
      <c r="N1143">
        <f>_xlfn.XLOOKUP(Merge1[[#This Row],[Future course]],Sheet2!A145:A299,Sheet2!B145:B299)</f>
        <v>50</v>
      </c>
      <c r="O1143" s="6"/>
      <c r="P1143">
        <v>79</v>
      </c>
      <c r="Q1143" s="1">
        <v>72</v>
      </c>
      <c r="R1143" s="6"/>
      <c r="S1143" s="6"/>
      <c r="T1143">
        <v>77</v>
      </c>
      <c r="U1143" s="6"/>
      <c r="V1143" s="6"/>
      <c r="W1143" s="1">
        <v>81</v>
      </c>
      <c r="X1143" s="6">
        <v>87</v>
      </c>
      <c r="Y1143" s="6">
        <v>81</v>
      </c>
      <c r="Z1143" s="1">
        <v>87</v>
      </c>
      <c r="AA1143" s="6"/>
      <c r="AB1143" s="6"/>
      <c r="AC1143" s="6"/>
    </row>
    <row r="1144" spans="1:29" x14ac:dyDescent="0.3">
      <c r="A1144" s="1">
        <v>2657264</v>
      </c>
      <c r="B1144" t="s">
        <v>1264</v>
      </c>
      <c r="C1144" t="s">
        <v>30</v>
      </c>
      <c r="D1144" s="6" t="s">
        <v>31</v>
      </c>
      <c r="E1144" s="3">
        <v>5</v>
      </c>
      <c r="F1144" s="3">
        <v>4.5</v>
      </c>
      <c r="G1144" s="3">
        <v>4.5</v>
      </c>
      <c r="H1144" s="3">
        <v>5.5</v>
      </c>
      <c r="I1144" s="3">
        <v>4.5</v>
      </c>
      <c r="J1144" t="s">
        <v>41</v>
      </c>
      <c r="K1144" t="s">
        <v>42</v>
      </c>
      <c r="L1144" t="s">
        <v>1410</v>
      </c>
      <c r="M1144">
        <f>_xlfn.XLOOKUP(Merge1[[#This Row],[Future course]],Sheet2!A146:A300,Sheet2!C146:C300)</f>
        <v>60</v>
      </c>
      <c r="N1144">
        <f>_xlfn.XLOOKUP(Merge1[[#This Row],[Future course]],Sheet2!A146:A300,Sheet2!B146:B300)</f>
        <v>50</v>
      </c>
      <c r="O1144" s="6"/>
      <c r="P1144">
        <v>65</v>
      </c>
      <c r="Q1144" s="1">
        <v>58</v>
      </c>
      <c r="R1144" s="6"/>
      <c r="S1144" s="6"/>
      <c r="T1144">
        <v>70</v>
      </c>
      <c r="U1144" s="6"/>
      <c r="V1144" s="6"/>
      <c r="W1144" s="1">
        <v>68</v>
      </c>
      <c r="X1144" s="6">
        <v>65</v>
      </c>
      <c r="Y1144" s="6">
        <v>68</v>
      </c>
      <c r="Z1144" s="1">
        <v>65</v>
      </c>
      <c r="AA1144" s="6"/>
      <c r="AB1144" s="6"/>
      <c r="AC1144" s="6"/>
    </row>
    <row r="1145" spans="1:29" x14ac:dyDescent="0.3">
      <c r="A1145" s="1">
        <v>2660198</v>
      </c>
      <c r="B1145" t="s">
        <v>1265</v>
      </c>
      <c r="C1145" t="s">
        <v>30</v>
      </c>
      <c r="D1145" s="6" t="s">
        <v>31</v>
      </c>
      <c r="E1145" s="3">
        <v>6.5</v>
      </c>
      <c r="F1145" s="3">
        <v>6.5</v>
      </c>
      <c r="G1145" s="3">
        <v>7</v>
      </c>
      <c r="H1145" s="3">
        <v>6.5</v>
      </c>
      <c r="I1145" s="3">
        <v>6</v>
      </c>
      <c r="J1145" t="s">
        <v>41</v>
      </c>
      <c r="K1145" t="s">
        <v>42</v>
      </c>
      <c r="L1145" t="s">
        <v>132</v>
      </c>
      <c r="M1145">
        <f>_xlfn.XLOOKUP(Merge1[[#This Row],[Future course]],Sheet2!A147:A301,Sheet2!C147:C301)</f>
        <v>70</v>
      </c>
      <c r="N1145">
        <f>_xlfn.XLOOKUP(Merge1[[#This Row],[Future course]],Sheet2!A147:A301,Sheet2!B147:B301)</f>
        <v>60</v>
      </c>
      <c r="O1145" s="6"/>
      <c r="P1145">
        <v>79</v>
      </c>
      <c r="Q1145" s="1">
        <v>81</v>
      </c>
      <c r="R1145" s="6"/>
      <c r="S1145" s="6"/>
      <c r="T1145">
        <v>86</v>
      </c>
      <c r="U1145" s="6"/>
      <c r="V1145" s="6"/>
      <c r="W1145" s="1">
        <v>79</v>
      </c>
      <c r="X1145" s="6">
        <v>71</v>
      </c>
      <c r="Y1145" s="6">
        <v>79</v>
      </c>
      <c r="Z1145" s="1">
        <v>71</v>
      </c>
      <c r="AA1145" s="6"/>
      <c r="AB1145" s="6"/>
      <c r="AC1145" s="6"/>
    </row>
    <row r="1146" spans="1:29" x14ac:dyDescent="0.3">
      <c r="A1146" s="1">
        <v>2665644</v>
      </c>
      <c r="B1146" t="s">
        <v>1266</v>
      </c>
      <c r="C1146" t="s">
        <v>39</v>
      </c>
      <c r="D1146" s="6" t="s">
        <v>31</v>
      </c>
      <c r="E1146" s="3">
        <v>6</v>
      </c>
      <c r="F1146" s="3">
        <v>5.5</v>
      </c>
      <c r="G1146" s="3">
        <v>6.5</v>
      </c>
      <c r="H1146" s="3">
        <v>6</v>
      </c>
      <c r="I1146" s="3">
        <v>5</v>
      </c>
      <c r="J1146" t="s">
        <v>41</v>
      </c>
      <c r="K1146" t="s">
        <v>42</v>
      </c>
      <c r="L1146" t="s">
        <v>148</v>
      </c>
      <c r="M1146">
        <f>_xlfn.XLOOKUP(Merge1[[#This Row],[Future course]],Sheet2!A148:A302,Sheet2!C148:C302)</f>
        <v>60</v>
      </c>
      <c r="N1146">
        <f>_xlfn.XLOOKUP(Merge1[[#This Row],[Future course]],Sheet2!A148:A302,Sheet2!B148:B302)</f>
        <v>50</v>
      </c>
      <c r="O1146" s="6"/>
      <c r="P1146">
        <v>74</v>
      </c>
      <c r="Q1146" s="1">
        <v>78</v>
      </c>
      <c r="R1146" s="6"/>
      <c r="S1146" s="6"/>
      <c r="T1146">
        <v>82</v>
      </c>
      <c r="U1146" s="6"/>
      <c r="V1146" s="6"/>
      <c r="W1146" s="1">
        <v>73</v>
      </c>
      <c r="X1146" s="6">
        <v>64</v>
      </c>
      <c r="Y1146" s="6">
        <v>73</v>
      </c>
      <c r="Z1146" s="1">
        <v>64</v>
      </c>
      <c r="AA1146" s="6"/>
      <c r="AB1146" s="6"/>
      <c r="AC1146" s="6"/>
    </row>
    <row r="1147" spans="1:29" x14ac:dyDescent="0.3">
      <c r="A1147" s="1">
        <v>2666658</v>
      </c>
      <c r="B1147" t="s">
        <v>1267</v>
      </c>
      <c r="C1147" t="s">
        <v>30</v>
      </c>
      <c r="D1147" s="6" t="s">
        <v>31</v>
      </c>
      <c r="E1147" s="3">
        <v>6</v>
      </c>
      <c r="F1147" s="3">
        <v>6</v>
      </c>
      <c r="G1147" s="3">
        <v>6</v>
      </c>
      <c r="H1147" s="3">
        <v>6</v>
      </c>
      <c r="I1147" s="3">
        <v>5.5</v>
      </c>
      <c r="J1147" t="s">
        <v>41</v>
      </c>
      <c r="K1147" t="s">
        <v>42</v>
      </c>
      <c r="L1147" t="s">
        <v>779</v>
      </c>
      <c r="M1147">
        <f>_xlfn.XLOOKUP(Merge1[[#This Row],[Future course]],Sheet2!A149:A303,Sheet2!C149:C303)</f>
        <v>60</v>
      </c>
      <c r="N1147">
        <f>_xlfn.XLOOKUP(Merge1[[#This Row],[Future course]],Sheet2!A149:A303,Sheet2!B149:B303)</f>
        <v>50</v>
      </c>
      <c r="O1147" s="6"/>
      <c r="P1147">
        <v>76</v>
      </c>
      <c r="Q1147" s="1">
        <v>78</v>
      </c>
      <c r="R1147" s="6"/>
      <c r="S1147" s="6"/>
      <c r="T1147">
        <v>79</v>
      </c>
      <c r="U1147" s="6"/>
      <c r="V1147" s="6"/>
      <c r="W1147" s="1">
        <v>66</v>
      </c>
      <c r="X1147" s="6">
        <v>81</v>
      </c>
      <c r="Y1147" s="6">
        <v>66</v>
      </c>
      <c r="Z1147" s="1">
        <v>81</v>
      </c>
      <c r="AA1147" s="6"/>
      <c r="AB1147" s="6"/>
      <c r="AC1147" s="6"/>
    </row>
    <row r="1148" spans="1:29" x14ac:dyDescent="0.3">
      <c r="A1148" s="1">
        <v>2668020</v>
      </c>
      <c r="B1148" t="s">
        <v>1268</v>
      </c>
      <c r="C1148" t="s">
        <v>39</v>
      </c>
      <c r="D1148" s="6" t="s">
        <v>31</v>
      </c>
      <c r="E1148" s="3">
        <v>6</v>
      </c>
      <c r="F1148" s="3">
        <v>6</v>
      </c>
      <c r="G1148" s="3">
        <v>6</v>
      </c>
      <c r="H1148" s="3">
        <v>6</v>
      </c>
      <c r="I1148" s="3">
        <v>5.5</v>
      </c>
      <c r="J1148" t="s">
        <v>41</v>
      </c>
      <c r="K1148" t="s">
        <v>42</v>
      </c>
      <c r="L1148" t="s">
        <v>244</v>
      </c>
      <c r="M1148">
        <f>_xlfn.XLOOKUP(Merge1[[#This Row],[Future course]],Sheet2!A150:A304,Sheet2!C150:C304)</f>
        <v>50</v>
      </c>
      <c r="N1148">
        <f>_xlfn.XLOOKUP(Merge1[[#This Row],[Future course]],Sheet2!A150:A304,Sheet2!B150:B304)</f>
        <v>40</v>
      </c>
      <c r="O1148" s="6"/>
      <c r="P1148">
        <v>82</v>
      </c>
      <c r="Q1148" s="1">
        <v>70</v>
      </c>
      <c r="R1148" s="6"/>
      <c r="S1148" s="6"/>
      <c r="T1148">
        <v>91</v>
      </c>
      <c r="U1148" s="6"/>
      <c r="V1148" s="6"/>
      <c r="W1148" s="1">
        <v>78</v>
      </c>
      <c r="X1148" s="6">
        <v>88</v>
      </c>
      <c r="Y1148" s="6">
        <v>78</v>
      </c>
      <c r="Z1148" s="1">
        <v>88</v>
      </c>
      <c r="AA1148" s="6"/>
      <c r="AB1148" s="6"/>
      <c r="AC1148" s="6"/>
    </row>
    <row r="1149" spans="1:29" x14ac:dyDescent="0.3">
      <c r="A1149" s="1">
        <v>2672910</v>
      </c>
      <c r="B1149" t="s">
        <v>1269</v>
      </c>
      <c r="C1149" t="s">
        <v>39</v>
      </c>
      <c r="D1149" s="6" t="s">
        <v>31</v>
      </c>
      <c r="E1149" s="3">
        <v>6</v>
      </c>
      <c r="F1149" s="3">
        <v>5.5</v>
      </c>
      <c r="G1149" s="3">
        <v>6</v>
      </c>
      <c r="H1149" s="3">
        <v>6</v>
      </c>
      <c r="I1149" s="3">
        <v>5.5</v>
      </c>
      <c r="J1149" t="s">
        <v>41</v>
      </c>
      <c r="K1149" t="s">
        <v>42</v>
      </c>
      <c r="L1149" t="s">
        <v>67</v>
      </c>
      <c r="M1149">
        <f>_xlfn.XLOOKUP(Merge1[[#This Row],[Future course]],Sheet2!A151:A305,Sheet2!C151:C305)</f>
        <v>60</v>
      </c>
      <c r="N1149">
        <f>_xlfn.XLOOKUP(Merge1[[#This Row],[Future course]],Sheet2!A151:A305,Sheet2!B151:B305)</f>
        <v>50</v>
      </c>
      <c r="O1149" s="6"/>
      <c r="P1149">
        <v>74</v>
      </c>
      <c r="Q1149" s="1">
        <v>83</v>
      </c>
      <c r="R1149" s="6"/>
      <c r="S1149" s="6"/>
      <c r="T1149">
        <v>77</v>
      </c>
      <c r="U1149" s="6"/>
      <c r="V1149" s="6"/>
      <c r="W1149" s="1">
        <v>70</v>
      </c>
      <c r="X1149" s="6">
        <v>66</v>
      </c>
      <c r="Y1149" s="6">
        <v>70</v>
      </c>
      <c r="Z1149" s="1">
        <v>66</v>
      </c>
      <c r="AA1149" s="6"/>
      <c r="AB1149" s="6"/>
      <c r="AC1149" s="6"/>
    </row>
    <row r="1150" spans="1:29" x14ac:dyDescent="0.3">
      <c r="A1150" s="1">
        <v>2673144</v>
      </c>
      <c r="B1150" t="s">
        <v>1270</v>
      </c>
      <c r="C1150" t="s">
        <v>39</v>
      </c>
      <c r="D1150" s="6" t="s">
        <v>31</v>
      </c>
      <c r="E1150" s="3">
        <v>6.5</v>
      </c>
      <c r="F1150" s="3">
        <v>6.5</v>
      </c>
      <c r="G1150" s="3">
        <v>7</v>
      </c>
      <c r="H1150" s="3">
        <v>6.5</v>
      </c>
      <c r="I1150" s="3">
        <v>5.5</v>
      </c>
      <c r="J1150" t="s">
        <v>41</v>
      </c>
      <c r="K1150" t="s">
        <v>42</v>
      </c>
      <c r="L1150" t="s">
        <v>1425</v>
      </c>
      <c r="M1150">
        <f>_xlfn.XLOOKUP(Merge1[[#This Row],[Future course]],Sheet2!A152:A306,Sheet2!C152:C306)</f>
        <v>60</v>
      </c>
      <c r="N1150">
        <f>_xlfn.XLOOKUP(Merge1[[#This Row],[Future course]],Sheet2!A152:A306,Sheet2!B152:B306)</f>
        <v>50</v>
      </c>
      <c r="O1150" s="6"/>
      <c r="P1150">
        <v>91</v>
      </c>
      <c r="Q1150" s="1">
        <v>95</v>
      </c>
      <c r="R1150" s="6"/>
      <c r="S1150" s="6"/>
      <c r="T1150">
        <v>98</v>
      </c>
      <c r="U1150" s="6"/>
      <c r="V1150" s="6"/>
      <c r="W1150" s="1">
        <v>86</v>
      </c>
      <c r="X1150" s="6">
        <v>84</v>
      </c>
      <c r="Y1150" s="6">
        <v>86</v>
      </c>
      <c r="Z1150" s="1">
        <v>84</v>
      </c>
      <c r="AA1150" s="6"/>
      <c r="AB1150" s="6"/>
      <c r="AC1150" s="6"/>
    </row>
    <row r="1151" spans="1:29" x14ac:dyDescent="0.3">
      <c r="A1151" s="1">
        <v>2676470</v>
      </c>
      <c r="B1151" t="s">
        <v>1271</v>
      </c>
      <c r="C1151" t="s">
        <v>39</v>
      </c>
      <c r="D1151" s="6" t="s">
        <v>31</v>
      </c>
      <c r="E1151" s="3">
        <v>5</v>
      </c>
      <c r="F1151" s="3">
        <v>5</v>
      </c>
      <c r="G1151" s="3">
        <v>4.5</v>
      </c>
      <c r="H1151" s="3">
        <v>5.5</v>
      </c>
      <c r="I1151" s="3">
        <v>5.5</v>
      </c>
      <c r="J1151" t="s">
        <v>41</v>
      </c>
      <c r="K1151" t="s">
        <v>42</v>
      </c>
      <c r="L1151" t="s">
        <v>931</v>
      </c>
      <c r="M1151">
        <f>_xlfn.XLOOKUP(Merge1[[#This Row],[Future course]],Sheet2!A153:A307,Sheet2!C153:C307)</f>
        <v>50</v>
      </c>
      <c r="N1151">
        <f>_xlfn.XLOOKUP(Merge1[[#This Row],[Future course]],Sheet2!A153:A307,Sheet2!B153:B307)</f>
        <v>40</v>
      </c>
      <c r="O1151" s="6"/>
      <c r="P1151">
        <v>65</v>
      </c>
      <c r="Q1151" s="1">
        <v>59</v>
      </c>
      <c r="R1151" s="6"/>
      <c r="S1151" s="6"/>
      <c r="T1151">
        <v>72</v>
      </c>
      <c r="U1151" s="6"/>
      <c r="V1151" s="6"/>
      <c r="W1151" s="1">
        <v>64</v>
      </c>
      <c r="X1151" s="6">
        <v>66</v>
      </c>
      <c r="Y1151" s="6">
        <v>64</v>
      </c>
      <c r="Z1151" s="1">
        <v>66</v>
      </c>
      <c r="AA1151" s="6"/>
      <c r="AB1151" s="6"/>
      <c r="AC1151" s="6"/>
    </row>
    <row r="1152" spans="1:29" x14ac:dyDescent="0.3">
      <c r="A1152" s="1">
        <v>2676509</v>
      </c>
      <c r="B1152" t="s">
        <v>1272</v>
      </c>
      <c r="C1152" t="s">
        <v>39</v>
      </c>
      <c r="D1152" s="6" t="s">
        <v>31</v>
      </c>
      <c r="E1152" s="3">
        <v>5</v>
      </c>
      <c r="F1152" s="3">
        <v>4</v>
      </c>
      <c r="G1152" s="3">
        <v>5</v>
      </c>
      <c r="H1152" s="3">
        <v>5</v>
      </c>
      <c r="I1152" s="3">
        <v>5</v>
      </c>
      <c r="J1152" t="s">
        <v>32</v>
      </c>
      <c r="K1152" t="s">
        <v>42</v>
      </c>
      <c r="L1152" t="s">
        <v>1410</v>
      </c>
      <c r="M1152">
        <f>_xlfn.XLOOKUP(Merge1[[#This Row],[Future course]],Sheet2!A154:A308,Sheet2!C154:C308)</f>
        <v>60</v>
      </c>
      <c r="N1152">
        <f>_xlfn.XLOOKUP(Merge1[[#This Row],[Future course]],Sheet2!A154:A308,Sheet2!B154:B308)</f>
        <v>50</v>
      </c>
      <c r="O1152" s="6"/>
      <c r="P1152">
        <v>66</v>
      </c>
      <c r="Q1152" s="1">
        <v>71</v>
      </c>
      <c r="R1152" s="6"/>
      <c r="S1152" s="6"/>
      <c r="T1152">
        <v>65</v>
      </c>
      <c r="U1152" s="6"/>
      <c r="V1152" s="6"/>
      <c r="W1152" s="1">
        <v>70</v>
      </c>
      <c r="X1152" s="6">
        <v>57</v>
      </c>
      <c r="Y1152" s="6">
        <v>70</v>
      </c>
      <c r="Z1152" s="1">
        <v>57</v>
      </c>
      <c r="AA1152" s="6"/>
      <c r="AB1152" s="6"/>
      <c r="AC1152" s="6"/>
    </row>
    <row r="1153" spans="1:29" x14ac:dyDescent="0.3">
      <c r="A1153" s="1">
        <v>2680547</v>
      </c>
      <c r="B1153" t="s">
        <v>1273</v>
      </c>
      <c r="C1153" t="s">
        <v>39</v>
      </c>
      <c r="D1153" s="6" t="s">
        <v>249</v>
      </c>
      <c r="E1153" s="3">
        <v>6</v>
      </c>
      <c r="F1153" s="3">
        <v>6</v>
      </c>
      <c r="G1153" s="3">
        <v>5.5</v>
      </c>
      <c r="H1153" s="3">
        <v>6</v>
      </c>
      <c r="I1153" s="3">
        <v>5.5</v>
      </c>
      <c r="J1153" t="s">
        <v>41</v>
      </c>
      <c r="K1153" t="s">
        <v>42</v>
      </c>
      <c r="L1153" t="s">
        <v>568</v>
      </c>
      <c r="M1153">
        <f>_xlfn.XLOOKUP(Merge1[[#This Row],[Future course]],Sheet2!A155:A309,Sheet2!C155:C309)</f>
        <v>50</v>
      </c>
      <c r="N1153">
        <f>_xlfn.XLOOKUP(Merge1[[#This Row],[Future course]],Sheet2!A155:A309,Sheet2!B155:B309)</f>
        <v>40</v>
      </c>
      <c r="O1153" s="6"/>
      <c r="P1153">
        <v>76</v>
      </c>
      <c r="Q1153" s="1">
        <v>84</v>
      </c>
      <c r="R1153" s="6"/>
      <c r="S1153" s="6"/>
      <c r="T1153">
        <v>85</v>
      </c>
      <c r="U1153" s="6"/>
      <c r="V1153" s="6"/>
      <c r="W1153" s="1">
        <v>65</v>
      </c>
      <c r="X1153" s="6">
        <v>68</v>
      </c>
      <c r="Y1153" s="6">
        <v>65</v>
      </c>
      <c r="Z1153" s="1">
        <v>68</v>
      </c>
      <c r="AA1153" s="6"/>
      <c r="AB1153" s="6"/>
      <c r="AC1153" s="6"/>
    </row>
    <row r="1154" spans="1:29" x14ac:dyDescent="0.3">
      <c r="A1154" s="1">
        <v>2694278</v>
      </c>
      <c r="B1154" t="s">
        <v>1274</v>
      </c>
      <c r="C1154" t="s">
        <v>30</v>
      </c>
      <c r="D1154" s="6" t="s">
        <v>40</v>
      </c>
      <c r="E1154" s="3">
        <v>5.5</v>
      </c>
      <c r="F1154" s="3">
        <v>5.5</v>
      </c>
      <c r="G1154" s="3">
        <v>5</v>
      </c>
      <c r="H1154" s="3">
        <v>5.5</v>
      </c>
      <c r="I1154" s="3">
        <v>6</v>
      </c>
      <c r="J1154" t="s">
        <v>41</v>
      </c>
      <c r="K1154" t="s">
        <v>42</v>
      </c>
      <c r="L1154" t="s">
        <v>87</v>
      </c>
      <c r="M1154">
        <f>_xlfn.XLOOKUP(Merge1[[#This Row],[Future course]],Sheet2!A156:A310,Sheet2!C156:C310)</f>
        <v>50</v>
      </c>
      <c r="N1154">
        <f>_xlfn.XLOOKUP(Merge1[[#This Row],[Future course]],Sheet2!A156:A310,Sheet2!B156:B310)</f>
        <v>40</v>
      </c>
      <c r="O1154" s="6"/>
      <c r="P1154">
        <v>80</v>
      </c>
      <c r="Q1154" s="1">
        <v>75</v>
      </c>
      <c r="R1154" s="6"/>
      <c r="S1154" s="6"/>
      <c r="T1154">
        <v>81</v>
      </c>
      <c r="U1154" s="6"/>
      <c r="V1154" s="6"/>
      <c r="W1154" s="1">
        <v>77</v>
      </c>
      <c r="X1154" s="6">
        <v>88</v>
      </c>
      <c r="Y1154" s="6">
        <v>77</v>
      </c>
      <c r="Z1154" s="1">
        <v>88</v>
      </c>
      <c r="AA1154" s="6"/>
      <c r="AB1154" s="6"/>
      <c r="AC1154" s="6"/>
    </row>
    <row r="1156" spans="1:29" x14ac:dyDescent="0.3">
      <c r="E115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DC36-7E4F-418D-92DB-955E74A82796}">
  <dimension ref="A2:C157"/>
  <sheetViews>
    <sheetView topLeftCell="A125" workbookViewId="0">
      <selection activeCell="C2" sqref="C2:C156"/>
    </sheetView>
  </sheetViews>
  <sheetFormatPr defaultRowHeight="14.4" x14ac:dyDescent="0.3"/>
  <cols>
    <col min="1" max="1" width="50.5546875" bestFit="1" customWidth="1"/>
  </cols>
  <sheetData>
    <row r="2" spans="1:3" x14ac:dyDescent="0.3">
      <c r="A2" s="4" t="s">
        <v>188</v>
      </c>
      <c r="B2">
        <v>40</v>
      </c>
      <c r="C2">
        <f>B2+10</f>
        <v>50</v>
      </c>
    </row>
    <row r="3" spans="1:3" x14ac:dyDescent="0.3">
      <c r="A3" s="5" t="s">
        <v>1397</v>
      </c>
      <c r="B3" s="1">
        <f>MEDIAN(Sheet1!N2:N999)</f>
        <v>50</v>
      </c>
      <c r="C3">
        <f t="shared" ref="C3:C66" si="0">B3+10</f>
        <v>60</v>
      </c>
    </row>
    <row r="4" spans="1:3" x14ac:dyDescent="0.3">
      <c r="A4" s="4" t="s">
        <v>1398</v>
      </c>
      <c r="B4" s="1">
        <f>MEDIAN(Sheet1!N3:N1000)</f>
        <v>50</v>
      </c>
      <c r="C4">
        <f t="shared" si="0"/>
        <v>60</v>
      </c>
    </row>
    <row r="5" spans="1:3" x14ac:dyDescent="0.3">
      <c r="A5" s="5" t="s">
        <v>1012</v>
      </c>
      <c r="B5">
        <v>40</v>
      </c>
      <c r="C5">
        <f t="shared" si="0"/>
        <v>50</v>
      </c>
    </row>
    <row r="6" spans="1:3" x14ac:dyDescent="0.3">
      <c r="A6" s="4" t="s">
        <v>1399</v>
      </c>
      <c r="B6" s="1">
        <f>MEDIAN(Sheet1!N5:N1002)</f>
        <v>50</v>
      </c>
      <c r="C6">
        <f t="shared" si="0"/>
        <v>60</v>
      </c>
    </row>
    <row r="7" spans="1:3" x14ac:dyDescent="0.3">
      <c r="A7" s="5" t="s">
        <v>1206</v>
      </c>
      <c r="B7">
        <v>40</v>
      </c>
      <c r="C7">
        <f t="shared" si="0"/>
        <v>50</v>
      </c>
    </row>
    <row r="8" spans="1:3" x14ac:dyDescent="0.3">
      <c r="A8" s="4" t="s">
        <v>75</v>
      </c>
      <c r="B8">
        <v>60</v>
      </c>
      <c r="C8">
        <f t="shared" si="0"/>
        <v>70</v>
      </c>
    </row>
    <row r="9" spans="1:3" x14ac:dyDescent="0.3">
      <c r="A9" s="5" t="s">
        <v>67</v>
      </c>
      <c r="B9">
        <v>50</v>
      </c>
      <c r="C9">
        <f t="shared" si="0"/>
        <v>60</v>
      </c>
    </row>
    <row r="10" spans="1:3" x14ac:dyDescent="0.3">
      <c r="A10" s="4" t="s">
        <v>1400</v>
      </c>
      <c r="B10" s="1">
        <f>MEDIAN(Sheet1!N9:N1006)</f>
        <v>50</v>
      </c>
      <c r="C10">
        <f t="shared" si="0"/>
        <v>60</v>
      </c>
    </row>
    <row r="11" spans="1:3" x14ac:dyDescent="0.3">
      <c r="A11" s="5" t="s">
        <v>491</v>
      </c>
      <c r="B11">
        <v>50</v>
      </c>
      <c r="C11">
        <f t="shared" si="0"/>
        <v>60</v>
      </c>
    </row>
    <row r="12" spans="1:3" x14ac:dyDescent="0.3">
      <c r="A12" s="4" t="s">
        <v>132</v>
      </c>
      <c r="B12">
        <v>60</v>
      </c>
      <c r="C12">
        <f t="shared" si="0"/>
        <v>70</v>
      </c>
    </row>
    <row r="13" spans="1:3" x14ac:dyDescent="0.3">
      <c r="A13" s="5" t="s">
        <v>1401</v>
      </c>
      <c r="B13" s="1">
        <f>MEDIAN(Sheet1!N12:N1009)</f>
        <v>50</v>
      </c>
      <c r="C13">
        <f t="shared" si="0"/>
        <v>60</v>
      </c>
    </row>
    <row r="14" spans="1:3" x14ac:dyDescent="0.3">
      <c r="A14" s="4" t="s">
        <v>568</v>
      </c>
      <c r="B14">
        <v>40</v>
      </c>
      <c r="C14">
        <f t="shared" si="0"/>
        <v>50</v>
      </c>
    </row>
    <row r="15" spans="1:3" x14ac:dyDescent="0.3">
      <c r="A15" s="5" t="s">
        <v>235</v>
      </c>
      <c r="B15">
        <v>50</v>
      </c>
      <c r="C15">
        <f t="shared" si="0"/>
        <v>60</v>
      </c>
    </row>
    <row r="16" spans="1:3" x14ac:dyDescent="0.3">
      <c r="A16" s="4" t="s">
        <v>107</v>
      </c>
      <c r="B16">
        <v>60</v>
      </c>
      <c r="C16">
        <f t="shared" si="0"/>
        <v>70</v>
      </c>
    </row>
    <row r="17" spans="1:3" x14ac:dyDescent="0.3">
      <c r="A17" s="5" t="s">
        <v>288</v>
      </c>
      <c r="B17">
        <v>50</v>
      </c>
      <c r="C17">
        <f t="shared" si="0"/>
        <v>60</v>
      </c>
    </row>
    <row r="18" spans="1:3" x14ac:dyDescent="0.3">
      <c r="A18" s="4" t="s">
        <v>1402</v>
      </c>
      <c r="B18" s="1">
        <f>MEDIAN(Sheet1!N17:N1014)</f>
        <v>50</v>
      </c>
      <c r="C18">
        <f t="shared" si="0"/>
        <v>60</v>
      </c>
    </row>
    <row r="19" spans="1:3" x14ac:dyDescent="0.3">
      <c r="A19" s="5" t="s">
        <v>244</v>
      </c>
      <c r="B19">
        <v>40</v>
      </c>
      <c r="C19">
        <f t="shared" si="0"/>
        <v>50</v>
      </c>
    </row>
    <row r="20" spans="1:3" x14ac:dyDescent="0.3">
      <c r="A20" s="4" t="s">
        <v>382</v>
      </c>
      <c r="B20">
        <v>40</v>
      </c>
      <c r="C20">
        <f t="shared" si="0"/>
        <v>50</v>
      </c>
    </row>
    <row r="21" spans="1:3" x14ac:dyDescent="0.3">
      <c r="A21" s="5" t="s">
        <v>77</v>
      </c>
      <c r="B21">
        <v>50</v>
      </c>
      <c r="C21">
        <f t="shared" si="0"/>
        <v>60</v>
      </c>
    </row>
    <row r="22" spans="1:3" x14ac:dyDescent="0.3">
      <c r="A22" s="4" t="s">
        <v>188</v>
      </c>
      <c r="B22">
        <v>40</v>
      </c>
      <c r="C22">
        <f t="shared" si="0"/>
        <v>50</v>
      </c>
    </row>
    <row r="23" spans="1:3" x14ac:dyDescent="0.3">
      <c r="A23" s="5" t="s">
        <v>285</v>
      </c>
      <c r="B23">
        <v>40</v>
      </c>
      <c r="C23">
        <f t="shared" si="0"/>
        <v>50</v>
      </c>
    </row>
    <row r="24" spans="1:3" x14ac:dyDescent="0.3">
      <c r="A24" s="4" t="s">
        <v>1403</v>
      </c>
      <c r="B24" s="1">
        <f>MEDIAN(Sheet1!N23:N1020)</f>
        <v>50</v>
      </c>
      <c r="C24">
        <f t="shared" si="0"/>
        <v>60</v>
      </c>
    </row>
    <row r="25" spans="1:3" x14ac:dyDescent="0.3">
      <c r="A25" s="5" t="s">
        <v>132</v>
      </c>
      <c r="B25">
        <v>60</v>
      </c>
      <c r="C25">
        <f t="shared" si="0"/>
        <v>70</v>
      </c>
    </row>
    <row r="26" spans="1:3" x14ac:dyDescent="0.3">
      <c r="A26" s="4" t="s">
        <v>1404</v>
      </c>
      <c r="B26" s="1">
        <f>MEDIAN(Sheet1!N25:N1022)</f>
        <v>50</v>
      </c>
      <c r="C26">
        <f t="shared" si="0"/>
        <v>60</v>
      </c>
    </row>
    <row r="27" spans="1:3" x14ac:dyDescent="0.3">
      <c r="A27" s="5" t="s">
        <v>105</v>
      </c>
      <c r="B27">
        <v>50</v>
      </c>
      <c r="C27">
        <f t="shared" si="0"/>
        <v>60</v>
      </c>
    </row>
    <row r="28" spans="1:3" x14ac:dyDescent="0.3">
      <c r="A28" s="4" t="s">
        <v>369</v>
      </c>
      <c r="B28">
        <v>50</v>
      </c>
      <c r="C28">
        <f t="shared" si="0"/>
        <v>60</v>
      </c>
    </row>
    <row r="29" spans="1:3" x14ac:dyDescent="0.3">
      <c r="A29" s="5" t="s">
        <v>382</v>
      </c>
      <c r="B29">
        <v>40</v>
      </c>
      <c r="C29">
        <f t="shared" si="0"/>
        <v>50</v>
      </c>
    </row>
    <row r="30" spans="1:3" x14ac:dyDescent="0.3">
      <c r="A30" s="4" t="s">
        <v>60</v>
      </c>
      <c r="B30">
        <v>50</v>
      </c>
      <c r="C30">
        <f t="shared" si="0"/>
        <v>60</v>
      </c>
    </row>
    <row r="31" spans="1:3" x14ac:dyDescent="0.3">
      <c r="A31" s="5" t="s">
        <v>148</v>
      </c>
      <c r="B31">
        <v>50</v>
      </c>
      <c r="C31">
        <f t="shared" si="0"/>
        <v>60</v>
      </c>
    </row>
    <row r="32" spans="1:3" x14ac:dyDescent="0.3">
      <c r="A32" s="4" t="s">
        <v>198</v>
      </c>
      <c r="B32">
        <v>40</v>
      </c>
      <c r="C32">
        <f t="shared" si="0"/>
        <v>50</v>
      </c>
    </row>
    <row r="33" spans="1:3" x14ac:dyDescent="0.3">
      <c r="A33" s="5" t="s">
        <v>385</v>
      </c>
      <c r="B33">
        <v>50</v>
      </c>
      <c r="C33">
        <f t="shared" si="0"/>
        <v>60</v>
      </c>
    </row>
    <row r="34" spans="1:3" x14ac:dyDescent="0.3">
      <c r="A34" s="4" t="s">
        <v>385</v>
      </c>
      <c r="B34">
        <v>50</v>
      </c>
      <c r="C34">
        <f t="shared" si="0"/>
        <v>60</v>
      </c>
    </row>
    <row r="35" spans="1:3" x14ac:dyDescent="0.3">
      <c r="A35" s="5" t="s">
        <v>77</v>
      </c>
      <c r="B35">
        <v>50</v>
      </c>
      <c r="C35">
        <f t="shared" si="0"/>
        <v>60</v>
      </c>
    </row>
    <row r="36" spans="1:3" x14ac:dyDescent="0.3">
      <c r="A36" s="4" t="s">
        <v>1405</v>
      </c>
      <c r="B36" s="1">
        <f>MEDIAN(Sheet1!N35:N1032)</f>
        <v>50</v>
      </c>
      <c r="C36">
        <f t="shared" si="0"/>
        <v>60</v>
      </c>
    </row>
    <row r="37" spans="1:3" x14ac:dyDescent="0.3">
      <c r="A37" s="5" t="s">
        <v>77</v>
      </c>
      <c r="B37">
        <v>50</v>
      </c>
      <c r="C37">
        <f t="shared" si="0"/>
        <v>60</v>
      </c>
    </row>
    <row r="38" spans="1:3" x14ac:dyDescent="0.3">
      <c r="A38" s="4" t="s">
        <v>132</v>
      </c>
      <c r="B38">
        <v>60</v>
      </c>
      <c r="C38">
        <f t="shared" si="0"/>
        <v>70</v>
      </c>
    </row>
    <row r="39" spans="1:3" x14ac:dyDescent="0.3">
      <c r="A39" s="5" t="s">
        <v>132</v>
      </c>
      <c r="B39">
        <v>60</v>
      </c>
      <c r="C39">
        <f t="shared" si="0"/>
        <v>70</v>
      </c>
    </row>
    <row r="40" spans="1:3" x14ac:dyDescent="0.3">
      <c r="A40" s="4" t="s">
        <v>382</v>
      </c>
      <c r="B40">
        <v>40</v>
      </c>
      <c r="C40">
        <f t="shared" si="0"/>
        <v>50</v>
      </c>
    </row>
    <row r="41" spans="1:3" x14ac:dyDescent="0.3">
      <c r="A41" s="5" t="s">
        <v>107</v>
      </c>
      <c r="B41">
        <v>60</v>
      </c>
      <c r="C41">
        <f t="shared" si="0"/>
        <v>70</v>
      </c>
    </row>
    <row r="42" spans="1:3" x14ac:dyDescent="0.3">
      <c r="A42" s="4" t="s">
        <v>1406</v>
      </c>
      <c r="B42" s="1">
        <f>MEDIAN(Sheet1!N41:N1038)</f>
        <v>50</v>
      </c>
      <c r="C42">
        <f t="shared" si="0"/>
        <v>60</v>
      </c>
    </row>
    <row r="43" spans="1:3" x14ac:dyDescent="0.3">
      <c r="A43" s="5" t="s">
        <v>114</v>
      </c>
      <c r="B43">
        <v>50</v>
      </c>
      <c r="C43">
        <f t="shared" si="0"/>
        <v>60</v>
      </c>
    </row>
    <row r="44" spans="1:3" x14ac:dyDescent="0.3">
      <c r="A44" s="4" t="s">
        <v>107</v>
      </c>
      <c r="B44">
        <v>60</v>
      </c>
      <c r="C44">
        <f t="shared" si="0"/>
        <v>70</v>
      </c>
    </row>
    <row r="45" spans="1:3" x14ac:dyDescent="0.3">
      <c r="A45" s="5" t="s">
        <v>58</v>
      </c>
      <c r="B45">
        <v>40</v>
      </c>
      <c r="C45">
        <f t="shared" si="0"/>
        <v>50</v>
      </c>
    </row>
    <row r="46" spans="1:3" x14ac:dyDescent="0.3">
      <c r="A46" s="4" t="s">
        <v>1402</v>
      </c>
      <c r="B46" s="1">
        <f>MEDIAN(Sheet1!N45:N1042)</f>
        <v>50</v>
      </c>
      <c r="C46">
        <f t="shared" si="0"/>
        <v>60</v>
      </c>
    </row>
    <row r="47" spans="1:3" x14ac:dyDescent="0.3">
      <c r="A47" s="5" t="s">
        <v>244</v>
      </c>
      <c r="B47">
        <v>40</v>
      </c>
      <c r="C47">
        <f t="shared" si="0"/>
        <v>50</v>
      </c>
    </row>
    <row r="48" spans="1:3" x14ac:dyDescent="0.3">
      <c r="A48" s="4" t="s">
        <v>1402</v>
      </c>
      <c r="B48" s="1">
        <f>MEDIAN(Sheet1!N47:N1044)</f>
        <v>50</v>
      </c>
      <c r="C48">
        <f t="shared" si="0"/>
        <v>60</v>
      </c>
    </row>
    <row r="49" spans="1:3" x14ac:dyDescent="0.3">
      <c r="A49" s="5" t="s">
        <v>241</v>
      </c>
      <c r="B49">
        <v>40</v>
      </c>
      <c r="C49">
        <f t="shared" si="0"/>
        <v>50</v>
      </c>
    </row>
    <row r="50" spans="1:3" x14ac:dyDescent="0.3">
      <c r="A50" s="4" t="s">
        <v>188</v>
      </c>
      <c r="B50">
        <v>40</v>
      </c>
      <c r="C50">
        <f t="shared" si="0"/>
        <v>50</v>
      </c>
    </row>
    <row r="51" spans="1:3" x14ac:dyDescent="0.3">
      <c r="A51" s="5" t="s">
        <v>94</v>
      </c>
      <c r="B51">
        <v>50</v>
      </c>
      <c r="C51">
        <f t="shared" si="0"/>
        <v>60</v>
      </c>
    </row>
    <row r="52" spans="1:3" x14ac:dyDescent="0.3">
      <c r="A52" s="4" t="s">
        <v>551</v>
      </c>
      <c r="B52">
        <v>50</v>
      </c>
      <c r="C52">
        <f t="shared" si="0"/>
        <v>60</v>
      </c>
    </row>
    <row r="53" spans="1:3" x14ac:dyDescent="0.3">
      <c r="A53" s="5" t="s">
        <v>927</v>
      </c>
      <c r="B53">
        <v>40</v>
      </c>
      <c r="C53">
        <f t="shared" si="0"/>
        <v>50</v>
      </c>
    </row>
    <row r="54" spans="1:3" x14ac:dyDescent="0.3">
      <c r="A54" s="4" t="s">
        <v>75</v>
      </c>
      <c r="B54">
        <v>60</v>
      </c>
      <c r="C54">
        <f t="shared" si="0"/>
        <v>70</v>
      </c>
    </row>
    <row r="55" spans="1:3" x14ac:dyDescent="0.3">
      <c r="A55" s="5" t="s">
        <v>60</v>
      </c>
      <c r="B55">
        <v>50</v>
      </c>
      <c r="C55">
        <f t="shared" si="0"/>
        <v>60</v>
      </c>
    </row>
    <row r="56" spans="1:3" x14ac:dyDescent="0.3">
      <c r="A56" s="4" t="s">
        <v>241</v>
      </c>
      <c r="B56">
        <v>40</v>
      </c>
      <c r="C56">
        <f t="shared" si="0"/>
        <v>50</v>
      </c>
    </row>
    <row r="57" spans="1:3" x14ac:dyDescent="0.3">
      <c r="A57" s="5" t="s">
        <v>148</v>
      </c>
      <c r="B57">
        <v>50</v>
      </c>
      <c r="C57">
        <f t="shared" si="0"/>
        <v>60</v>
      </c>
    </row>
    <row r="58" spans="1:3" x14ac:dyDescent="0.3">
      <c r="A58" s="4" t="s">
        <v>241</v>
      </c>
      <c r="B58">
        <v>40</v>
      </c>
      <c r="C58">
        <f t="shared" si="0"/>
        <v>50</v>
      </c>
    </row>
    <row r="59" spans="1:3" x14ac:dyDescent="0.3">
      <c r="A59" s="5" t="s">
        <v>244</v>
      </c>
      <c r="B59">
        <v>40</v>
      </c>
      <c r="C59">
        <f t="shared" si="0"/>
        <v>50</v>
      </c>
    </row>
    <row r="60" spans="1:3" x14ac:dyDescent="0.3">
      <c r="A60" s="4" t="s">
        <v>551</v>
      </c>
      <c r="B60">
        <v>50</v>
      </c>
      <c r="C60">
        <f t="shared" si="0"/>
        <v>60</v>
      </c>
    </row>
    <row r="61" spans="1:3" x14ac:dyDescent="0.3">
      <c r="A61" s="5" t="s">
        <v>75</v>
      </c>
      <c r="B61">
        <v>60</v>
      </c>
      <c r="C61">
        <f t="shared" si="0"/>
        <v>70</v>
      </c>
    </row>
    <row r="62" spans="1:3" x14ac:dyDescent="0.3">
      <c r="A62" s="4" t="s">
        <v>208</v>
      </c>
      <c r="B62">
        <v>50</v>
      </c>
      <c r="C62">
        <f t="shared" si="0"/>
        <v>60</v>
      </c>
    </row>
    <row r="63" spans="1:3" x14ac:dyDescent="0.3">
      <c r="A63" s="5" t="s">
        <v>1407</v>
      </c>
      <c r="B63" s="1">
        <f>MEDIAN(Sheet1!N62:N1059)</f>
        <v>50</v>
      </c>
      <c r="C63">
        <f t="shared" si="0"/>
        <v>60</v>
      </c>
    </row>
    <row r="64" spans="1:3" x14ac:dyDescent="0.3">
      <c r="A64" s="4" t="s">
        <v>1094</v>
      </c>
      <c r="B64">
        <v>40</v>
      </c>
      <c r="C64">
        <f t="shared" si="0"/>
        <v>50</v>
      </c>
    </row>
    <row r="65" spans="1:3" x14ac:dyDescent="0.3">
      <c r="A65" s="5" t="s">
        <v>130</v>
      </c>
      <c r="B65">
        <v>60</v>
      </c>
      <c r="C65">
        <f t="shared" si="0"/>
        <v>70</v>
      </c>
    </row>
    <row r="66" spans="1:3" x14ac:dyDescent="0.3">
      <c r="A66" s="4" t="s">
        <v>114</v>
      </c>
      <c r="B66">
        <v>50</v>
      </c>
      <c r="C66">
        <f t="shared" si="0"/>
        <v>60</v>
      </c>
    </row>
    <row r="67" spans="1:3" x14ac:dyDescent="0.3">
      <c r="A67" s="5" t="s">
        <v>230</v>
      </c>
      <c r="B67">
        <v>60</v>
      </c>
      <c r="C67">
        <f t="shared" ref="C67:C130" si="1">B67+10</f>
        <v>70</v>
      </c>
    </row>
    <row r="68" spans="1:3" x14ac:dyDescent="0.3">
      <c r="A68" s="4" t="s">
        <v>169</v>
      </c>
      <c r="B68">
        <v>50</v>
      </c>
      <c r="C68">
        <f t="shared" si="1"/>
        <v>60</v>
      </c>
    </row>
    <row r="69" spans="1:3" x14ac:dyDescent="0.3">
      <c r="A69" s="5" t="s">
        <v>1408</v>
      </c>
      <c r="B69" s="1">
        <f>MEDIAN(Sheet1!N68:N1065)</f>
        <v>50</v>
      </c>
      <c r="C69">
        <f t="shared" si="1"/>
        <v>60</v>
      </c>
    </row>
    <row r="70" spans="1:3" x14ac:dyDescent="0.3">
      <c r="A70" s="4" t="s">
        <v>1403</v>
      </c>
      <c r="B70" s="1">
        <f>MEDIAN(Sheet1!N69:N1066)</f>
        <v>50</v>
      </c>
      <c r="C70">
        <f t="shared" si="1"/>
        <v>60</v>
      </c>
    </row>
    <row r="71" spans="1:3" x14ac:dyDescent="0.3">
      <c r="A71" s="5" t="s">
        <v>367</v>
      </c>
      <c r="B71">
        <v>60</v>
      </c>
      <c r="C71">
        <f t="shared" si="1"/>
        <v>70</v>
      </c>
    </row>
    <row r="72" spans="1:3" x14ac:dyDescent="0.3">
      <c r="A72" s="4" t="s">
        <v>56</v>
      </c>
      <c r="B72">
        <v>50</v>
      </c>
      <c r="C72">
        <f t="shared" si="1"/>
        <v>60</v>
      </c>
    </row>
    <row r="73" spans="1:3" x14ac:dyDescent="0.3">
      <c r="A73" s="5" t="s">
        <v>239</v>
      </c>
      <c r="B73">
        <v>40</v>
      </c>
      <c r="C73">
        <f t="shared" si="1"/>
        <v>50</v>
      </c>
    </row>
    <row r="74" spans="1:3" x14ac:dyDescent="0.3">
      <c r="A74" s="4" t="s">
        <v>369</v>
      </c>
      <c r="B74">
        <v>50</v>
      </c>
      <c r="C74">
        <f t="shared" si="1"/>
        <v>60</v>
      </c>
    </row>
    <row r="75" spans="1:3" x14ac:dyDescent="0.3">
      <c r="A75" s="5" t="s">
        <v>1409</v>
      </c>
      <c r="B75" s="1">
        <f>MEDIAN(Sheet1!N74:N1071)</f>
        <v>50</v>
      </c>
      <c r="C75">
        <f t="shared" si="1"/>
        <v>60</v>
      </c>
    </row>
    <row r="76" spans="1:3" x14ac:dyDescent="0.3">
      <c r="A76" s="4" t="s">
        <v>230</v>
      </c>
      <c r="B76">
        <v>60</v>
      </c>
      <c r="C76">
        <f t="shared" si="1"/>
        <v>70</v>
      </c>
    </row>
    <row r="77" spans="1:3" x14ac:dyDescent="0.3">
      <c r="A77" s="5" t="s">
        <v>230</v>
      </c>
      <c r="B77">
        <v>60</v>
      </c>
      <c r="C77">
        <f t="shared" si="1"/>
        <v>70</v>
      </c>
    </row>
    <row r="78" spans="1:3" x14ac:dyDescent="0.3">
      <c r="A78" s="4" t="s">
        <v>1410</v>
      </c>
      <c r="B78" s="1">
        <f>MEDIAN(Sheet1!N77:N1074)</f>
        <v>50</v>
      </c>
      <c r="C78">
        <f t="shared" si="1"/>
        <v>60</v>
      </c>
    </row>
    <row r="79" spans="1:3" x14ac:dyDescent="0.3">
      <c r="A79" s="5" t="s">
        <v>491</v>
      </c>
      <c r="B79">
        <v>50</v>
      </c>
      <c r="C79">
        <f t="shared" si="1"/>
        <v>60</v>
      </c>
    </row>
    <row r="80" spans="1:3" x14ac:dyDescent="0.3">
      <c r="A80" s="4" t="s">
        <v>230</v>
      </c>
      <c r="B80">
        <v>60</v>
      </c>
      <c r="C80">
        <f t="shared" si="1"/>
        <v>70</v>
      </c>
    </row>
    <row r="81" spans="1:3" x14ac:dyDescent="0.3">
      <c r="A81" s="5" t="s">
        <v>241</v>
      </c>
      <c r="B81">
        <v>40</v>
      </c>
      <c r="C81">
        <f t="shared" si="1"/>
        <v>50</v>
      </c>
    </row>
    <row r="82" spans="1:3" x14ac:dyDescent="0.3">
      <c r="A82" s="4" t="s">
        <v>385</v>
      </c>
      <c r="B82">
        <v>50</v>
      </c>
      <c r="C82">
        <f t="shared" si="1"/>
        <v>60</v>
      </c>
    </row>
    <row r="83" spans="1:3" x14ac:dyDescent="0.3">
      <c r="A83" s="5" t="s">
        <v>1411</v>
      </c>
      <c r="B83" s="1">
        <f>MEDIAN(Sheet1!N82:N1079)</f>
        <v>50</v>
      </c>
      <c r="C83">
        <f t="shared" si="1"/>
        <v>60</v>
      </c>
    </row>
    <row r="84" spans="1:3" x14ac:dyDescent="0.3">
      <c r="A84" s="4" t="s">
        <v>124</v>
      </c>
      <c r="B84" s="1">
        <f>MEDIAN(Sheet1!N83:N1080)</f>
        <v>50</v>
      </c>
      <c r="C84">
        <f t="shared" si="1"/>
        <v>60</v>
      </c>
    </row>
    <row r="85" spans="1:3" x14ac:dyDescent="0.3">
      <c r="A85" s="5" t="s">
        <v>524</v>
      </c>
      <c r="B85">
        <v>40</v>
      </c>
      <c r="C85">
        <f t="shared" si="1"/>
        <v>50</v>
      </c>
    </row>
    <row r="86" spans="1:3" x14ac:dyDescent="0.3">
      <c r="A86" s="4" t="s">
        <v>1398</v>
      </c>
      <c r="B86" s="1">
        <f>MEDIAN(Sheet1!N85:N1082)</f>
        <v>50</v>
      </c>
      <c r="C86">
        <f t="shared" si="1"/>
        <v>60</v>
      </c>
    </row>
    <row r="87" spans="1:3" x14ac:dyDescent="0.3">
      <c r="A87" s="5" t="s">
        <v>1408</v>
      </c>
      <c r="B87" s="1">
        <f>MEDIAN(Sheet1!N86:N1083)</f>
        <v>50</v>
      </c>
      <c r="C87">
        <f t="shared" si="1"/>
        <v>60</v>
      </c>
    </row>
    <row r="88" spans="1:3" x14ac:dyDescent="0.3">
      <c r="A88" s="4" t="s">
        <v>324</v>
      </c>
      <c r="B88">
        <v>50</v>
      </c>
      <c r="C88">
        <f t="shared" si="1"/>
        <v>60</v>
      </c>
    </row>
    <row r="89" spans="1:3" x14ac:dyDescent="0.3">
      <c r="A89" s="5" t="s">
        <v>77</v>
      </c>
      <c r="B89">
        <v>50</v>
      </c>
      <c r="C89">
        <f t="shared" si="1"/>
        <v>60</v>
      </c>
    </row>
    <row r="90" spans="1:3" x14ac:dyDescent="0.3">
      <c r="A90" s="4" t="s">
        <v>244</v>
      </c>
      <c r="B90">
        <v>40</v>
      </c>
      <c r="C90">
        <f t="shared" si="1"/>
        <v>50</v>
      </c>
    </row>
    <row r="91" spans="1:3" x14ac:dyDescent="0.3">
      <c r="A91" s="5" t="s">
        <v>1398</v>
      </c>
      <c r="B91" s="1">
        <f>MEDIAN(Sheet1!N90:N1087)</f>
        <v>50</v>
      </c>
      <c r="C91">
        <f t="shared" si="1"/>
        <v>60</v>
      </c>
    </row>
    <row r="92" spans="1:3" x14ac:dyDescent="0.3">
      <c r="A92" s="4" t="s">
        <v>1412</v>
      </c>
      <c r="B92" s="1">
        <f>MEDIAN(Sheet1!N91:N1088)</f>
        <v>50</v>
      </c>
      <c r="C92">
        <f t="shared" si="1"/>
        <v>60</v>
      </c>
    </row>
    <row r="93" spans="1:3" x14ac:dyDescent="0.3">
      <c r="A93" s="5" t="s">
        <v>1413</v>
      </c>
      <c r="B93" s="1">
        <f>MEDIAN(Sheet1!N92:N1089)</f>
        <v>50</v>
      </c>
      <c r="C93">
        <f t="shared" si="1"/>
        <v>60</v>
      </c>
    </row>
    <row r="94" spans="1:3" x14ac:dyDescent="0.3">
      <c r="A94" s="4" t="s">
        <v>132</v>
      </c>
      <c r="B94">
        <v>60</v>
      </c>
      <c r="C94">
        <f t="shared" si="1"/>
        <v>70</v>
      </c>
    </row>
    <row r="95" spans="1:3" x14ac:dyDescent="0.3">
      <c r="A95" s="5" t="s">
        <v>230</v>
      </c>
      <c r="B95">
        <v>60</v>
      </c>
      <c r="C95">
        <f t="shared" si="1"/>
        <v>70</v>
      </c>
    </row>
    <row r="96" spans="1:3" x14ac:dyDescent="0.3">
      <c r="A96" s="4" t="s">
        <v>1398</v>
      </c>
      <c r="B96" s="1">
        <f>MEDIAN(Sheet1!N95:N1092)</f>
        <v>50</v>
      </c>
      <c r="C96">
        <f t="shared" si="1"/>
        <v>60</v>
      </c>
    </row>
    <row r="97" spans="1:3" x14ac:dyDescent="0.3">
      <c r="A97" s="5" t="s">
        <v>148</v>
      </c>
      <c r="B97">
        <v>50</v>
      </c>
      <c r="C97">
        <f t="shared" si="1"/>
        <v>60</v>
      </c>
    </row>
    <row r="98" spans="1:3" x14ac:dyDescent="0.3">
      <c r="A98" s="4" t="s">
        <v>257</v>
      </c>
      <c r="B98">
        <v>50</v>
      </c>
      <c r="C98">
        <f t="shared" si="1"/>
        <v>60</v>
      </c>
    </row>
    <row r="99" spans="1:3" x14ac:dyDescent="0.3">
      <c r="A99" s="5" t="s">
        <v>105</v>
      </c>
      <c r="B99">
        <v>50</v>
      </c>
      <c r="C99">
        <f t="shared" si="1"/>
        <v>60</v>
      </c>
    </row>
    <row r="100" spans="1:3" x14ac:dyDescent="0.3">
      <c r="A100" s="4" t="s">
        <v>148</v>
      </c>
      <c r="B100">
        <v>50</v>
      </c>
      <c r="C100">
        <f t="shared" si="1"/>
        <v>60</v>
      </c>
    </row>
    <row r="101" spans="1:3" x14ac:dyDescent="0.3">
      <c r="A101" s="5" t="s">
        <v>148</v>
      </c>
      <c r="B101">
        <v>50</v>
      </c>
      <c r="C101">
        <f t="shared" si="1"/>
        <v>60</v>
      </c>
    </row>
    <row r="102" spans="1:3" x14ac:dyDescent="0.3">
      <c r="A102" s="4" t="s">
        <v>1406</v>
      </c>
      <c r="B102" s="1">
        <f>MEDIAN(Sheet1!N101:N1098)</f>
        <v>50</v>
      </c>
      <c r="C102">
        <f t="shared" si="1"/>
        <v>60</v>
      </c>
    </row>
    <row r="103" spans="1:3" x14ac:dyDescent="0.3">
      <c r="A103" s="5" t="s">
        <v>367</v>
      </c>
      <c r="B103">
        <v>60</v>
      </c>
      <c r="C103">
        <f t="shared" si="1"/>
        <v>70</v>
      </c>
    </row>
    <row r="104" spans="1:3" x14ac:dyDescent="0.3">
      <c r="A104" s="4" t="s">
        <v>107</v>
      </c>
      <c r="B104">
        <v>60</v>
      </c>
      <c r="C104">
        <f t="shared" si="1"/>
        <v>70</v>
      </c>
    </row>
    <row r="105" spans="1:3" x14ac:dyDescent="0.3">
      <c r="A105" s="5" t="s">
        <v>130</v>
      </c>
      <c r="B105">
        <v>60</v>
      </c>
      <c r="C105">
        <f t="shared" si="1"/>
        <v>70</v>
      </c>
    </row>
    <row r="106" spans="1:3" x14ac:dyDescent="0.3">
      <c r="A106" s="4" t="s">
        <v>188</v>
      </c>
      <c r="B106">
        <v>40</v>
      </c>
      <c r="C106">
        <f t="shared" si="1"/>
        <v>50</v>
      </c>
    </row>
    <row r="107" spans="1:3" x14ac:dyDescent="0.3">
      <c r="A107" s="5" t="s">
        <v>444</v>
      </c>
      <c r="B107">
        <v>50</v>
      </c>
      <c r="C107">
        <f t="shared" si="1"/>
        <v>60</v>
      </c>
    </row>
    <row r="108" spans="1:3" x14ac:dyDescent="0.3">
      <c r="A108" s="4" t="s">
        <v>132</v>
      </c>
      <c r="B108">
        <v>60</v>
      </c>
      <c r="C108">
        <f t="shared" si="1"/>
        <v>70</v>
      </c>
    </row>
    <row r="109" spans="1:3" x14ac:dyDescent="0.3">
      <c r="A109" s="5" t="s">
        <v>56</v>
      </c>
      <c r="B109">
        <v>50</v>
      </c>
      <c r="C109">
        <f t="shared" si="1"/>
        <v>60</v>
      </c>
    </row>
    <row r="110" spans="1:3" x14ac:dyDescent="0.3">
      <c r="A110" s="4" t="s">
        <v>1407</v>
      </c>
      <c r="B110" s="1">
        <f>MEDIAN(Sheet1!N109:N1106)</f>
        <v>50</v>
      </c>
      <c r="C110">
        <f t="shared" si="1"/>
        <v>60</v>
      </c>
    </row>
    <row r="111" spans="1:3" x14ac:dyDescent="0.3">
      <c r="A111" s="5" t="s">
        <v>1403</v>
      </c>
      <c r="B111" s="1">
        <f>MEDIAN(Sheet1!N110:N1107)</f>
        <v>50</v>
      </c>
      <c r="C111">
        <f t="shared" si="1"/>
        <v>60</v>
      </c>
    </row>
    <row r="112" spans="1:3" x14ac:dyDescent="0.3">
      <c r="A112" s="4" t="s">
        <v>1414</v>
      </c>
      <c r="B112" s="1">
        <f>MEDIAN(Sheet1!N111:N1108)</f>
        <v>50</v>
      </c>
      <c r="C112">
        <f t="shared" si="1"/>
        <v>60</v>
      </c>
    </row>
    <row r="113" spans="1:3" x14ac:dyDescent="0.3">
      <c r="A113" s="5" t="s">
        <v>1415</v>
      </c>
      <c r="B113" s="1">
        <f>MEDIAN(Sheet1!N112:N1109)</f>
        <v>50</v>
      </c>
      <c r="C113">
        <f t="shared" si="1"/>
        <v>60</v>
      </c>
    </row>
    <row r="114" spans="1:3" x14ac:dyDescent="0.3">
      <c r="A114" s="4" t="s">
        <v>369</v>
      </c>
      <c r="B114">
        <v>50</v>
      </c>
      <c r="C114">
        <f t="shared" si="1"/>
        <v>60</v>
      </c>
    </row>
    <row r="115" spans="1:3" x14ac:dyDescent="0.3">
      <c r="A115" s="5" t="s">
        <v>241</v>
      </c>
      <c r="B115">
        <v>40</v>
      </c>
      <c r="C115">
        <f t="shared" si="1"/>
        <v>50</v>
      </c>
    </row>
    <row r="116" spans="1:3" x14ac:dyDescent="0.3">
      <c r="A116" s="4" t="s">
        <v>107</v>
      </c>
      <c r="B116">
        <v>60</v>
      </c>
      <c r="C116">
        <f t="shared" si="1"/>
        <v>70</v>
      </c>
    </row>
    <row r="117" spans="1:3" x14ac:dyDescent="0.3">
      <c r="A117" s="5" t="s">
        <v>889</v>
      </c>
      <c r="B117">
        <v>50</v>
      </c>
      <c r="C117">
        <f t="shared" si="1"/>
        <v>60</v>
      </c>
    </row>
    <row r="118" spans="1:3" x14ac:dyDescent="0.3">
      <c r="A118" s="4" t="s">
        <v>1416</v>
      </c>
      <c r="B118" s="1">
        <f>MEDIAN(Sheet1!N117:N1114)</f>
        <v>50</v>
      </c>
      <c r="C118">
        <f t="shared" si="1"/>
        <v>60</v>
      </c>
    </row>
    <row r="119" spans="1:3" x14ac:dyDescent="0.3">
      <c r="A119" s="5" t="s">
        <v>52</v>
      </c>
      <c r="B119">
        <v>50</v>
      </c>
      <c r="C119">
        <f t="shared" si="1"/>
        <v>60</v>
      </c>
    </row>
    <row r="120" spans="1:3" x14ac:dyDescent="0.3">
      <c r="A120" s="4" t="s">
        <v>358</v>
      </c>
      <c r="B120">
        <v>40</v>
      </c>
      <c r="C120">
        <f t="shared" si="1"/>
        <v>50</v>
      </c>
    </row>
    <row r="121" spans="1:3" x14ac:dyDescent="0.3">
      <c r="A121" s="5" t="s">
        <v>1417</v>
      </c>
      <c r="B121" s="1">
        <f>MEDIAN(Sheet1!N120:N1117)</f>
        <v>50</v>
      </c>
      <c r="C121">
        <f t="shared" si="1"/>
        <v>60</v>
      </c>
    </row>
    <row r="122" spans="1:3" x14ac:dyDescent="0.3">
      <c r="A122" s="4" t="s">
        <v>1418</v>
      </c>
      <c r="B122" s="1">
        <f>MEDIAN(Sheet1!N121:N1118)</f>
        <v>50</v>
      </c>
      <c r="C122">
        <f t="shared" si="1"/>
        <v>60</v>
      </c>
    </row>
    <row r="123" spans="1:3" x14ac:dyDescent="0.3">
      <c r="A123" s="5" t="s">
        <v>1419</v>
      </c>
      <c r="B123" s="1">
        <f>MEDIAN(Sheet1!N122:N1119)</f>
        <v>50</v>
      </c>
      <c r="C123">
        <f t="shared" si="1"/>
        <v>60</v>
      </c>
    </row>
    <row r="124" spans="1:3" x14ac:dyDescent="0.3">
      <c r="A124" s="4" t="s">
        <v>529</v>
      </c>
      <c r="B124">
        <v>50</v>
      </c>
      <c r="C124">
        <f t="shared" si="1"/>
        <v>60</v>
      </c>
    </row>
    <row r="125" spans="1:3" x14ac:dyDescent="0.3">
      <c r="A125" s="5" t="s">
        <v>889</v>
      </c>
      <c r="B125">
        <v>50</v>
      </c>
      <c r="C125">
        <f t="shared" si="1"/>
        <v>60</v>
      </c>
    </row>
    <row r="126" spans="1:3" x14ac:dyDescent="0.3">
      <c r="A126" s="4" t="s">
        <v>369</v>
      </c>
      <c r="B126">
        <v>50</v>
      </c>
      <c r="C126">
        <f t="shared" si="1"/>
        <v>60</v>
      </c>
    </row>
    <row r="127" spans="1:3" x14ac:dyDescent="0.3">
      <c r="A127" s="5" t="s">
        <v>288</v>
      </c>
      <c r="B127">
        <v>50</v>
      </c>
      <c r="C127">
        <f t="shared" si="1"/>
        <v>60</v>
      </c>
    </row>
    <row r="128" spans="1:3" x14ac:dyDescent="0.3">
      <c r="A128" s="4" t="s">
        <v>1403</v>
      </c>
      <c r="B128" s="1">
        <f>MEDIAN(Sheet1!N127:N1124)</f>
        <v>50</v>
      </c>
      <c r="C128">
        <f t="shared" si="1"/>
        <v>60</v>
      </c>
    </row>
    <row r="129" spans="1:3" x14ac:dyDescent="0.3">
      <c r="A129" s="5" t="s">
        <v>60</v>
      </c>
      <c r="B129">
        <v>50</v>
      </c>
      <c r="C129">
        <f t="shared" si="1"/>
        <v>60</v>
      </c>
    </row>
    <row r="130" spans="1:3" x14ac:dyDescent="0.3">
      <c r="A130" s="4" t="s">
        <v>132</v>
      </c>
      <c r="B130">
        <v>60</v>
      </c>
      <c r="C130">
        <f t="shared" si="1"/>
        <v>70</v>
      </c>
    </row>
    <row r="131" spans="1:3" x14ac:dyDescent="0.3">
      <c r="A131" s="5" t="s">
        <v>1420</v>
      </c>
      <c r="B131" s="1">
        <f>MEDIAN(Sheet1!N130:N1127)</f>
        <v>50</v>
      </c>
      <c r="C131">
        <f t="shared" ref="C131:C156" si="2">B131+10</f>
        <v>60</v>
      </c>
    </row>
    <row r="132" spans="1:3" x14ac:dyDescent="0.3">
      <c r="A132" s="4" t="s">
        <v>1421</v>
      </c>
      <c r="B132" s="1">
        <f>MEDIAN(Sheet1!N131:N1128)</f>
        <v>50</v>
      </c>
      <c r="C132">
        <f t="shared" si="2"/>
        <v>60</v>
      </c>
    </row>
    <row r="133" spans="1:3" x14ac:dyDescent="0.3">
      <c r="A133" s="5" t="s">
        <v>92</v>
      </c>
      <c r="B133">
        <v>50</v>
      </c>
      <c r="C133">
        <f t="shared" si="2"/>
        <v>60</v>
      </c>
    </row>
    <row r="134" spans="1:3" x14ac:dyDescent="0.3">
      <c r="A134" s="4" t="s">
        <v>46</v>
      </c>
      <c r="B134">
        <v>40</v>
      </c>
      <c r="C134">
        <f t="shared" si="2"/>
        <v>50</v>
      </c>
    </row>
    <row r="135" spans="1:3" x14ac:dyDescent="0.3">
      <c r="A135" s="5" t="s">
        <v>1420</v>
      </c>
      <c r="B135" s="1">
        <f>MEDIAN(Sheet1!N134:N1131)</f>
        <v>50</v>
      </c>
      <c r="C135">
        <f t="shared" si="2"/>
        <v>60</v>
      </c>
    </row>
    <row r="136" spans="1:3" x14ac:dyDescent="0.3">
      <c r="A136" s="4" t="s">
        <v>311</v>
      </c>
      <c r="B136">
        <v>40</v>
      </c>
      <c r="C136">
        <f t="shared" si="2"/>
        <v>50</v>
      </c>
    </row>
    <row r="137" spans="1:3" x14ac:dyDescent="0.3">
      <c r="A137" s="5" t="s">
        <v>1422</v>
      </c>
      <c r="B137" s="1">
        <f>MEDIAN(Sheet1!N136:N1133)</f>
        <v>50</v>
      </c>
      <c r="C137">
        <f t="shared" si="2"/>
        <v>60</v>
      </c>
    </row>
    <row r="138" spans="1:3" x14ac:dyDescent="0.3">
      <c r="A138" s="4" t="s">
        <v>132</v>
      </c>
      <c r="B138">
        <v>60</v>
      </c>
      <c r="C138">
        <f t="shared" si="2"/>
        <v>70</v>
      </c>
    </row>
    <row r="139" spans="1:3" x14ac:dyDescent="0.3">
      <c r="A139" s="5" t="s">
        <v>75</v>
      </c>
      <c r="B139">
        <v>60</v>
      </c>
      <c r="C139">
        <f t="shared" si="2"/>
        <v>70</v>
      </c>
    </row>
    <row r="140" spans="1:3" x14ac:dyDescent="0.3">
      <c r="A140" s="4" t="s">
        <v>311</v>
      </c>
      <c r="B140">
        <v>40</v>
      </c>
      <c r="C140">
        <f t="shared" si="2"/>
        <v>50</v>
      </c>
    </row>
    <row r="141" spans="1:3" x14ac:dyDescent="0.3">
      <c r="A141" s="5" t="s">
        <v>426</v>
      </c>
      <c r="B141">
        <v>50</v>
      </c>
      <c r="C141">
        <f t="shared" si="2"/>
        <v>60</v>
      </c>
    </row>
    <row r="142" spans="1:3" x14ac:dyDescent="0.3">
      <c r="A142" s="4" t="s">
        <v>1423</v>
      </c>
      <c r="B142" s="1">
        <f>MEDIAN(Sheet1!N141:N1138)</f>
        <v>50</v>
      </c>
      <c r="C142">
        <f t="shared" si="2"/>
        <v>60</v>
      </c>
    </row>
    <row r="143" spans="1:3" x14ac:dyDescent="0.3">
      <c r="A143" s="5" t="s">
        <v>288</v>
      </c>
      <c r="B143">
        <v>50</v>
      </c>
      <c r="C143">
        <f t="shared" si="2"/>
        <v>60</v>
      </c>
    </row>
    <row r="144" spans="1:3" x14ac:dyDescent="0.3">
      <c r="A144" s="4" t="s">
        <v>148</v>
      </c>
      <c r="B144">
        <v>50</v>
      </c>
      <c r="C144">
        <f t="shared" si="2"/>
        <v>60</v>
      </c>
    </row>
    <row r="145" spans="1:3" x14ac:dyDescent="0.3">
      <c r="A145" s="5" t="s">
        <v>1424</v>
      </c>
      <c r="B145" s="1">
        <f>MEDIAN(Sheet1!N144:N1141)</f>
        <v>50</v>
      </c>
      <c r="C145">
        <f t="shared" si="2"/>
        <v>60</v>
      </c>
    </row>
    <row r="146" spans="1:3" x14ac:dyDescent="0.3">
      <c r="A146" s="4" t="s">
        <v>1410</v>
      </c>
      <c r="B146" s="1">
        <f>MEDIAN(Sheet1!N145:N1142)</f>
        <v>50</v>
      </c>
      <c r="C146">
        <f t="shared" si="2"/>
        <v>60</v>
      </c>
    </row>
    <row r="147" spans="1:3" x14ac:dyDescent="0.3">
      <c r="A147" s="5" t="s">
        <v>132</v>
      </c>
      <c r="B147">
        <v>60</v>
      </c>
      <c r="C147">
        <f t="shared" si="2"/>
        <v>70</v>
      </c>
    </row>
    <row r="148" spans="1:3" x14ac:dyDescent="0.3">
      <c r="A148" s="4" t="s">
        <v>148</v>
      </c>
      <c r="B148">
        <v>50</v>
      </c>
      <c r="C148">
        <f t="shared" si="2"/>
        <v>60</v>
      </c>
    </row>
    <row r="149" spans="1:3" x14ac:dyDescent="0.3">
      <c r="A149" s="5" t="s">
        <v>779</v>
      </c>
      <c r="B149">
        <v>50</v>
      </c>
      <c r="C149">
        <f t="shared" si="2"/>
        <v>60</v>
      </c>
    </row>
    <row r="150" spans="1:3" x14ac:dyDescent="0.3">
      <c r="A150" s="4" t="s">
        <v>244</v>
      </c>
      <c r="B150">
        <v>40</v>
      </c>
      <c r="C150">
        <f t="shared" si="2"/>
        <v>50</v>
      </c>
    </row>
    <row r="151" spans="1:3" x14ac:dyDescent="0.3">
      <c r="A151" s="5" t="s">
        <v>67</v>
      </c>
      <c r="B151">
        <v>50</v>
      </c>
      <c r="C151">
        <f t="shared" si="2"/>
        <v>60</v>
      </c>
    </row>
    <row r="152" spans="1:3" x14ac:dyDescent="0.3">
      <c r="A152" s="4" t="s">
        <v>1425</v>
      </c>
      <c r="B152" s="1">
        <f>MEDIAN(Sheet1!N151:N1148)</f>
        <v>50</v>
      </c>
      <c r="C152">
        <f t="shared" si="2"/>
        <v>60</v>
      </c>
    </row>
    <row r="153" spans="1:3" x14ac:dyDescent="0.3">
      <c r="A153" s="5" t="s">
        <v>931</v>
      </c>
      <c r="B153">
        <v>40</v>
      </c>
      <c r="C153">
        <f t="shared" si="2"/>
        <v>50</v>
      </c>
    </row>
    <row r="154" spans="1:3" x14ac:dyDescent="0.3">
      <c r="A154" s="4" t="s">
        <v>1410</v>
      </c>
      <c r="B154" s="1">
        <f>MEDIAN(Sheet1!N153:N1150)</f>
        <v>50</v>
      </c>
      <c r="C154">
        <f t="shared" si="2"/>
        <v>60</v>
      </c>
    </row>
    <row r="155" spans="1:3" x14ac:dyDescent="0.3">
      <c r="A155" s="5" t="s">
        <v>568</v>
      </c>
      <c r="B155">
        <v>40</v>
      </c>
      <c r="C155">
        <f t="shared" si="2"/>
        <v>50</v>
      </c>
    </row>
    <row r="156" spans="1:3" x14ac:dyDescent="0.3">
      <c r="A156" s="4" t="s">
        <v>87</v>
      </c>
      <c r="B156">
        <v>40</v>
      </c>
      <c r="C156">
        <f t="shared" si="2"/>
        <v>50</v>
      </c>
    </row>
    <row r="157" spans="1:3" x14ac:dyDescent="0.3">
      <c r="B157" s="1"/>
    </row>
  </sheetData>
  <autoFilter ref="A1:B156" xr:uid="{A1D8DC36-7E4F-418D-92DB-955E74A827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N A A B Q S w M E F A A C A A g A T b g Q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T b g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4 E F n 4 3 z u K Y A o A A H F g A A A T A B w A R m 9 y b X V s Y X M v U 2 V j d G l v b j E u b S C i G A A o o B Q A A A A A A A A A A A A A A A A A A A A A A A A A A A D t X G 1 v 2 0 Y S / h 4 g / 2 H B o o U F 6 I z I c p w 0 R V q 4 s l 3 4 6 r i G p V x w C P y B k d Y 2 a 7 7 o l q Q b w / B / v + W b u C 8 z u 0 v J b u s 7 5 k O V 7 s x y Z l / m e Y b L 2 a R 0 n g V J T K b V 7 + i H l y 9 e v k i v f U Y X Z O Z / C e m I v C c h z V 6 + I P z P N M n Z n P K W w 6 9 z G m 5 P c s Z o n H 1 K 2 M 2 X J L n Z G t x / P v U j + t 6 r e n o X D 5 8 n S Z x x l Y t h 9 Y B v v M m 1 H 1 8 V D 7 9 b U o 8 / q V T d n j E / T i 8 T F k 2 S M I / i Q p h u V d a G 9 / f e L y z J l 9 6 Q H M f Z 3 u 5 2 I X 0 Y k n t v R v 3 5 N W V c k P E m k t G v W d m + v 1 y G w d y P M 3 J 8 A P Q K s p B q f Y 4 S P h T u v C a Y 5 g x s P 2 P J F f M j Q P L b L W V + G J J z + p 8 8 K C b y W 9 2 J D 0 E c R H l k 1 D n K s 5 x R M u f T k O p W T u g t D V H b 3 z a S O I + + U F Z 5 P B t 9 s x V e D r a S P C P J J R m 9 G u h G z 2 Z k b N c 6 / + 6 c n P k s I 6 N 3 f A j + I o i v q k 6 / V Z 3 e Q p 2 O g t g P Q f X R K 9 B I p U m W f p r + p I 2 0 k Z 7 T N M j 0 2 Q l S v u 8 K + Y y m m T Q g g 2 + r X p B 3 6 n S 2 J m A H W z n s 4 t l s x 2 U 5 d j u s x s 4 7 8 o k F 2 W o A 9 h F L 6 s b V q D W R w T Z S e K i V L R 4 x v 3 O Y 4 b 8 0 5 Z j g F 4 A j G d 6 F 7 E 5 p x H s z c h C k 8 z x N C 7 C S O u 3 h g 0 u X 1 L 9 x G 9 2 0 V k W G t x L D 4 6 u j O O K j S k l E M / 0 B k y Q q p Y 3 A j + 8 e H g Y r V D y n y 9 C f c x j 4 l x / m A i 7 W 7 W X r l g K e w z g P w 6 H 3 g T + z V m O S / r C B O s H O U R B m t I C b 8 + S P t D U z p S F f m K J t S / N l S A q U J R n L K e b v C H V Y t s e d P Z 5 O P d j n G Z 8 q y G X Z 1 A 5 q S n W J W z k v / s P W N T V 2 N L V T W N l s V L u O p s b l q E p b b G 1 j r x 2 N 7 Z Z m O h u T l n z k t M d e w 5 t s x g I e N H y 3 c 0 t o q p B u G T I I z R s e i m 0 2 Y U w a H C h d V g E Z 3 U L O A h d A 1 K z q g M y s I J E T M U P o b O D l j t Q K P d 3 O r B Z e V H U g W k S m w s i K k L M G U t y A 1 x R G c a I 1 y J y J 1 c y k U w q 4 x K P x P z 5 O v Y G Y W h d B t l 1 E n P q Q N s l G V Z T Q w R 9 V Z 9 6 o g p C E o z p t P o 6 q i K k 5 q g S G N K o N R j c + D i V z R x W b J N 7 q p d E c j B 4 G d R B I U H 0 3 T M E n w w Y v u G H l B c C q 2 G R n + H z b s M s y C i O M O V i 1 j k R / a T A s I 4 S T B n U I M u 2 L b k R P y 3 Q Z g B T t q b 5 n W B W t E 9 U J p X H c c Q J s i x M m 7 M Y t q + 8 m d k 3 r n E B v L K C y k N l N Q u r H 9 n x M S d w 0 k i k f Y 2 E Z U A e i G f h h I s + A G i r R g E o K 0 4 A 6 G t W A W j j X g O o 4 2 c C D g d g G 1 J T o x u i p 2 a K B c B B 9 n H H A D h 0 o B 5 4 S J 8 6 B T U O k Y 9 S U g g 2 e d y f a M Y z E z j s W u / b R I M y D r C d K P Y g + y j 3 m 5 b e T j 2 H S b O w D d g X p x 6 h p n 6 7 u B A T j k T s D G d y w U h B s G + Q g s 6 p 9 Y l A W 0 r R F G h I O w U a W T w g K a S H f E t C j k j 2 n k 7 j i r O l w / 6 x a 2 H J d + D T v k U + U 3 p C D E 1 y Y l l L k X K U l F t S 7 N 4 4 H O X v c h T + 4 P f 7 z q f x Z 3 + R b R 5 N v D F M y 8 a N l n p q m p d F Y 3 8 / v H f 1 8 C 7 k x e m V a u 1 q 6 6 e K N X j m 6 + H 2 x e j d p v X g b z c o I P 6 j V n H N Y H l S j m 4 / 7 i w W 3 O 0 n i R Z B V j 6 k i u P W V a 1 R N u q P F k Z 4 3 y d M s i Z p D x O C S f C 6 D / I L 8 + J 6 M 3 p D s m s b E O 0 0 8 Q s O U E u / f V D o R E W c r Y Y v y t L D O Z c X p K k V t j o t 6 P W w h R s h q 1 e R 1 l a O K q a i Q c U q J Z T t A O J O E E 0 Y t L 1 y l f 1 K W h y R z W M 7 m m J r Z M z A t 0 d L y K X v a 5 J I d A U k Q k O s g K Q 2 S u T g m K P Y 8 R E s 3 t K y i W / L g m C M 4 p A I 6 4 + v E D v J 3 e + q I f R T Y Q T 8 K q O G H f H u K k l s 4 R g t B G 6 K K U R 6 Y d R z p 4 F O 1 I 4 A j m + M j 5 J O b + f G c k h P q s 2 I b C d B T p S 8 J X 6 K A O / F 5 F c Y X R b 8 T b 1 C j U Y F B N R x x Y D J A 0 M i O Q T U 4 P A H u Q A P t I a i H o O c I Q W L G v m N 9 b Q D i s H h 5 e G 4 l N H 9 C G c z / V B n L u o U q G N W N E a q T N 6 O 5 x O K Q s Y S l W u Z e N p d J s M Z 1 Y 6 / 8 z u 0 Y i L E f e / I r s E R 4 I 5 x g V R e H 9 9 b I G z t E n m K + i D u 8 o u 9 h 8 P J F E M O m t G L G 8 d r F j O P H K 2 a s x 1 K W X Z 7 T O Q 3 4 a J u N u P A z m g U R h c 6 7 l Y 2 8 n 3 F f F m 3 X 1 R 4 + P j y Z T Q m r e V g T w + W P W J U j W h Z 5 w D 0 t N t H P A c u u Q f e n W R H L h R 4 o x u s n Q x p f l c 9 U R l w N r E 4 c A C R a w R Y g q y E T k N S A A E g a s g F E h 5 E f 6 M W X p 3 7 1 K h h k d 5 q M 0 S t 9 0 j m 0 5 K n W P E + i J d + l f F + l O b u l 4 L M I 3 1 8 k i B d 5 W b b b a B R V Z d U T x M E 2 r W d + o G + H M / + u C F i e o i 3 0 l V j W w o W w i M 3 T 9 q M k 5 6 L 6 o c p S n S Y Z 1 Q d 2 H B f Z L / n 4 q w 6 8 + 4 w F t x x 6 g 5 i L V V P V g Q N J s 3 x x p 7 k x 5 9 M V J Y t y 6 q E q 0 S r A y G R / 2 g j D 5 I q H V V j K P 6 a 4 7 I w F C Y P W c v + K T 4 r W e m k s 1 6 2 l q b 7 k O I J J A P a B s i u k G r u C n V P O 8 H T x z y S I q 5 K o k Y Y h 3 J E K z C B J g 3 N D U j z i V 7 6 3 t k / o Z c a 5 g r L O L 1 8 N 2 u m v J A I v H H 5 d + g W C 1 U 6 1 z 6 o E 5 d 9 N r 2 E r h w X I 0 E B C Q g U B B o S 4 F w N d i u E K L 0 s r 2 6 2 F u k E z V L d L 9 u o 2 w W z d I l i v W 0 Q n 6 i b J l / W O q d Q 5 H m q 0 8 g h v h H + T K e r f T f t 3 0 7 / 5 u 6 k U x U W A g T F c C M Q s W z s W u w d g a V L u Y 3 K Q s 3 L 0 E n h p g V g 1 z J K M D 3 M 6 5 3 E v q U v x W a m W S u / a r S T p C 7 E r a T f t o q 4 Q 1 Z J u 0 y 7 q i v E u K a 8 E o r Y C B R J 4 b v C 5 Q V 4 l / u B f i r S b e c L X h h J B L 3 j / o t q 8 P u D 7 4 H N Q r U / 4 j m j k y z n 3 Z g d + 4 E e H r r C + G o Y D w K t 7 C 9 x B + F 7 B 9 g W 2 B 9 D l V p a 1 B / w e 8 J 8 T 4 L u f q w C H j / p N i + M 4 p S y r a x v I z 5 S / E v I Y p W E Q B T x n d / q a M a p S c 6 h 7 j W / l 9 4 x K u J I p n z U I 1 x 0 P 3 N B t x 4 B u l v E A G N c N 2 r B x 9 p j X Y 1 6 P e X 8 G 5 u 1 0 w L z y g y 1 S 1 C L l Z C N T 6 q y Y L z N n D A Y E Y 6 a 3 7 b E B w j T X 1 g G t v w p m 5 J I T H f 5 A m O y x q c e m 5 4 l N j 3 G 9 F A C H 8 t O b 8 T I p F N + Q B h D s B j X l C w e s p H z s g J X U 7 x 4 r L R 0 T X K 4 F O F 0 F W K f 8 v 2 P J f 8 e S / M 5 l + C 4 l 8 i 5 l 8 e u U w n c s f 9 / g o 7 f w 3 W I o X S R 1 v Q T 6 S H c 8 V 3 S J a k B h Z l E G I s 6 t R x t 8 b v p t H L r p C y G J d n C 6 9 a q H M K o K 0 T 2 q L K c B q F p / 6 b a / d N t f u r U v e n / p t r 9 0 u + m l W + f r s o 9 2 G V b m Z F A F J W W D N s b K 9 i 4 K L d s 7 K L x s 7 6 A S 8 w a X h B F q B n V R b g a 1 A X L u r y n 3 1 5 T 7 a 8 r u b N 1 f U + 6 v K X e 7 p q y c P Y / x o 2 / l i v L T n K g 9 y f m h / Q D 0 C Q 5 v T W f z u 8 a z e W V B / t / O 5 r X z d v h Y H j 7 C h 8 / m H + M U / f H O y B / v O P t p T 5 4 7 X B s A 9 7 j t R o R e I V A W D y + M l U 7 y v y 1 a 7 B a + y K d V A L S V A J M k + h L E d O u + / D + + K 5 d F O U A T N h e D u h x A k t a B d D F 4 c C w S e O 1 S J C A P y T 2 W x X H 1 g d 0 H 9 h N + 7 t 7 t 8 L n 7 d c n 8 w J Y 1 0 d 2 e O 9 3 t g i E C x 4 K y v Z 5 V a P S x 8 N f G g n i X B d i v P / w X U E s B A i 0 A F A A C A A g A T b g Q W S 3 e 0 R a k A A A A 9 g A A A B I A A A A A A A A A A A A A A A A A A A A A A E N v b m Z p Z y 9 Q Y W N r Y W d l L n h t b F B L A Q I t A B Q A A g A I A E 2 4 E F k P y u m r p A A A A O k A A A A T A A A A A A A A A A A A A A A A A P A A A A B b Q 2 9 u d G V u d F 9 U e X B l c 1 0 u e G 1 s U E s B A i 0 A F A A C A A g A T b g Q W f j f O 4 p g C g A A c W A A A B M A A A A A A A A A A A A A A A A A 4 Q E A A E Z v c m 1 1 b G F z L 1 N l Y 3 R p b 2 4 x L m 1 Q S w U G A A A A A A M A A w D C A A A A j g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c A A A A A A A B P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J m N j F j L W Y w Y 2 Y t N D l m M y 0 5 N T Q 3 L T N i Y T g z M 2 I 5 Z m M 1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E 2 V D I y O j A y O j I 2 L j A 0 M T Y 1 M D J a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d y b 3 V w L D B 9 J n F 1 b 3 Q 7 L C Z x d W 9 0 O 1 N l Y 3 R p b 2 4 x L 1 R h Y m x l M S 9 B d X R v U m V t b 3 Z l Z E N v b H V t b n M x L n t U Z W F j a G V y L D F 9 J n F 1 b 3 Q 7 L C Z x d W 9 0 O 1 N l Y 3 R p b 2 4 x L 1 R h Y m x l M S 9 B d X R v U m V t b 3 Z l Z E N v b H V t b n M x L n t B c H B s a W N h b n Q g S U Q s M n 0 m c X V v d D s s J n F 1 b 3 Q 7 U 2 V j d G l v b j E v V G F i b G U x L 0 F 1 d G 9 S Z W 1 v d m V k Q 2 9 s d W 1 u c z E u e 1 R p d G x l L D N 9 J n F 1 b 3 Q 7 L C Z x d W 9 0 O 1 N l Y 3 R p b 2 4 x L 1 R h Y m x l M S 9 B d X R v U m V t b 3 Z l Z E N v b H V t b n M x L n t G b 3 J l b m F t Z S w 0 f S Z x d W 9 0 O y w m c X V v d D t T Z W N 0 a W 9 u M S 9 U Y W J s Z T E v Q X V 0 b 1 J l b W 9 2 Z W R D b 2 x 1 b W 5 z M S 5 7 U 3 V y b m F t Z S w 1 f S Z x d W 9 0 O y w m c X V v d D t T Z W N 0 a W 9 u M S 9 U Y W J s Z T E v Q X V 0 b 1 J l b W 9 2 Z W R D b 2 x 1 b W 5 z M S 5 7 U H J v Z 3 J h b W 1 l L D Z 9 J n F 1 b 3 Q 7 L C Z x d W 9 0 O 1 N l Y 3 R p b 2 4 x L 1 R h Y m x l M S 9 B d X R v U m V t b 3 Z l Z E N v b H V t b n M x L n t E a X N 0 Y W 5 j Z S B M Z W F y b m l u Z y w 3 f S Z x d W 9 0 O y w m c X V v d D t T Z W N 0 a W 9 u M S 9 U Y W J s Z T E v Q X V 0 b 1 J l b W 9 2 Z W R D b 2 x 1 b W 5 z M S 5 7 T 3 Z l c m F s b C B S Z X F 1 a X J l Z C A l L D h 9 J n F 1 b 3 Q 7 L C Z x d W 9 0 O 1 N l Y 3 R p b 2 4 x L 1 R h Y m x l M S 9 B d X R v U m V t b 3 Z l Z E N v b H V t b n M x L n t N a W 5 p b X V t I F J l c X V p c m V k I C U s O X 0 m c X V v d D s s J n F 1 b 3 Q 7 U 2 V j d G l v b j E v V G F i b G U x L 0 F 1 d G 9 S Z W 1 v d m V k Q 2 9 s d W 1 u c z E u e 0 Z 1 d H V y Z S B j b 3 V y c 2 U s M T B 9 J n F 1 b 3 Q 7 L C Z x d W 9 0 O 1 N l Y 3 R p b 2 4 x L 1 R h Y m x l M S 9 B d X R v U m V t b 3 Z l Z E N v b H V t b n M x L n t M Z X Z l b C w x M X 0 m c X V v d D s s J n F 1 b 3 Q 7 U 2 V j d G l v b j E v V G F i b G U x L 0 F 1 d G 9 S Z W 1 v d m V k Q 2 9 s d W 1 u c z E u e 0 9 2 Z X J h b G w g J S w x M n 0 m c X V v d D s s J n F 1 b 3 Q 7 U 2 V j d G l v b j E v V G F i b G U x L 0 F 1 d G 9 S Z W 1 v d m V k Q 2 9 s d W 1 u c z E u e 1 B U M V x u K G 9 1 d C B v Z i A x M C k s M T N 9 J n F 1 b 3 Q 7 L C Z x d W 9 0 O 1 N l Y 3 R p b 2 4 x L 1 R h Y m x l M S 9 B d X R v U m V t b 3 Z l Z E N v b H V t b n M x L n t Q V C A z X G 4 o b 3 V 0 I G 9 m I D E w K S w x N H 0 m c X V v d D s s J n F 1 b 3 Q 7 U 2 V j d G l v b j E v V G F i b G U x L 0 F 1 d G 9 S Z W 1 v d m V k Q 2 9 s d W 1 u c z E u e 1 J c d T A w M j Z S I F B h c n Q g M T o g U m V h Z G l u Z 1 x u K E 9 1 d C B v Z i A 4 M C k s M T V 9 J n F 1 b 3 Q 7 L C Z x d W 9 0 O 1 N l Y 3 R p b 2 4 x L 1 R h Y m x l M S 9 B d X R v U m V t b 3 Z l Z E N v b H V t b n M x L n t G a W 5 h b C B S Z W F k a W 5 n X G 4 o T 3 V 0 I G 9 m I D E w M C k s M T Z 9 J n F 1 b 3 Q 7 L C Z x d W 9 0 O 1 N l Y 3 R p b 2 4 x L 1 R h Y m x l M S 9 B d X R v U m V t b 3 Z l Z E N v b H V t b n M x L n t S Z W F k a W 5 n I H B h c 3 M / L D E 3 f S Z x d W 9 0 O y w m c X V v d D t T Z W N 0 a W 9 u M S 9 U Y W J s Z T E v Q X V 0 b 1 J l b W 9 2 Z W R D b 2 x 1 b W 5 z M S 5 7 U m V h Z G l u Z y B S Z X N p d C w x O H 0 m c X V v d D s s J n F 1 b 3 Q 7 U 2 V j d G l v b j E v V G F i b G U x L 0 F 1 d G 9 S Z W 1 v d m V k Q 2 9 s d W 1 u c z E u e 0 x p c 3 R l b m l u Z y B U Z X N 0 X G 4 o b 3 V 0 I G 9 m I D g w K S w x O X 0 m c X V v d D s s J n F 1 b 3 Q 7 U 2 V j d G l v b j E v V G F i b G U x L 0 F 1 d G 9 S Z W 1 v d m V k Q 2 9 s d W 1 u c z E u e 0 Z p b m F s I E x p c 3 R l b m l u Z 1 x u K E 9 1 d C B v Z i A x M D A p L D I w f S Z x d W 9 0 O y w m c X V v d D t T Z W N 0 a W 9 u M S 9 U Y W J s Z T E v Q X V 0 b 1 J l b W 9 2 Z W R D b 2 x 1 b W 5 z M S 5 7 T G l z d G V u a W 5 n I H B h c 3 M / L D I x f S Z x d W 9 0 O y w m c X V v d D t T Z W N 0 a W 9 u M S 9 U Y W J s Z T E v Q X V 0 b 1 J l b W 9 2 Z W R D b 2 x 1 b W 5 z M S 5 7 T G l z d G V u a W 5 n I F J l c 2 l 0 L D I y f S Z x d W 9 0 O y w m c X V v d D t T Z W N 0 a W 9 u M S 9 U Y W J s Z T E v Q X V 0 b 1 J l b W 9 2 Z W R D b 2 x 1 b W 5 z M S 5 7 U F Q y X G 4 o b 3 V 0 I G 9 m I D E w K S w y M 3 0 m c X V v d D s s J n F 1 b 3 Q 7 U 2 V j d G l v b j E v V G F i b G U x L 0 F 1 d G 9 S Z W 1 v d m V k Q 2 9 s d W 1 u c z E u e 1 B U N F x u K G 9 1 d C B v Z i A x M C k s M j R 9 J n F 1 b 3 Q 7 L C Z x d W 9 0 O 1 N l Y 3 R p b 2 4 x L 1 R h Y m x l M S 9 B d X R v U m V t b 3 Z l Z E N v b H V t b n M x L n t S X H U w M D I 2 U i B Q Y X J 0 I D I 6 I F d y a X R p b m d c b i h v d X Q g b 2 Y g O D A p L D I 1 f S Z x d W 9 0 O y w m c X V v d D t T Z W N 0 a W 9 u M S 9 U Y W J s Z T E v Q X V 0 b 1 J l b W 9 2 Z W R D b 2 x 1 b W 5 z M S 5 7 R m l u Y W w g V 3 J p d G l u Z 1 x u K E 9 1 d C B v Z i A x M D A p L D I 2 f S Z x d W 9 0 O y w m c X V v d D t T Z W N 0 a W 9 u M S 9 U Y W J s Z T E v Q X V 0 b 1 J l b W 9 2 Z W R D b 2 x 1 b W 5 z M S 5 7 V 3 J p d G l u Z y B w Y X N z P y w y N 3 0 m c X V v d D s s J n F 1 b 3 Q 7 U 2 V j d G l v b j E v V G F i b G U x L 0 F 1 d G 9 S Z W 1 v d m V k Q 2 9 s d W 1 u c z E u e 1 d y a X R p b m c g U m V z a X Q s M j h 9 J n F 1 b 3 Q 7 L C Z x d W 9 0 O 1 N l Y 3 R p b 2 4 x L 1 R h Y m x l M S 9 B d X R v U m V t b 3 Z l Z E N v b H V t b n M x L n t G a W 5 h b C B Q c m 9 q Z W N 0 I F B y Z X N l b n R h d G l v b l x u K E 9 1 d C B v Z i A 0 M C k s M j l 9 J n F 1 b 3 Q 7 L C Z x d W 9 0 O 1 N l Y 3 R p b 2 4 x L 1 R h Y m x l M S 9 B d X R v U m V t b 3 Z l Z E N v b H V t b n M x L n t T Z W 1 p b m F y I E R p c 2 N 1 c 3 N p b 2 4 g X G 4 o T 3 V 0 I G 9 m I D Y w K S w z M H 0 m c X V v d D s s J n F 1 b 3 Q 7 U 2 V j d G l v b j E v V G F i b G U x L 0 F 1 d G 9 S Z W 1 v d m V k Q 2 9 s d W 1 u c z E u e 0 Z p b m F s I H N w Z W F r a W 5 n X G 4 o T 3 V 0 I G 9 m I D E w M C k s M z F 9 J n F 1 b 3 Q 7 L C Z x d W 9 0 O 1 N l Y 3 R p b 2 4 x L 1 R h Y m x l M S 9 B d X R v U m V t b 3 Z l Z E N v b H V t b n M x L n t T c G V h a 2 l u Z y B w Y X N z P y w z M n 0 m c X V v d D s s J n F 1 b 3 Q 7 U 2 V j d G l v b j E v V G F i b G U x L 0 F 1 d G 9 S Z W 1 v d m V k Q 2 9 s d W 1 u c z E u e 1 N w Z W F r a W 5 n I F J l c 2 l 0 L D M z f S Z x d W 9 0 O y w m c X V v d D t T Z W N 0 a W 9 u M S 9 U Y W J s Z T E v Q X V 0 b 1 J l b W 9 2 Z W R D b 2 x 1 b W 5 z M S 5 7 U m V x d W l y Z W 1 l b n R z I G 1 l d D 8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R 3 J v d X A s M H 0 m c X V v d D s s J n F 1 b 3 Q 7 U 2 V j d G l v b j E v V G F i b G U x L 0 F 1 d G 9 S Z W 1 v d m V k Q 2 9 s d W 1 u c z E u e 1 R l Y W N o Z X I s M X 0 m c X V v d D s s J n F 1 b 3 Q 7 U 2 V j d G l v b j E v V G F i b G U x L 0 F 1 d G 9 S Z W 1 v d m V k Q 2 9 s d W 1 u c z E u e 0 F w c G x p Y 2 F u d C B J R C w y f S Z x d W 9 0 O y w m c X V v d D t T Z W N 0 a W 9 u M S 9 U Y W J s Z T E v Q X V 0 b 1 J l b W 9 2 Z W R D b 2 x 1 b W 5 z M S 5 7 V G l 0 b G U s M 3 0 m c X V v d D s s J n F 1 b 3 Q 7 U 2 V j d G l v b j E v V G F i b G U x L 0 F 1 d G 9 S Z W 1 v d m V k Q 2 9 s d W 1 u c z E u e 0 Z v c m V u Y W 1 l L D R 9 J n F 1 b 3 Q 7 L C Z x d W 9 0 O 1 N l Y 3 R p b 2 4 x L 1 R h Y m x l M S 9 B d X R v U m V t b 3 Z l Z E N v b H V t b n M x L n t T d X J u Y W 1 l L D V 9 J n F 1 b 3 Q 7 L C Z x d W 9 0 O 1 N l Y 3 R p b 2 4 x L 1 R h Y m x l M S 9 B d X R v U m V t b 3 Z l Z E N v b H V t b n M x L n t Q c m 9 n c m F t b W U s N n 0 m c X V v d D s s J n F 1 b 3 Q 7 U 2 V j d G l v b j E v V G F i b G U x L 0 F 1 d G 9 S Z W 1 v d m V k Q 2 9 s d W 1 u c z E u e 0 R p c 3 R h b m N l I E x l Y X J u a W 5 n L D d 9 J n F 1 b 3 Q 7 L C Z x d W 9 0 O 1 N l Y 3 R p b 2 4 x L 1 R h Y m x l M S 9 B d X R v U m V t b 3 Z l Z E N v b H V t b n M x L n t P d m V y Y W x s I F J l c X V p c m V k I C U s O H 0 m c X V v d D s s J n F 1 b 3 Q 7 U 2 V j d G l v b j E v V G F i b G U x L 0 F 1 d G 9 S Z W 1 v d m V k Q 2 9 s d W 1 u c z E u e 0 1 p b m l t d W 0 g U m V x d W l y Z W Q g J S w 5 f S Z x d W 9 0 O y w m c X V v d D t T Z W N 0 a W 9 u M S 9 U Y W J s Z T E v Q X V 0 b 1 J l b W 9 2 Z W R D b 2 x 1 b W 5 z M S 5 7 R n V 0 d X J l I G N v d X J z Z S w x M H 0 m c X V v d D s s J n F 1 b 3 Q 7 U 2 V j d G l v b j E v V G F i b G U x L 0 F 1 d G 9 S Z W 1 v d m V k Q 2 9 s d W 1 u c z E u e 0 x l d m V s L D E x f S Z x d W 9 0 O y w m c X V v d D t T Z W N 0 a W 9 u M S 9 U Y W J s Z T E v Q X V 0 b 1 J l b W 9 2 Z W R D b 2 x 1 b W 5 z M S 5 7 T 3 Z l c m F s b C A l L D E y f S Z x d W 9 0 O y w m c X V v d D t T Z W N 0 a W 9 u M S 9 U Y W J s Z T E v Q X V 0 b 1 J l b W 9 2 Z W R D b 2 x 1 b W 5 z M S 5 7 U F Q x X G 4 o b 3 V 0 I G 9 m I D E w K S w x M 3 0 m c X V v d D s s J n F 1 b 3 Q 7 U 2 V j d G l v b j E v V G F i b G U x L 0 F 1 d G 9 S Z W 1 v d m V k Q 2 9 s d W 1 u c z E u e 1 B U I D N c b i h v d X Q g b 2 Y g M T A p L D E 0 f S Z x d W 9 0 O y w m c X V v d D t T Z W N 0 a W 9 u M S 9 U Y W J s Z T E v Q X V 0 b 1 J l b W 9 2 Z W R D b 2 x 1 b W 5 z M S 5 7 U l x 1 M D A y N l I g U G F y d C A x O i B S Z W F k a W 5 n X G 4 o T 3 V 0 I G 9 m I D g w K S w x N X 0 m c X V v d D s s J n F 1 b 3 Q 7 U 2 V j d G l v b j E v V G F i b G U x L 0 F 1 d G 9 S Z W 1 v d m V k Q 2 9 s d W 1 u c z E u e 0 Z p b m F s I F J l Y W R p b m d c b i h P d X Q g b 2 Y g M T A w K S w x N n 0 m c X V v d D s s J n F 1 b 3 Q 7 U 2 V j d G l v b j E v V G F i b G U x L 0 F 1 d G 9 S Z W 1 v d m V k Q 2 9 s d W 1 u c z E u e 1 J l Y W R p b m c g c G F z c z 8 s M T d 9 J n F 1 b 3 Q 7 L C Z x d W 9 0 O 1 N l Y 3 R p b 2 4 x L 1 R h Y m x l M S 9 B d X R v U m V t b 3 Z l Z E N v b H V t b n M x L n t S Z W F k a W 5 n I F J l c 2 l 0 L D E 4 f S Z x d W 9 0 O y w m c X V v d D t T Z W N 0 a W 9 u M S 9 U Y W J s Z T E v Q X V 0 b 1 J l b W 9 2 Z W R D b 2 x 1 b W 5 z M S 5 7 T G l z d G V u a W 5 n I F R l c 3 R c b i h v d X Q g b 2 Y g O D A p L D E 5 f S Z x d W 9 0 O y w m c X V v d D t T Z W N 0 a W 9 u M S 9 U Y W J s Z T E v Q X V 0 b 1 J l b W 9 2 Z W R D b 2 x 1 b W 5 z M S 5 7 R m l u Y W w g T G l z d G V u a W 5 n X G 4 o T 3 V 0 I G 9 m I D E w M C k s M j B 9 J n F 1 b 3 Q 7 L C Z x d W 9 0 O 1 N l Y 3 R p b 2 4 x L 1 R h Y m x l M S 9 B d X R v U m V t b 3 Z l Z E N v b H V t b n M x L n t M a X N 0 Z W 5 p b m c g c G F z c z 8 s M j F 9 J n F 1 b 3 Q 7 L C Z x d W 9 0 O 1 N l Y 3 R p b 2 4 x L 1 R h Y m x l M S 9 B d X R v U m V t b 3 Z l Z E N v b H V t b n M x L n t M a X N 0 Z W 5 p b m c g U m V z a X Q s M j J 9 J n F 1 b 3 Q 7 L C Z x d W 9 0 O 1 N l Y 3 R p b 2 4 x L 1 R h Y m x l M S 9 B d X R v U m V t b 3 Z l Z E N v b H V t b n M x L n t Q V D J c b i h v d X Q g b 2 Y g M T A p L D I z f S Z x d W 9 0 O y w m c X V v d D t T Z W N 0 a W 9 u M S 9 U Y W J s Z T E v Q X V 0 b 1 J l b W 9 2 Z W R D b 2 x 1 b W 5 z M S 5 7 U F Q 0 X G 4 o b 3 V 0 I G 9 m I D E w K S w y N H 0 m c X V v d D s s J n F 1 b 3 Q 7 U 2 V j d G l v b j E v V G F i b G U x L 0 F 1 d G 9 S Z W 1 v d m V k Q 2 9 s d W 1 u c z E u e 1 J c d T A w M j Z S I F B h c n Q g M j o g V 3 J p d G l u Z 1 x u K G 9 1 d C B v Z i A 4 M C k s M j V 9 J n F 1 b 3 Q 7 L C Z x d W 9 0 O 1 N l Y 3 R p b 2 4 x L 1 R h Y m x l M S 9 B d X R v U m V t b 3 Z l Z E N v b H V t b n M x L n t G a W 5 h b C B X c m l 0 a W 5 n X G 4 o T 3 V 0 I G 9 m I D E w M C k s M j Z 9 J n F 1 b 3 Q 7 L C Z x d W 9 0 O 1 N l Y 3 R p b 2 4 x L 1 R h Y m x l M S 9 B d X R v U m V t b 3 Z l Z E N v b H V t b n M x L n t X c m l 0 a W 5 n I H B h c 3 M / L D I 3 f S Z x d W 9 0 O y w m c X V v d D t T Z W N 0 a W 9 u M S 9 U Y W J s Z T E v Q X V 0 b 1 J l b W 9 2 Z W R D b 2 x 1 b W 5 z M S 5 7 V 3 J p d G l u Z y B S Z X N p d C w y O H 0 m c X V v d D s s J n F 1 b 3 Q 7 U 2 V j d G l v b j E v V G F i b G U x L 0 F 1 d G 9 S Z W 1 v d m V k Q 2 9 s d W 1 u c z E u e 0 Z p b m F s I F B y b 2 p l Y 3 Q g U H J l c 2 V u d G F 0 a W 9 u X G 4 o T 3 V 0 I G 9 m I D Q w K S w y O X 0 m c X V v d D s s J n F 1 b 3 Q 7 U 2 V j d G l v b j E v V G F i b G U x L 0 F 1 d G 9 S Z W 1 v d m V k Q 2 9 s d W 1 u c z E u e 1 N l b W l u Y X I g R G l z Y 3 V z c 2 l v b i B c b i h P d X Q g b 2 Y g N j A p L D M w f S Z x d W 9 0 O y w m c X V v d D t T Z W N 0 a W 9 u M S 9 U Y W J s Z T E v Q X V 0 b 1 J l b W 9 2 Z W R D b 2 x 1 b W 5 z M S 5 7 R m l u Y W w g c 3 B l Y W t p b m d c b i h P d X Q g b 2 Y g M T A w K S w z M X 0 m c X V v d D s s J n F 1 b 3 Q 7 U 2 V j d G l v b j E v V G F i b G U x L 0 F 1 d G 9 S Z W 1 v d m V k Q 2 9 s d W 1 u c z E u e 1 N w Z W F r a W 5 n I H B h c 3 M / L D M y f S Z x d W 9 0 O y w m c X V v d D t T Z W N 0 a W 9 u M S 9 U Y W J s Z T E v Q X V 0 b 1 J l b W 9 2 Z W R D b 2 x 1 b W 5 z M S 5 7 U 3 B l Y W t p b m c g U m V z a X Q s M z N 9 J n F 1 b 3 Q 7 L C Z x d W 9 0 O 1 N l Y 3 R p b 2 4 x L 1 R h Y m x l M S 9 B d X R v U m V t b 3 Z l Z E N v b H V t b n M x L n t S Z X F 1 a X J l b W V u d H M g b W V 0 P y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R i M W N l Y T E t N D h k N S 0 0 O T A 4 L W F l O W I t O D U 1 Z j R i N T A y Y j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Q t M D g t M T Z U M j I 6 M D I 6 M j Y u M D Q x N j U w M l o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Q X B w b G l j Y X R p b 2 4 g U m V j Z W l 2 Z W Q s M H 0 m c X V v d D s s J n F 1 b 3 Q 7 U 2 V j d G l v b j E v V G F i b G U z L 0 F 1 d G 9 S Z W 1 v d m V k Q 2 9 s d W 1 u c z E u e 0 F w c G x p Y 2 F u d C B J R C w x f S Z x d W 9 0 O y w m c X V v d D t T Z W N 0 a W 9 u M S 9 U Y W J s Z T M v Q X V 0 b 1 J l b W 9 2 Z W R D b 2 x 1 b W 5 z M S 5 7 Q X R 0 Z W 5 k Z W Q s M n 0 m c X V v d D s s J n F 1 b 3 Q 7 U 2 V j d G l v b j E v V G F i b G U z L 0 F 1 d G 9 S Z W 1 v d m V k Q 2 9 s d W 1 u c z E u e 0 l F T F R T I H J l c X V p c m V k L D N 9 J n F 1 b 3 Q 7 L C Z x d W 9 0 O 1 N l Y 3 R p b 2 4 x L 1 R h Y m x l M y 9 B d X R v U m V t b 3 Z l Z E N v b H V t b n M x L n t U a X R s Z S w 0 f S Z x d W 9 0 O y w m c X V v d D t T Z W N 0 a W 9 u M S 9 U Y W J s Z T M v Q X V 0 b 1 J l b W 9 2 Z W R D b 2 x 1 b W 5 z M S 5 7 U 3 V y b m F t Z S w 1 f S Z x d W 9 0 O y w m c X V v d D t T Z W N 0 a W 9 u M S 9 U Y W J s Z T M v Q X V 0 b 1 J l b W 9 2 Z W R D b 2 x 1 b W 5 z M S 5 7 R m 9 y Z W 5 h b W U s N n 0 m c X V v d D s s J n F 1 b 3 Q 7 U 2 V j d G l v b j E v V G F i b G U z L 0 F 1 d G 9 S Z W 1 v d m V k Q 2 9 s d W 1 u c z E u e 0 R h d G U g b 2 Y g Q m l y d G g s N 3 0 m c X V v d D s s J n F 1 b 3 Q 7 U 2 V j d G l v b j E v V G F i b G U z L 0 F 1 d G 9 S Z W 1 v d m V k Q 2 9 s d W 1 u c z E u e 1 N 0 Y X J 0 I E R h d G U s O H 0 m c X V v d D s s J n F 1 b 3 Q 7 U 2 V j d G l v b j E v V G F i b G U z L 0 F 1 d G 9 S Z W 1 v d m V k Q 2 9 s d W 1 u c z E u e 1 B y b 2 d y Y W 1 t Z S w 5 f S Z x d W 9 0 O y w m c X V v d D t T Z W N 0 a W 9 u M S 9 U Y W J s Z T M v Q X V 0 b 1 J l b W 9 2 Z W R D b 2 x 1 b W 5 z M S 5 7 b G V u Z 3 R o L D E w f S Z x d W 9 0 O y w m c X V v d D t T Z W N 0 a W 9 u M S 9 U Y W J s Z T M v Q X V 0 b 1 J l b W 9 2 Z W R D b 2 x 1 b W 5 z M S 5 7 S U V M V F M g T 3 Z l c m F s b C w x M X 0 m c X V v d D s s J n F 1 b 3 Q 7 U 2 V j d G l v b j E v V G F i b G U z L 0 F 1 d G 9 S Z W 1 v d m V k Q 2 9 s d W 1 u c z E u e 0 x p c 3 R l b m l u Z y w x M n 0 m c X V v d D s s J n F 1 b 3 Q 7 U 2 V j d G l v b j E v V G F i b G U z L 0 F 1 d G 9 S Z W 1 v d m V k Q 2 9 s d W 1 u c z E u e 1 J l Y W R p b m c s M T N 9 J n F 1 b 3 Q 7 L C Z x d W 9 0 O 1 N l Y 3 R p b 2 4 x L 1 R h Y m x l M y 9 B d X R v U m V t b 3 Z l Z E N v b H V t b n M x L n t X c m l 0 a W 5 n L D E 0 f S Z x d W 9 0 O y w m c X V v d D t T Z W N 0 a W 9 u M S 9 U Y W J s Z T M v Q X V 0 b 1 J l b W 9 2 Z W R D b 2 x 1 b W 5 z M S 5 7 U 3 B l Y W t p b m c s M T V 9 J n F 1 b 3 Q 7 L C Z x d W 9 0 O 1 N l Y 3 R p b 2 4 x L 1 R h Y m x l M y 9 B d X R v U m V t b 3 Z l Z E N v b H V t b n M x L n t F b W F p b C w x N n 0 m c X V v d D s s J n F 1 b 3 Q 7 U 2 V j d G l v b j E v V G F i b G U z L 0 F 1 d G 9 S Z W 1 v d m V k Q 2 9 s d W 1 u c z E u e 0 5 h d G l v b m F s a X R 5 L D E 3 f S Z x d W 9 0 O y w m c X V v d D t T Z W N 0 a W 9 u M S 9 U Y W J s Z T M v Q X V 0 b 1 J l b W 9 2 Z W R D b 2 x 1 b W 5 z M S 5 7 c m V n L D E 4 f S Z x d W 9 0 O y w m c X V v d D t T Z W N 0 a W 9 u M S 9 U Y W J s Z T M v Q X V 0 b 1 J l b W 9 2 Z W R D b 2 x 1 b W 5 z M S 5 7 U 3 R h d H V z L D E 5 f S Z x d W 9 0 O y w m c X V v d D t T Z W N 0 a W 9 u M S 9 U Y W J s Z T M v Q X V 0 b 1 J l b W 9 2 Z W R D b 2 x 1 b W 5 z M S 5 7 Y 2 9 t c G x l d G V k I H N 1 c n Z l e S w y M H 0 m c X V v d D s s J n F 1 b 3 Q 7 U 2 V j d G l v b j E v V G F i b G U z L 0 F 1 d G 9 S Z W 1 v d m V k Q 2 9 s d W 1 u c z E u e 3 J l Z y B m b 3 I g a W 5 k d W N 0 a W 9 u L D I x f S Z x d W 9 0 O y w m c X V v d D t T Z W N 0 a W 9 u M S 9 U Y W J s Z T M v Q X V 0 b 1 J l b W 9 2 Z W R D b 2 x 1 b W 5 z M S 5 7 Y 2 9 k a W 5 n L D I y f S Z x d W 9 0 O y w m c X V v d D t T Z W N 0 a W 9 u M S 9 U Y W J s Z T M v Q X V 0 b 1 J l b W 9 2 Z W R D b 2 x 1 b W 5 z M S 5 7 U G F p Z C w y M 3 0 m c X V v d D s s J n F 1 b 3 Q 7 U 2 V j d G l v b j E v V G F i b G U z L 0 F 1 d G 9 S Z W 1 v d m V k Q 2 9 s d W 1 u c z E u e 1 B h e W 1 l b n Q g Y 2 9 k Z S w y N H 0 m c X V v d D s s J n F 1 b 3 Q 7 U 2 V j d G l v b j E v V G F i b G U z L 0 F 1 d G 9 S Z W 1 v d m V k Q 2 9 s d W 1 u c z E u e 3 B h e W 1 l b n Q g Z G F 0 Z S w y N X 0 m c X V v d D s s J n F 1 b 3 Q 7 U 2 V j d G l v b j E v V G F i b G U z L 0 F 1 d G 9 S Z W 1 v d m V k Q 2 9 s d W 1 u c z E u e 0 F t b 3 V u d C B Q Y W l k L D I 2 f S Z x d W 9 0 O y w m c X V v d D t T Z W N 0 a W 9 u M S 9 U Y W J s Z T M v Q X V 0 b 1 J l b W 9 2 Z W R D b 2 x 1 b W 5 z M S 5 7 T m 9 0 Z X M s M j d 9 J n F 1 b 3 Q 7 L C Z x d W 9 0 O 1 N l Y 3 R p b 2 4 x L 1 R h Y m x l M y 9 B d X R v U m V t b 3 Z l Z E N v b H V t b n M x L n t J b i B 0 a G U g V U s / L D I 4 f S Z x d W 9 0 O y w m c X V v d D t T Z W N 0 a W 9 u M S 9 U Y W J s Z T M v Q X V 0 b 1 J l b W 9 2 Z W R D b 2 x 1 b W 5 z M S 5 7 Q X J y a X Z h b C B p b i B V S y w y O X 0 m c X V v d D s s J n F 1 b 3 Q 7 U 2 V j d G l v b j E v V G F i b G U z L 0 F 1 d G 9 S Z W 1 v d m V k Q 2 9 s d W 1 u c z E u e 0 N h b X B 1 c y B z d H V k e S w z M H 0 m c X V v d D s s J n F 1 b 3 Q 7 U 2 V j d G l v b j E v V G F i b G U z L 0 F 1 d G 9 S Z W 1 v d m V k Q 2 9 s d W 1 u c z E u e 0 F j Y 2 9 t b W 9 k Y X R p b 2 4 / L D M x f S Z x d W 9 0 O y w m c X V v d D t T Z W N 0 a W 9 u M S 9 U Y W J s Z T M v Q X V 0 b 1 J l b W 9 2 Z W R D b 2 x 1 b W 5 z M S 5 7 U m V j Z W l 2 Z W Q g Q 0 F T L D M y f S Z x d W 9 0 O y w m c X V v d D t T Z W N 0 a W 9 u M S 9 U Y W J s Z T M v Q X V 0 b 1 J l b W 9 2 Z W R D b 2 x 1 b W 5 z M S 5 7 V X N l Z C B D Q V M s M z N 9 J n F 1 b 3 Q 7 L C Z x d W 9 0 O 1 N l Y 3 R p b 2 4 x L 1 R h Y m x l M y 9 B d X R v U m V t b 3 Z l Z E N v b H V t b n M x L n t Q c m l v c m l 0 e S w z N H 0 m c X V v d D s s J n F 1 b 3 Q 7 U 2 V j d G l v b j E v V G F i b G U z L 0 F 1 d G 9 S Z W 1 v d m V k Q 2 9 s d W 1 u c z E u e 0 F n Z W 5 0 L D M 1 f S Z x d W 9 0 O y w m c X V v d D t T Z W N 0 a W 9 u M S 9 U Y W J s Z T M v Q X V 0 b 1 J l b W 9 2 Z W R D b 2 x 1 b W 5 z M S 5 7 Z n V 0 d X J l I G N v d X J z Z S w z N n 0 m c X V v d D s s J n F 1 b 3 Q 7 U 2 V j d G l v b j E v V G F i b G U z L 0 F 1 d G 9 S Z W 1 v d m V k Q 2 9 s d W 1 u c z E u e 2 Z 1 d H V y Z S B z d G F 0 d X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U Y W J s Z T M v Q X V 0 b 1 J l b W 9 2 Z W R D b 2 x 1 b W 5 z M S 5 7 Q X B w b G l j Y X R p b 2 4 g U m V j Z W l 2 Z W Q s M H 0 m c X V v d D s s J n F 1 b 3 Q 7 U 2 V j d G l v b j E v V G F i b G U z L 0 F 1 d G 9 S Z W 1 v d m V k Q 2 9 s d W 1 u c z E u e 0 F w c G x p Y 2 F u d C B J R C w x f S Z x d W 9 0 O y w m c X V v d D t T Z W N 0 a W 9 u M S 9 U Y W J s Z T M v Q X V 0 b 1 J l b W 9 2 Z W R D b 2 x 1 b W 5 z M S 5 7 Q X R 0 Z W 5 k Z W Q s M n 0 m c X V v d D s s J n F 1 b 3 Q 7 U 2 V j d G l v b j E v V G F i b G U z L 0 F 1 d G 9 S Z W 1 v d m V k Q 2 9 s d W 1 u c z E u e 0 l F T F R T I H J l c X V p c m V k L D N 9 J n F 1 b 3 Q 7 L C Z x d W 9 0 O 1 N l Y 3 R p b 2 4 x L 1 R h Y m x l M y 9 B d X R v U m V t b 3 Z l Z E N v b H V t b n M x L n t U a X R s Z S w 0 f S Z x d W 9 0 O y w m c X V v d D t T Z W N 0 a W 9 u M S 9 U Y W J s Z T M v Q X V 0 b 1 J l b W 9 2 Z W R D b 2 x 1 b W 5 z M S 5 7 U 3 V y b m F t Z S w 1 f S Z x d W 9 0 O y w m c X V v d D t T Z W N 0 a W 9 u M S 9 U Y W J s Z T M v Q X V 0 b 1 J l b W 9 2 Z W R D b 2 x 1 b W 5 z M S 5 7 R m 9 y Z W 5 h b W U s N n 0 m c X V v d D s s J n F 1 b 3 Q 7 U 2 V j d G l v b j E v V G F i b G U z L 0 F 1 d G 9 S Z W 1 v d m V k Q 2 9 s d W 1 u c z E u e 0 R h d G U g b 2 Y g Q m l y d G g s N 3 0 m c X V v d D s s J n F 1 b 3 Q 7 U 2 V j d G l v b j E v V G F i b G U z L 0 F 1 d G 9 S Z W 1 v d m V k Q 2 9 s d W 1 u c z E u e 1 N 0 Y X J 0 I E R h d G U s O H 0 m c X V v d D s s J n F 1 b 3 Q 7 U 2 V j d G l v b j E v V G F i b G U z L 0 F 1 d G 9 S Z W 1 v d m V k Q 2 9 s d W 1 u c z E u e 1 B y b 2 d y Y W 1 t Z S w 5 f S Z x d W 9 0 O y w m c X V v d D t T Z W N 0 a W 9 u M S 9 U Y W J s Z T M v Q X V 0 b 1 J l b W 9 2 Z W R D b 2 x 1 b W 5 z M S 5 7 b G V u Z 3 R o L D E w f S Z x d W 9 0 O y w m c X V v d D t T Z W N 0 a W 9 u M S 9 U Y W J s Z T M v Q X V 0 b 1 J l b W 9 2 Z W R D b 2 x 1 b W 5 z M S 5 7 S U V M V F M g T 3 Z l c m F s b C w x M X 0 m c X V v d D s s J n F 1 b 3 Q 7 U 2 V j d G l v b j E v V G F i b G U z L 0 F 1 d G 9 S Z W 1 v d m V k Q 2 9 s d W 1 u c z E u e 0 x p c 3 R l b m l u Z y w x M n 0 m c X V v d D s s J n F 1 b 3 Q 7 U 2 V j d G l v b j E v V G F i b G U z L 0 F 1 d G 9 S Z W 1 v d m V k Q 2 9 s d W 1 u c z E u e 1 J l Y W R p b m c s M T N 9 J n F 1 b 3 Q 7 L C Z x d W 9 0 O 1 N l Y 3 R p b 2 4 x L 1 R h Y m x l M y 9 B d X R v U m V t b 3 Z l Z E N v b H V t b n M x L n t X c m l 0 a W 5 n L D E 0 f S Z x d W 9 0 O y w m c X V v d D t T Z W N 0 a W 9 u M S 9 U Y W J s Z T M v Q X V 0 b 1 J l b W 9 2 Z W R D b 2 x 1 b W 5 z M S 5 7 U 3 B l Y W t p b m c s M T V 9 J n F 1 b 3 Q 7 L C Z x d W 9 0 O 1 N l Y 3 R p b 2 4 x L 1 R h Y m x l M y 9 B d X R v U m V t b 3 Z l Z E N v b H V t b n M x L n t F b W F p b C w x N n 0 m c X V v d D s s J n F 1 b 3 Q 7 U 2 V j d G l v b j E v V G F i b G U z L 0 F 1 d G 9 S Z W 1 v d m V k Q 2 9 s d W 1 u c z E u e 0 5 h d G l v b m F s a X R 5 L D E 3 f S Z x d W 9 0 O y w m c X V v d D t T Z W N 0 a W 9 u M S 9 U Y W J s Z T M v Q X V 0 b 1 J l b W 9 2 Z W R D b 2 x 1 b W 5 z M S 5 7 c m V n L D E 4 f S Z x d W 9 0 O y w m c X V v d D t T Z W N 0 a W 9 u M S 9 U Y W J s Z T M v Q X V 0 b 1 J l b W 9 2 Z W R D b 2 x 1 b W 5 z M S 5 7 U 3 R h d H V z L D E 5 f S Z x d W 9 0 O y w m c X V v d D t T Z W N 0 a W 9 u M S 9 U Y W J s Z T M v Q X V 0 b 1 J l b W 9 2 Z W R D b 2 x 1 b W 5 z M S 5 7 Y 2 9 t c G x l d G V k I H N 1 c n Z l e S w y M H 0 m c X V v d D s s J n F 1 b 3 Q 7 U 2 V j d G l v b j E v V G F i b G U z L 0 F 1 d G 9 S Z W 1 v d m V k Q 2 9 s d W 1 u c z E u e 3 J l Z y B m b 3 I g a W 5 k d W N 0 a W 9 u L D I x f S Z x d W 9 0 O y w m c X V v d D t T Z W N 0 a W 9 u M S 9 U Y W J s Z T M v Q X V 0 b 1 J l b W 9 2 Z W R D b 2 x 1 b W 5 z M S 5 7 Y 2 9 k a W 5 n L D I y f S Z x d W 9 0 O y w m c X V v d D t T Z W N 0 a W 9 u M S 9 U Y W J s Z T M v Q X V 0 b 1 J l b W 9 2 Z W R D b 2 x 1 b W 5 z M S 5 7 U G F p Z C w y M 3 0 m c X V v d D s s J n F 1 b 3 Q 7 U 2 V j d G l v b j E v V G F i b G U z L 0 F 1 d G 9 S Z W 1 v d m V k Q 2 9 s d W 1 u c z E u e 1 B h e W 1 l b n Q g Y 2 9 k Z S w y N H 0 m c X V v d D s s J n F 1 b 3 Q 7 U 2 V j d G l v b j E v V G F i b G U z L 0 F 1 d G 9 S Z W 1 v d m V k Q 2 9 s d W 1 u c z E u e 3 B h e W 1 l b n Q g Z G F 0 Z S w y N X 0 m c X V v d D s s J n F 1 b 3 Q 7 U 2 V j d G l v b j E v V G F i b G U z L 0 F 1 d G 9 S Z W 1 v d m V k Q 2 9 s d W 1 u c z E u e 0 F t b 3 V u d C B Q Y W l k L D I 2 f S Z x d W 9 0 O y w m c X V v d D t T Z W N 0 a W 9 u M S 9 U Y W J s Z T M v Q X V 0 b 1 J l b W 9 2 Z W R D b 2 x 1 b W 5 z M S 5 7 T m 9 0 Z X M s M j d 9 J n F 1 b 3 Q 7 L C Z x d W 9 0 O 1 N l Y 3 R p b 2 4 x L 1 R h Y m x l M y 9 B d X R v U m V t b 3 Z l Z E N v b H V t b n M x L n t J b i B 0 a G U g V U s / L D I 4 f S Z x d W 9 0 O y w m c X V v d D t T Z W N 0 a W 9 u M S 9 U Y W J s Z T M v Q X V 0 b 1 J l b W 9 2 Z W R D b 2 x 1 b W 5 z M S 5 7 Q X J y a X Z h b C B p b i B V S y w y O X 0 m c X V v d D s s J n F 1 b 3 Q 7 U 2 V j d G l v b j E v V G F i b G U z L 0 F 1 d G 9 S Z W 1 v d m V k Q 2 9 s d W 1 u c z E u e 0 N h b X B 1 c y B z d H V k e S w z M H 0 m c X V v d D s s J n F 1 b 3 Q 7 U 2 V j d G l v b j E v V G F i b G U z L 0 F 1 d G 9 S Z W 1 v d m V k Q 2 9 s d W 1 u c z E u e 0 F j Y 2 9 t b W 9 k Y X R p b 2 4 / L D M x f S Z x d W 9 0 O y w m c X V v d D t T Z W N 0 a W 9 u M S 9 U Y W J s Z T M v Q X V 0 b 1 J l b W 9 2 Z W R D b 2 x 1 b W 5 z M S 5 7 U m V j Z W l 2 Z W Q g Q 0 F T L D M y f S Z x d W 9 0 O y w m c X V v d D t T Z W N 0 a W 9 u M S 9 U Y W J s Z T M v Q X V 0 b 1 J l b W 9 2 Z W R D b 2 x 1 b W 5 z M S 5 7 V X N l Z C B D Q V M s M z N 9 J n F 1 b 3 Q 7 L C Z x d W 9 0 O 1 N l Y 3 R p b 2 4 x L 1 R h Y m x l M y 9 B d X R v U m V t b 3 Z l Z E N v b H V t b n M x L n t Q c m l v c m l 0 e S w z N H 0 m c X V v d D s s J n F 1 b 3 Q 7 U 2 V j d G l v b j E v V G F i b G U z L 0 F 1 d G 9 S Z W 1 v d m V k Q 2 9 s d W 1 u c z E u e 0 F n Z W 5 0 L D M 1 f S Z x d W 9 0 O y w m c X V v d D t T Z W N 0 a W 9 u M S 9 U Y W J s Z T M v Q X V 0 b 1 J l b W 9 2 Z W R D b 2 x 1 b W 5 z M S 5 7 Z n V 0 d X J l I G N v d X J z Z S w z N n 0 m c X V v d D s s J n F 1 b 3 Q 7 U 2 V j d G l v b j E v V G F i b G U z L 0 F 1 d G 9 S Z W 1 v d m V k Q 2 9 s d W 1 u c z E u e 2 Z 1 d H V y Z S B z d G F 0 d X M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Q y M T I z Z j k t Y j k y Y y 0 0 Z j l l L W J h O W Q t Z j g 5 Z T k 1 M 2 R i M z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1 V D I z O j A y O j E 1 L j U 4 N D Q 2 N T B a I i A v P j x F b n R y e S B U e X B l P S J G a W x s Q 2 9 s d W 1 u V H l w Z X M i I F Z h b H V l P S J z Q X d Z R 0 J n W U d C Z 1 l H Q m d Z R 0 J n W U d C Z 1 l H Q m d Z R 0 J n W U d C Z 1 l H Q m d Z R y I g L z 4 8 R W 5 0 c n k g V H l w Z T 0 i R m l s b E N v b H V t b k 5 h b W V z I i B W Y W x 1 Z T 0 i c 1 s m c X V v d D t B c H B s a W N h b n Q g S U Q m c X V v d D s s J n F 1 b 3 Q 7 R n V s b C B O Y W 1 l J n F 1 b 3 Q 7 L C Z x d W 9 0 O 0 d l b m R l c i Z x d W 9 0 O y w m c X V v d D t O Y X R p b 2 5 h b G l 0 e S Z x d W 9 0 O y w m c X V v d D t J R U x U U y B U b 3 R h b C B T Y 2 9 y Z S Z x d W 9 0 O y w m c X V v d D t J R U x U U y B T Y 2 9 y Z T o g T G l z d G V u a W 5 n J n F 1 b 3 Q 7 L C Z x d W 9 0 O 0 l F T F R T I F N j b 3 J l O i B S Z W F k a W 5 n J n F 1 b 3 Q 7 L C Z x d W 9 0 O 0 l F T F R T I F N j b 3 J l O i B X c m l 0 a W 5 n J n F 1 b 3 Q 7 L C Z x d W 9 0 O 0 l F T F R T I F N j b 3 J l O i B T c G V h a 2 l u Z y Z x d W 9 0 O y w m c X V v d D t Q c m 9 n c m F t b W U m c X V v d D s s J n F 1 b 3 Q 7 Q 2 9 1 c n N l I E R 1 c m F 0 a W 9 u J n F 1 b 3 Q 7 L C Z x d W 9 0 O 0 R p c 3 R h b m N l I E x l Y X J u a W 5 n J n F 1 b 3 Q 7 L C Z x d W 9 0 O 0 Z 1 d H V y Z S B j b 3 V y c 2 U m c X V v d D s s J n F 1 b 3 Q 7 T W l u a W 1 1 b S B S Z X F 1 a X J l Z C A l J n F 1 b 3 Q 7 L C Z x d W 9 0 O 0 9 2 Z X J h b G w g U m V x d W l y Z W Q g J S Z x d W 9 0 O y w m c X V v d D t M Z X Z l b C Z x d W 9 0 O y w m c X V v d D t P d m V y Y W x s I C U m c X V v d D s s J n F 1 b 3 Q 7 R m l u Y W w g U m V h Z G l u Z 1 x u K E 9 1 d C B v Z i A x M D A p J n F 1 b 3 Q 7 L C Z x d W 9 0 O 1 J l Y W R p b m c g c G F z c z 8 m c X V v d D s s J n F 1 b 3 Q 7 U m V h Z G l u Z y B S Z X N p d C Z x d W 9 0 O y w m c X V v d D t G a W 5 h b C B M a X N 0 Z W 5 p b m d c b i h P d X Q g b 2 Y g M T A w K S Z x d W 9 0 O y w m c X V v d D t M a X N 0 Z W 5 p b m c g c G F z c z 8 m c X V v d D s s J n F 1 b 3 Q 7 T G l z d G V u a W 5 n I F J l c 2 l 0 J n F 1 b 3 Q 7 L C Z x d W 9 0 O 0 Z p b m F s I F d y a X R p b m d c b i h P d X Q g b 2 Y g M T A w K S Z x d W 9 0 O y w m c X V v d D t X c m l 0 a W 5 n I H B h c 3 M / J n F 1 b 3 Q 7 L C Z x d W 9 0 O 1 d y a X R p b m c g U m V z a X Q m c X V v d D s s J n F 1 b 3 Q 7 R m l u Y W w g c 3 B l Y W t p b m d c b i h P d X Q g b 2 Y g M T A w K S Z x d W 9 0 O y w m c X V v d D t T c G V h a 2 l u Z y B w Y X N z P y Z x d W 9 0 O y w m c X V v d D t T c G V h a 2 l u Z y B S Z X N p d C Z x d W 9 0 O y w m c X V v d D t S Z X F 1 a X J l b W V u d H M g b W V 0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Q X B w b G l j Y W 5 0 I E l E L D B 9 J n F 1 b 3 Q 7 L C Z x d W 9 0 O 1 N l Y 3 R p b 2 4 x L 0 1 l c m d l M S 9 B d X R v U m V t b 3 Z l Z E N v b H V t b n M x L n t G d W x s I E 5 h b W U s M X 0 m c X V v d D s s J n F 1 b 3 Q 7 U 2 V j d G l v b j E v T W V y Z 2 U x L 0 F 1 d G 9 S Z W 1 v d m V k Q 2 9 s d W 1 u c z E u e 0 d l b m R l c i w y f S Z x d W 9 0 O y w m c X V v d D t T Z W N 0 a W 9 u M S 9 N Z X J n Z T E v Q X V 0 b 1 J l b W 9 2 Z W R D b 2 x 1 b W 5 z M S 5 7 T m F 0 a W 9 u Y W x p d H k s M 3 0 m c X V v d D s s J n F 1 b 3 Q 7 U 2 V j d G l v b j E v T W V y Z 2 U x L 0 F 1 d G 9 S Z W 1 v d m V k Q 2 9 s d W 1 u c z E u e 0 l F T F R T I F R v d G F s I F N j b 3 J l L D R 9 J n F 1 b 3 Q 7 L C Z x d W 9 0 O 1 N l Y 3 R p b 2 4 x L 0 1 l c m d l M S 9 B d X R v U m V t b 3 Z l Z E N v b H V t b n M x L n t J R U x U U y B T Y 2 9 y Z T o g T G l z d G V u a W 5 n L D V 9 J n F 1 b 3 Q 7 L C Z x d W 9 0 O 1 N l Y 3 R p b 2 4 x L 0 1 l c m d l M S 9 B d X R v U m V t b 3 Z l Z E N v b H V t b n M x L n t J R U x U U y B T Y 2 9 y Z T o g U m V h Z G l u Z y w 2 f S Z x d W 9 0 O y w m c X V v d D t T Z W N 0 a W 9 u M S 9 N Z X J n Z T E v Q X V 0 b 1 J l b W 9 2 Z W R D b 2 x 1 b W 5 z M S 5 7 S U V M V F M g U 2 N v c m U 6 I F d y a X R p b m c s N 3 0 m c X V v d D s s J n F 1 b 3 Q 7 U 2 V j d G l v b j E v T W V y Z 2 U x L 0 F 1 d G 9 S Z W 1 v d m V k Q 2 9 s d W 1 u c z E u e 0 l F T F R T I F N j b 3 J l O i B T c G V h a 2 l u Z y w 4 f S Z x d W 9 0 O y w m c X V v d D t T Z W N 0 a W 9 u M S 9 N Z X J n Z T E v Q X V 0 b 1 J l b W 9 2 Z W R D b 2 x 1 b W 5 z M S 5 7 U H J v Z 3 J h b W 1 l L D l 9 J n F 1 b 3 Q 7 L C Z x d W 9 0 O 1 N l Y 3 R p b 2 4 x L 0 1 l c m d l M S 9 B d X R v U m V t b 3 Z l Z E N v b H V t b n M x L n t D b 3 V y c 2 U g R H V y Y X R p b 2 4 s M T B 9 J n F 1 b 3 Q 7 L C Z x d W 9 0 O 1 N l Y 3 R p b 2 4 x L 0 1 l c m d l M S 9 B d X R v U m V t b 3 Z l Z E N v b H V t b n M x L n t E a X N 0 Y W 5 j Z S B M Z W F y b m l u Z y w x M X 0 m c X V v d D s s J n F 1 b 3 Q 7 U 2 V j d G l v b j E v T W V y Z 2 U x L 0 F 1 d G 9 S Z W 1 v d m V k Q 2 9 s d W 1 u c z E u e 0 Z 1 d H V y Z S B j b 3 V y c 2 U s M T J 9 J n F 1 b 3 Q 7 L C Z x d W 9 0 O 1 N l Y 3 R p b 2 4 x L 0 1 l c m d l M S 9 B d X R v U m V t b 3 Z l Z E N v b H V t b n M x L n t N a W 5 p b X V t I F J l c X V p c m V k I C U s M T N 9 J n F 1 b 3 Q 7 L C Z x d W 9 0 O 1 N l Y 3 R p b 2 4 x L 0 1 l c m d l M S 9 B d X R v U m V t b 3 Z l Z E N v b H V t b n M x L n t P d m V y Y W x s I F J l c X V p c m V k I C U s M T R 9 J n F 1 b 3 Q 7 L C Z x d W 9 0 O 1 N l Y 3 R p b 2 4 x L 0 1 l c m d l M S 9 B d X R v U m V t b 3 Z l Z E N v b H V t b n M x L n t M Z X Z l b C w x N X 0 m c X V v d D s s J n F 1 b 3 Q 7 U 2 V j d G l v b j E v T W V y Z 2 U x L 0 F 1 d G 9 S Z W 1 v d m V k Q 2 9 s d W 1 u c z E u e 0 9 2 Z X J h b G w g J S w x N n 0 m c X V v d D s s J n F 1 b 3 Q 7 U 2 V j d G l v b j E v T W V y Z 2 U x L 0 F 1 d G 9 S Z W 1 v d m V k Q 2 9 s d W 1 u c z E u e 0 Z p b m F s I F J l Y W R p b m d c b i h P d X Q g b 2 Y g M T A w K S w x N 3 0 m c X V v d D s s J n F 1 b 3 Q 7 U 2 V j d G l v b j E v T W V y Z 2 U x L 0 F 1 d G 9 S Z W 1 v d m V k Q 2 9 s d W 1 u c z E u e 1 J l Y W R p b m c g c G F z c z 8 s M T h 9 J n F 1 b 3 Q 7 L C Z x d W 9 0 O 1 N l Y 3 R p b 2 4 x L 0 1 l c m d l M S 9 B d X R v U m V t b 3 Z l Z E N v b H V t b n M x L n t S Z W F k a W 5 n I F J l c 2 l 0 L D E 5 f S Z x d W 9 0 O y w m c X V v d D t T Z W N 0 a W 9 u M S 9 N Z X J n Z T E v Q X V 0 b 1 J l b W 9 2 Z W R D b 2 x 1 b W 5 z M S 5 7 R m l u Y W w g T G l z d G V u a W 5 n X G 4 o T 3 V 0 I G 9 m I D E w M C k s M j B 9 J n F 1 b 3 Q 7 L C Z x d W 9 0 O 1 N l Y 3 R p b 2 4 x L 0 1 l c m d l M S 9 B d X R v U m V t b 3 Z l Z E N v b H V t b n M x L n t M a X N 0 Z W 5 p b m c g c G F z c z 8 s M j F 9 J n F 1 b 3 Q 7 L C Z x d W 9 0 O 1 N l Y 3 R p b 2 4 x L 0 1 l c m d l M S 9 B d X R v U m V t b 3 Z l Z E N v b H V t b n M x L n t M a X N 0 Z W 5 p b m c g U m V z a X Q s M j J 9 J n F 1 b 3 Q 7 L C Z x d W 9 0 O 1 N l Y 3 R p b 2 4 x L 0 1 l c m d l M S 9 B d X R v U m V t b 3 Z l Z E N v b H V t b n M x L n t G a W 5 h b C B X c m l 0 a W 5 n X G 4 o T 3 V 0 I G 9 m I D E w M C k s M j N 9 J n F 1 b 3 Q 7 L C Z x d W 9 0 O 1 N l Y 3 R p b 2 4 x L 0 1 l c m d l M S 9 B d X R v U m V t b 3 Z l Z E N v b H V t b n M x L n t X c m l 0 a W 5 n I H B h c 3 M / L D I 0 f S Z x d W 9 0 O y w m c X V v d D t T Z W N 0 a W 9 u M S 9 N Z X J n Z T E v Q X V 0 b 1 J l b W 9 2 Z W R D b 2 x 1 b W 5 z M S 5 7 V 3 J p d G l u Z y B S Z X N p d C w y N X 0 m c X V v d D s s J n F 1 b 3 Q 7 U 2 V j d G l v b j E v T W V y Z 2 U x L 0 F 1 d G 9 S Z W 1 v d m V k Q 2 9 s d W 1 u c z E u e 0 Z p b m F s I H N w Z W F r a W 5 n X G 4 o T 3 V 0 I G 9 m I D E w M C k s M j Z 9 J n F 1 b 3 Q 7 L C Z x d W 9 0 O 1 N l Y 3 R p b 2 4 x L 0 1 l c m d l M S 9 B d X R v U m V t b 3 Z l Z E N v b H V t b n M x L n t T c G V h a 2 l u Z y B w Y X N z P y w y N 3 0 m c X V v d D s s J n F 1 b 3 Q 7 U 2 V j d G l v b j E v T W V y Z 2 U x L 0 F 1 d G 9 S Z W 1 v d m V k Q 2 9 s d W 1 u c z E u e 1 N w Z W F r a W 5 n I F J l c 2 l 0 L D I 4 f S Z x d W 9 0 O y w m c X V v d D t T Z W N 0 a W 9 u M S 9 N Z X J n Z T E v Q X V 0 b 1 J l b W 9 2 Z W R D b 2 x 1 b W 5 z M S 5 7 U m V x d W l y Z W 1 l b n R z I G 1 l d D 8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N Z X J n Z T E v Q X V 0 b 1 J l b W 9 2 Z W R D b 2 x 1 b W 5 z M S 5 7 Q X B w b G l j Y W 5 0 I E l E L D B 9 J n F 1 b 3 Q 7 L C Z x d W 9 0 O 1 N l Y 3 R p b 2 4 x L 0 1 l c m d l M S 9 B d X R v U m V t b 3 Z l Z E N v b H V t b n M x L n t G d W x s I E 5 h b W U s M X 0 m c X V v d D s s J n F 1 b 3 Q 7 U 2 V j d G l v b j E v T W V y Z 2 U x L 0 F 1 d G 9 S Z W 1 v d m V k Q 2 9 s d W 1 u c z E u e 0 d l b m R l c i w y f S Z x d W 9 0 O y w m c X V v d D t T Z W N 0 a W 9 u M S 9 N Z X J n Z T E v Q X V 0 b 1 J l b W 9 2 Z W R D b 2 x 1 b W 5 z M S 5 7 T m F 0 a W 9 u Y W x p d H k s M 3 0 m c X V v d D s s J n F 1 b 3 Q 7 U 2 V j d G l v b j E v T W V y Z 2 U x L 0 F 1 d G 9 S Z W 1 v d m V k Q 2 9 s d W 1 u c z E u e 0 l F T F R T I F R v d G F s I F N j b 3 J l L D R 9 J n F 1 b 3 Q 7 L C Z x d W 9 0 O 1 N l Y 3 R p b 2 4 x L 0 1 l c m d l M S 9 B d X R v U m V t b 3 Z l Z E N v b H V t b n M x L n t J R U x U U y B T Y 2 9 y Z T o g T G l z d G V u a W 5 n L D V 9 J n F 1 b 3 Q 7 L C Z x d W 9 0 O 1 N l Y 3 R p b 2 4 x L 0 1 l c m d l M S 9 B d X R v U m V t b 3 Z l Z E N v b H V t b n M x L n t J R U x U U y B T Y 2 9 y Z T o g U m V h Z G l u Z y w 2 f S Z x d W 9 0 O y w m c X V v d D t T Z W N 0 a W 9 u M S 9 N Z X J n Z T E v Q X V 0 b 1 J l b W 9 2 Z W R D b 2 x 1 b W 5 z M S 5 7 S U V M V F M g U 2 N v c m U 6 I F d y a X R p b m c s N 3 0 m c X V v d D s s J n F 1 b 3 Q 7 U 2 V j d G l v b j E v T W V y Z 2 U x L 0 F 1 d G 9 S Z W 1 v d m V k Q 2 9 s d W 1 u c z E u e 0 l F T F R T I F N j b 3 J l O i B T c G V h a 2 l u Z y w 4 f S Z x d W 9 0 O y w m c X V v d D t T Z W N 0 a W 9 u M S 9 N Z X J n Z T E v Q X V 0 b 1 J l b W 9 2 Z W R D b 2 x 1 b W 5 z M S 5 7 U H J v Z 3 J h b W 1 l L D l 9 J n F 1 b 3 Q 7 L C Z x d W 9 0 O 1 N l Y 3 R p b 2 4 x L 0 1 l c m d l M S 9 B d X R v U m V t b 3 Z l Z E N v b H V t b n M x L n t D b 3 V y c 2 U g R H V y Y X R p b 2 4 s M T B 9 J n F 1 b 3 Q 7 L C Z x d W 9 0 O 1 N l Y 3 R p b 2 4 x L 0 1 l c m d l M S 9 B d X R v U m V t b 3 Z l Z E N v b H V t b n M x L n t E a X N 0 Y W 5 j Z S B M Z W F y b m l u Z y w x M X 0 m c X V v d D s s J n F 1 b 3 Q 7 U 2 V j d G l v b j E v T W V y Z 2 U x L 0 F 1 d G 9 S Z W 1 v d m V k Q 2 9 s d W 1 u c z E u e 0 Z 1 d H V y Z S B j b 3 V y c 2 U s M T J 9 J n F 1 b 3 Q 7 L C Z x d W 9 0 O 1 N l Y 3 R p b 2 4 x L 0 1 l c m d l M S 9 B d X R v U m V t b 3 Z l Z E N v b H V t b n M x L n t N a W 5 p b X V t I F J l c X V p c m V k I C U s M T N 9 J n F 1 b 3 Q 7 L C Z x d W 9 0 O 1 N l Y 3 R p b 2 4 x L 0 1 l c m d l M S 9 B d X R v U m V t b 3 Z l Z E N v b H V t b n M x L n t P d m V y Y W x s I F J l c X V p c m V k I C U s M T R 9 J n F 1 b 3 Q 7 L C Z x d W 9 0 O 1 N l Y 3 R p b 2 4 x L 0 1 l c m d l M S 9 B d X R v U m V t b 3 Z l Z E N v b H V t b n M x L n t M Z X Z l b C w x N X 0 m c X V v d D s s J n F 1 b 3 Q 7 U 2 V j d G l v b j E v T W V y Z 2 U x L 0 F 1 d G 9 S Z W 1 v d m V k Q 2 9 s d W 1 u c z E u e 0 9 2 Z X J h b G w g J S w x N n 0 m c X V v d D s s J n F 1 b 3 Q 7 U 2 V j d G l v b j E v T W V y Z 2 U x L 0 F 1 d G 9 S Z W 1 v d m V k Q 2 9 s d W 1 u c z E u e 0 Z p b m F s I F J l Y W R p b m d c b i h P d X Q g b 2 Y g M T A w K S w x N 3 0 m c X V v d D s s J n F 1 b 3 Q 7 U 2 V j d G l v b j E v T W V y Z 2 U x L 0 F 1 d G 9 S Z W 1 v d m V k Q 2 9 s d W 1 u c z E u e 1 J l Y W R p b m c g c G F z c z 8 s M T h 9 J n F 1 b 3 Q 7 L C Z x d W 9 0 O 1 N l Y 3 R p b 2 4 x L 0 1 l c m d l M S 9 B d X R v U m V t b 3 Z l Z E N v b H V t b n M x L n t S Z W F k a W 5 n I F J l c 2 l 0 L D E 5 f S Z x d W 9 0 O y w m c X V v d D t T Z W N 0 a W 9 u M S 9 N Z X J n Z T E v Q X V 0 b 1 J l b W 9 2 Z W R D b 2 x 1 b W 5 z M S 5 7 R m l u Y W w g T G l z d G V u a W 5 n X G 4 o T 3 V 0 I G 9 m I D E w M C k s M j B 9 J n F 1 b 3 Q 7 L C Z x d W 9 0 O 1 N l Y 3 R p b 2 4 x L 0 1 l c m d l M S 9 B d X R v U m V t b 3 Z l Z E N v b H V t b n M x L n t M a X N 0 Z W 5 p b m c g c G F z c z 8 s M j F 9 J n F 1 b 3 Q 7 L C Z x d W 9 0 O 1 N l Y 3 R p b 2 4 x L 0 1 l c m d l M S 9 B d X R v U m V t b 3 Z l Z E N v b H V t b n M x L n t M a X N 0 Z W 5 p b m c g U m V z a X Q s M j J 9 J n F 1 b 3 Q 7 L C Z x d W 9 0 O 1 N l Y 3 R p b 2 4 x L 0 1 l c m d l M S 9 B d X R v U m V t b 3 Z l Z E N v b H V t b n M x L n t G a W 5 h b C B X c m l 0 a W 5 n X G 4 o T 3 V 0 I G 9 m I D E w M C k s M j N 9 J n F 1 b 3 Q 7 L C Z x d W 9 0 O 1 N l Y 3 R p b 2 4 x L 0 1 l c m d l M S 9 B d X R v U m V t b 3 Z l Z E N v b H V t b n M x L n t X c m l 0 a W 5 n I H B h c 3 M / L D I 0 f S Z x d W 9 0 O y w m c X V v d D t T Z W N 0 a W 9 u M S 9 N Z X J n Z T E v Q X V 0 b 1 J l b W 9 2 Z W R D b 2 x 1 b W 5 z M S 5 7 V 3 J p d G l u Z y B S Z X N p d C w y N X 0 m c X V v d D s s J n F 1 b 3 Q 7 U 2 V j d G l v b j E v T W V y Z 2 U x L 0 F 1 d G 9 S Z W 1 v d m V k Q 2 9 s d W 1 u c z E u e 0 Z p b m F s I H N w Z W F r a W 5 n X G 4 o T 3 V 0 I G 9 m I D E w M C k s M j Z 9 J n F 1 b 3 Q 7 L C Z x d W 9 0 O 1 N l Y 3 R p b 2 4 x L 0 1 l c m d l M S 9 B d X R v U m V t b 3 Z l Z E N v b H V t b n M x L n t T c G V h a 2 l u Z y B w Y X N z P y w y N 3 0 m c X V v d D s s J n F 1 b 3 Q 7 U 2 V j d G l v b j E v T W V y Z 2 U x L 0 F 1 d G 9 S Z W 1 v d m V k Q 2 9 s d W 1 u c z E u e 1 N w Z W F r a W 5 n I F J l c 2 l 0 L D I 4 f S Z x d W 9 0 O y w m c X V v d D t T Z W N 0 a W 9 u M S 9 N Z X J n Z T E v Q X V 0 b 1 J l b W 9 2 Z W R D b 2 x 1 b W 5 z M S 5 7 U m V x d W l y Z W 1 l b n R z I G 1 l d D 8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9 y Z G V y Z W Q l M j B D b 2 x 1 b W 5 z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N i q S o 7 Z / S 5 Y r Z X o p 2 / I v A A A A A A I A A A A A A B B m A A A A A Q A A I A A A A G 4 g N D d I 2 o 1 N e j y K + I E Y v v X Q I 4 G i 9 J N t J j T C f g U y o o J Z A A A A A A 6 A A A A A A g A A I A A A A I G N A i 5 h 9 A f d q Q t 5 E A H b 1 9 P G 7 b P p m S M K 4 D v v z K 3 P S / C X U A A A A F D A Z E I f D E Y F P Q f T J J Y o e K / E E 6 N T X v C G l T K T j 6 E 9 C + V 9 f B b 8 y C G t v S M D r d 1 c P I W Q Z h w N n T 7 2 5 y Z 4 K w / s L I h D L Z z E s O 2 i e s i 8 O c 4 Y q 0 q V 6 J F m Q A A A A H F v l f 0 d R F w o B 6 P w c W v q l Z f 6 L m s l + L R y 9 B z 2 0 s 3 m Q W x T G z 5 f S v O w 6 s z H V / D X 0 w D P / I s L Q t B U g f v 6 o 3 m r 6 I H f X D g = < / D a t a M a s h u p > 
</file>

<file path=customXml/itemProps1.xml><?xml version="1.0" encoding="utf-8"?>
<ds:datastoreItem xmlns:ds="http://schemas.openxmlformats.org/officeDocument/2006/customXml" ds:itemID="{CF3E1C15-2FA4-41E8-92C0-DBD6A05F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Shabarish Dinesh Rao (MSc Business Analytics FT)</dc:creator>
  <cp:lastModifiedBy>Shabarish Dinesh Rao (MSc Business Analytics FT)</cp:lastModifiedBy>
  <dcterms:created xsi:type="dcterms:W3CDTF">2024-08-16T22:02:19Z</dcterms:created>
  <dcterms:modified xsi:type="dcterms:W3CDTF">2024-08-17T01:13:02Z</dcterms:modified>
</cp:coreProperties>
</file>