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\OneDrive\Desktop\ProjectsExcel\"/>
    </mc:Choice>
  </mc:AlternateContent>
  <xr:revisionPtr revIDLastSave="0" documentId="8_{ADE1843C-3E34-4BE1-8F96-5662B0EE00C4}" xr6:coauthVersionLast="47" xr6:coauthVersionMax="47" xr10:uidLastSave="{00000000-0000-0000-0000-000000000000}"/>
  <bookViews>
    <workbookView xWindow="-110" yWindow="-110" windowWidth="19420" windowHeight="10300" xr2:uid="{ECAB480F-A844-4977-893C-0CEEE4D98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M14" i="1" s="1"/>
  <c r="K13" i="1"/>
  <c r="J13" i="1"/>
  <c r="I13" i="1"/>
  <c r="K12" i="1"/>
  <c r="J12" i="1"/>
  <c r="I12" i="1"/>
  <c r="K11" i="1"/>
  <c r="J11" i="1"/>
  <c r="I11" i="1"/>
  <c r="K10" i="1"/>
  <c r="J10" i="1"/>
  <c r="I10" i="1"/>
  <c r="M10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I23" i="1" s="1"/>
  <c r="K4" i="1"/>
  <c r="J4" i="1"/>
  <c r="I4" i="1"/>
  <c r="M15" i="1"/>
  <c r="M8" i="1"/>
  <c r="K22" i="1"/>
  <c r="J23" i="1"/>
  <c r="K2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F24" i="1"/>
  <c r="E24" i="1"/>
  <c r="D24" i="1"/>
  <c r="F23" i="1"/>
  <c r="E23" i="1"/>
  <c r="D23" i="1"/>
  <c r="F22" i="1"/>
  <c r="E22" i="1"/>
  <c r="D22" i="1"/>
  <c r="C24" i="1"/>
  <c r="C23" i="1"/>
  <c r="C22" i="1"/>
  <c r="M20" i="1"/>
  <c r="M16" i="1"/>
  <c r="M4" i="1"/>
  <c r="M9" i="1" l="1"/>
  <c r="M18" i="1"/>
  <c r="J24" i="1"/>
  <c r="J22" i="1"/>
  <c r="I22" i="1"/>
  <c r="M11" i="1"/>
  <c r="M12" i="1"/>
  <c r="M13" i="1"/>
  <c r="M19" i="1"/>
  <c r="M7" i="1"/>
  <c r="M5" i="1"/>
  <c r="M17" i="1"/>
  <c r="H24" i="1"/>
  <c r="H23" i="1"/>
  <c r="H22" i="1"/>
  <c r="M6" i="1"/>
  <c r="K24" i="1"/>
  <c r="I24" i="1"/>
</calcChain>
</file>

<file path=xl/sharedStrings.xml><?xml version="1.0" encoding="utf-8"?>
<sst xmlns="http://schemas.openxmlformats.org/spreadsheetml/2006/main" count="50" uniqueCount="39">
  <si>
    <t>Last Name</t>
  </si>
  <si>
    <t>First Name</t>
  </si>
  <si>
    <t>Haque</t>
  </si>
  <si>
    <t>Shabaul</t>
  </si>
  <si>
    <t>Amaan</t>
  </si>
  <si>
    <t>Saiyed</t>
  </si>
  <si>
    <t>Mehran</t>
  </si>
  <si>
    <t>Perwez</t>
  </si>
  <si>
    <t>Pritam</t>
  </si>
  <si>
    <t>Singh</t>
  </si>
  <si>
    <t>Devashish</t>
  </si>
  <si>
    <t>Sharma</t>
  </si>
  <si>
    <t>Rahul</t>
  </si>
  <si>
    <t>Kumar</t>
  </si>
  <si>
    <t>Jibrail</t>
  </si>
  <si>
    <t>Ahmad</t>
  </si>
  <si>
    <t>Muhammad</t>
  </si>
  <si>
    <t>Sameer</t>
  </si>
  <si>
    <t>Atif</t>
  </si>
  <si>
    <t>Saud</t>
  </si>
  <si>
    <t>Mirza</t>
  </si>
  <si>
    <t>Ali</t>
  </si>
  <si>
    <t>Muzammil</t>
  </si>
  <si>
    <t>Reyaz</t>
  </si>
  <si>
    <t>Afzal</t>
  </si>
  <si>
    <t>Khan</t>
  </si>
  <si>
    <t>Jibran</t>
  </si>
  <si>
    <t>Afsar</t>
  </si>
  <si>
    <t>Rehan</t>
  </si>
  <si>
    <t>Gradebook</t>
  </si>
  <si>
    <t>Safety Test</t>
  </si>
  <si>
    <t>Company Philosophy Test</t>
  </si>
  <si>
    <t>Financial Skill Test</t>
  </si>
  <si>
    <t>Drug Test</t>
  </si>
  <si>
    <t>Points Possible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</si>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</sst>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Haque</c:v>
                </c:pt>
                <c:pt idx="1">
                  <c:v>Amaan</c:v>
                </c:pt>
                <c:pt idx="2">
                  <c:v>Perwez</c:v>
                </c:pt>
                <c:pt idx="3">
                  <c:v>Singh</c:v>
                </c:pt>
                <c:pt idx="4">
                  <c:v>Sharma</c:v>
                </c:pt>
                <c:pt idx="5">
                  <c:v>Kumar</c:v>
                </c:pt>
                <c:pt idx="6">
                  <c:v>Ahmad</c:v>
                </c:pt>
                <c:pt idx="7">
                  <c:v>Ahmad</c:v>
                </c:pt>
                <c:pt idx="8">
                  <c:v>Atif</c:v>
                </c:pt>
                <c:pt idx="9">
                  <c:v>Mirza</c:v>
                </c:pt>
                <c:pt idx="10">
                  <c:v>Muhammad</c:v>
                </c:pt>
                <c:pt idx="11">
                  <c:v>Reyaz</c:v>
                </c:pt>
                <c:pt idx="12">
                  <c:v>Ahmad</c:v>
                </c:pt>
                <c:pt idx="13">
                  <c:v>Khan</c:v>
                </c:pt>
                <c:pt idx="14">
                  <c:v>Ahmad</c:v>
                </c:pt>
                <c:pt idx="15">
                  <c:v>Khan</c:v>
                </c:pt>
                <c:pt idx="16">
                  <c:v>Khan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8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C-4FCA-9FBF-21FA24728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578591"/>
        <c:axId val="879410335"/>
      </c:barChart>
      <c:catAx>
        <c:axId val="7825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410335"/>
        <c:crosses val="autoZero"/>
        <c:auto val="1"/>
        <c:lblAlgn val="ctr"/>
        <c:lblOffset val="100"/>
        <c:noMultiLvlLbl val="0"/>
      </c:catAx>
      <c:valAx>
        <c:axId val="8794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57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Haque</c:v>
                </c:pt>
                <c:pt idx="1">
                  <c:v>Amaan</c:v>
                </c:pt>
                <c:pt idx="2">
                  <c:v>Perwez</c:v>
                </c:pt>
                <c:pt idx="3">
                  <c:v>Singh</c:v>
                </c:pt>
                <c:pt idx="4">
                  <c:v>Sharma</c:v>
                </c:pt>
                <c:pt idx="5">
                  <c:v>Kumar</c:v>
                </c:pt>
                <c:pt idx="6">
                  <c:v>Ahmad</c:v>
                </c:pt>
                <c:pt idx="7">
                  <c:v>Ahmad</c:v>
                </c:pt>
                <c:pt idx="8">
                  <c:v>Atif</c:v>
                </c:pt>
                <c:pt idx="9">
                  <c:v>Mirza</c:v>
                </c:pt>
                <c:pt idx="10">
                  <c:v>Muhammad</c:v>
                </c:pt>
                <c:pt idx="11">
                  <c:v>Reyaz</c:v>
                </c:pt>
                <c:pt idx="12">
                  <c:v>Ahmad</c:v>
                </c:pt>
                <c:pt idx="13">
                  <c:v>Khan</c:v>
                </c:pt>
                <c:pt idx="14">
                  <c:v>Ahmad</c:v>
                </c:pt>
                <c:pt idx="15">
                  <c:v>Khan</c:v>
                </c:pt>
                <c:pt idx="16">
                  <c:v>Khan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15</c:v>
                </c:pt>
                <c:pt idx="8">
                  <c:v>18</c:v>
                </c:pt>
                <c:pt idx="9">
                  <c:v>17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0-4AC7-A05D-2E02349E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576191"/>
        <c:axId val="879426207"/>
      </c:barChart>
      <c:catAx>
        <c:axId val="78257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426207"/>
        <c:crosses val="autoZero"/>
        <c:auto val="1"/>
        <c:lblAlgn val="ctr"/>
        <c:lblOffset val="100"/>
        <c:noMultiLvlLbl val="0"/>
      </c:catAx>
      <c:valAx>
        <c:axId val="8794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57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Haque</c:v>
                </c:pt>
                <c:pt idx="1">
                  <c:v>Amaan</c:v>
                </c:pt>
                <c:pt idx="2">
                  <c:v>Perwez</c:v>
                </c:pt>
                <c:pt idx="3">
                  <c:v>Singh</c:v>
                </c:pt>
                <c:pt idx="4">
                  <c:v>Sharma</c:v>
                </c:pt>
                <c:pt idx="5">
                  <c:v>Kumar</c:v>
                </c:pt>
                <c:pt idx="6">
                  <c:v>Ahmad</c:v>
                </c:pt>
                <c:pt idx="7">
                  <c:v>Ahmad</c:v>
                </c:pt>
                <c:pt idx="8">
                  <c:v>Atif</c:v>
                </c:pt>
                <c:pt idx="9">
                  <c:v>Mirza</c:v>
                </c:pt>
                <c:pt idx="10">
                  <c:v>Muhammad</c:v>
                </c:pt>
                <c:pt idx="11">
                  <c:v>Reyaz</c:v>
                </c:pt>
                <c:pt idx="12">
                  <c:v>Ahmad</c:v>
                </c:pt>
                <c:pt idx="13">
                  <c:v>Khan</c:v>
                </c:pt>
                <c:pt idx="14">
                  <c:v>Ahmad</c:v>
                </c:pt>
                <c:pt idx="15">
                  <c:v>Khan</c:v>
                </c:pt>
                <c:pt idx="16">
                  <c:v>Khan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87</c:v>
                </c:pt>
                <c:pt idx="1">
                  <c:v>77</c:v>
                </c:pt>
                <c:pt idx="2">
                  <c:v>98</c:v>
                </c:pt>
                <c:pt idx="3">
                  <c:v>65</c:v>
                </c:pt>
                <c:pt idx="4">
                  <c:v>68</c:v>
                </c:pt>
                <c:pt idx="5">
                  <c:v>9</c:v>
                </c:pt>
                <c:pt idx="6">
                  <c:v>6</c:v>
                </c:pt>
                <c:pt idx="7">
                  <c:v>66</c:v>
                </c:pt>
                <c:pt idx="8">
                  <c:v>29</c:v>
                </c:pt>
                <c:pt idx="9">
                  <c:v>89</c:v>
                </c:pt>
                <c:pt idx="10">
                  <c:v>30</c:v>
                </c:pt>
                <c:pt idx="11">
                  <c:v>79</c:v>
                </c:pt>
                <c:pt idx="12">
                  <c:v>52</c:v>
                </c:pt>
                <c:pt idx="13">
                  <c:v>90</c:v>
                </c:pt>
                <c:pt idx="14">
                  <c:v>50</c:v>
                </c:pt>
                <c:pt idx="15">
                  <c:v>95</c:v>
                </c:pt>
                <c:pt idx="1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9-4444-A78A-04EB5D01A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025679"/>
        <c:axId val="879394959"/>
      </c:barChart>
      <c:catAx>
        <c:axId val="9600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94959"/>
        <c:crosses val="autoZero"/>
        <c:auto val="1"/>
        <c:lblAlgn val="ctr"/>
        <c:lblOffset val="100"/>
        <c:noMultiLvlLbl val="0"/>
      </c:catAx>
      <c:valAx>
        <c:axId val="87939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2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Haque</c:v>
                </c:pt>
                <c:pt idx="1">
                  <c:v>Amaan</c:v>
                </c:pt>
                <c:pt idx="2">
                  <c:v>Perwez</c:v>
                </c:pt>
                <c:pt idx="3">
                  <c:v>Singh</c:v>
                </c:pt>
                <c:pt idx="4">
                  <c:v>Sharma</c:v>
                </c:pt>
                <c:pt idx="5">
                  <c:v>Kumar</c:v>
                </c:pt>
                <c:pt idx="6">
                  <c:v>Ahmad</c:v>
                </c:pt>
                <c:pt idx="7">
                  <c:v>Ahmad</c:v>
                </c:pt>
                <c:pt idx="8">
                  <c:v>Atif</c:v>
                </c:pt>
                <c:pt idx="9">
                  <c:v>Mirza</c:v>
                </c:pt>
                <c:pt idx="10">
                  <c:v>Muhammad</c:v>
                </c:pt>
                <c:pt idx="11">
                  <c:v>Reyaz</c:v>
                </c:pt>
                <c:pt idx="12">
                  <c:v>Ahmad</c:v>
                </c:pt>
                <c:pt idx="13">
                  <c:v>Khan</c:v>
                </c:pt>
                <c:pt idx="14">
                  <c:v>Ahmad</c:v>
                </c:pt>
                <c:pt idx="15">
                  <c:v>Khan</c:v>
                </c:pt>
                <c:pt idx="16">
                  <c:v>Khan</c:v>
                </c:pt>
              </c:strCache>
            </c:strRef>
          </c:cat>
          <c:val>
            <c:numRef>
              <c:f>Sheet1!$F$4:$F$20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1-4696-A783-A7395687D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574527"/>
        <c:axId val="871822815"/>
      </c:barChart>
      <c:catAx>
        <c:axId val="86857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22815"/>
        <c:crosses val="autoZero"/>
        <c:auto val="1"/>
        <c:lblAlgn val="ctr"/>
        <c:lblOffset val="100"/>
        <c:noMultiLvlLbl val="0"/>
      </c:catAx>
      <c:valAx>
        <c:axId val="87182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7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0</xdr:row>
      <xdr:rowOff>60325</xdr:rowOff>
    </xdr:from>
    <xdr:to>
      <xdr:col>20</xdr:col>
      <xdr:colOff>0</xdr:colOff>
      <xdr:row>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7FE36A-2063-03E6-D99F-4DDB61636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336550</xdr:colOff>
      <xdr:row>3</xdr:row>
      <xdr:rowOff>111125</xdr:rowOff>
    </xdr:from>
    <xdr:to>
      <xdr:col>19</xdr:col>
      <xdr:colOff>596901</xdr:colOff>
      <xdr:row>14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B34EBA-B17E-51FE-1B64-8891974D6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330200</xdr:colOff>
      <xdr:row>14</xdr:row>
      <xdr:rowOff>127000</xdr:rowOff>
    </xdr:from>
    <xdr:to>
      <xdr:col>20</xdr:col>
      <xdr:colOff>0</xdr:colOff>
      <xdr:row>25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1E8F87-F32A-269F-2EA9-AB7B554DC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333375</xdr:colOff>
      <xdr:row>26</xdr:row>
      <xdr:rowOff>47625</xdr:rowOff>
    </xdr:from>
    <xdr:to>
      <xdr:col>21</xdr:col>
      <xdr:colOff>28575</xdr:colOff>
      <xdr:row>41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77A9F9-3CED-9047-50B2-5FBE0D372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A9C-FB34-42EB-A21F-ECD251C1F4AE}">
  <dimension ref="A1:M24"/>
  <sheetViews>
    <sheetView tabSelected="1" workbookViewId="0">
      <selection activeCell="M4" sqref="M4"/>
    </sheetView>
  </sheetViews>
  <sheetFormatPr defaultRowHeight="14.5" x14ac:dyDescent="0.35"/>
  <cols>
    <col min="1" max="1" width="11.1796875" customWidth="1"/>
    <col min="2" max="2" width="12.90625" customWidth="1"/>
    <col min="3" max="3" width="5" customWidth="1"/>
    <col min="4" max="4" width="5.1796875" customWidth="1"/>
    <col min="5" max="5" width="5.08984375" customWidth="1"/>
    <col min="6" max="6" width="5.26953125" customWidth="1"/>
  </cols>
  <sheetData>
    <row r="1" spans="1:13" ht="123.5" x14ac:dyDescent="0.35">
      <c r="A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H1" s="1" t="s">
        <v>30</v>
      </c>
      <c r="I1" s="1" t="s">
        <v>31</v>
      </c>
      <c r="J1" s="1" t="s">
        <v>32</v>
      </c>
      <c r="K1" s="1" t="s">
        <v>33</v>
      </c>
      <c r="M1" s="1" t="s">
        <v>35</v>
      </c>
    </row>
    <row r="2" spans="1:13" x14ac:dyDescent="0.35">
      <c r="B2" t="s">
        <v>34</v>
      </c>
      <c r="C2">
        <v>10</v>
      </c>
      <c r="D2">
        <v>20</v>
      </c>
      <c r="E2">
        <v>100</v>
      </c>
      <c r="F2">
        <v>1</v>
      </c>
    </row>
    <row r="3" spans="1:13" x14ac:dyDescent="0.35">
      <c r="A3" t="s">
        <v>0</v>
      </c>
      <c r="B3" t="s">
        <v>1</v>
      </c>
    </row>
    <row r="4" spans="1:13" x14ac:dyDescent="0.35">
      <c r="A4" t="s">
        <v>2</v>
      </c>
      <c r="B4" t="s">
        <v>3</v>
      </c>
      <c r="C4">
        <v>9</v>
      </c>
      <c r="D4">
        <v>19</v>
      </c>
      <c r="E4">
        <v>87</v>
      </c>
      <c r="F4">
        <v>1</v>
      </c>
      <c r="H4" s="2">
        <f>(C4/C$2)</f>
        <v>0.9</v>
      </c>
      <c r="I4" s="2">
        <f t="shared" ref="I4:I20" si="0">(D4/D$2)</f>
        <v>0.95</v>
      </c>
      <c r="J4" s="2">
        <f t="shared" ref="J4:J20" si="1">(E4/E$2)</f>
        <v>0.87</v>
      </c>
      <c r="K4" s="2">
        <f t="shared" ref="K4:K20" si="2">(F4/F$2)</f>
        <v>1</v>
      </c>
      <c r="M4" s="2" t="b">
        <f>OR(H4&lt;0.5,I4&lt;0.5,J4&lt;0.5,K4&lt;0.5)</f>
        <v>0</v>
      </c>
    </row>
    <row r="5" spans="1:13" x14ac:dyDescent="0.35">
      <c r="A5" t="s">
        <v>4</v>
      </c>
      <c r="B5" t="s">
        <v>5</v>
      </c>
      <c r="C5">
        <v>8</v>
      </c>
      <c r="D5">
        <v>15</v>
      </c>
      <c r="E5">
        <v>77</v>
      </c>
      <c r="F5">
        <v>1</v>
      </c>
      <c r="H5" s="2">
        <f t="shared" ref="H5:H20" si="3">(C5/C$2)</f>
        <v>0.8</v>
      </c>
      <c r="I5" s="2">
        <f t="shared" si="0"/>
        <v>0.75</v>
      </c>
      <c r="J5" s="2">
        <f t="shared" si="1"/>
        <v>0.77</v>
      </c>
      <c r="K5" s="2">
        <f t="shared" si="2"/>
        <v>1</v>
      </c>
      <c r="M5" s="2" t="b">
        <f>OR(H5&lt;0.5,I5&lt;0.5,J5&lt;0.5,K5&lt;0.5)</f>
        <v>0</v>
      </c>
    </row>
    <row r="6" spans="1:13" x14ac:dyDescent="0.35">
      <c r="A6" t="s">
        <v>7</v>
      </c>
      <c r="B6" t="s">
        <v>6</v>
      </c>
      <c r="C6">
        <v>7</v>
      </c>
      <c r="D6">
        <v>20</v>
      </c>
      <c r="E6">
        <v>98</v>
      </c>
      <c r="F6">
        <v>1</v>
      </c>
      <c r="H6" s="2">
        <f t="shared" si="3"/>
        <v>0.7</v>
      </c>
      <c r="I6" s="2">
        <f t="shared" si="0"/>
        <v>1</v>
      </c>
      <c r="J6" s="2">
        <f t="shared" si="1"/>
        <v>0.98</v>
      </c>
      <c r="K6" s="2">
        <f t="shared" si="2"/>
        <v>1</v>
      </c>
      <c r="M6" s="2" t="b">
        <f>OR(H6&lt;0.5,I6&lt;0.5,J6&lt;0.5,K6&lt;0.5)</f>
        <v>0</v>
      </c>
    </row>
    <row r="7" spans="1:13" x14ac:dyDescent="0.35">
      <c r="A7" t="s">
        <v>9</v>
      </c>
      <c r="B7" t="s">
        <v>8</v>
      </c>
      <c r="C7">
        <v>8</v>
      </c>
      <c r="D7">
        <v>20</v>
      </c>
      <c r="E7">
        <v>65</v>
      </c>
      <c r="F7">
        <v>1</v>
      </c>
      <c r="H7" s="2">
        <f t="shared" si="3"/>
        <v>0.8</v>
      </c>
      <c r="I7" s="2">
        <f t="shared" si="0"/>
        <v>1</v>
      </c>
      <c r="J7" s="2">
        <f t="shared" si="1"/>
        <v>0.65</v>
      </c>
      <c r="K7" s="2">
        <f t="shared" si="2"/>
        <v>1</v>
      </c>
      <c r="M7" s="2" t="b">
        <f>OR(H7&lt;0.5,I7&lt;0.5,J7&lt;0.5,K7&lt;0.5)</f>
        <v>0</v>
      </c>
    </row>
    <row r="8" spans="1:13" x14ac:dyDescent="0.35">
      <c r="A8" t="s">
        <v>11</v>
      </c>
      <c r="B8" t="s">
        <v>10</v>
      </c>
      <c r="C8">
        <v>8</v>
      </c>
      <c r="D8">
        <v>20</v>
      </c>
      <c r="E8">
        <v>68</v>
      </c>
      <c r="F8">
        <v>1</v>
      </c>
      <c r="H8" s="2">
        <f t="shared" si="3"/>
        <v>0.8</v>
      </c>
      <c r="I8" s="2">
        <f t="shared" si="0"/>
        <v>1</v>
      </c>
      <c r="J8" s="2">
        <f t="shared" si="1"/>
        <v>0.68</v>
      </c>
      <c r="K8" s="2">
        <f t="shared" si="2"/>
        <v>1</v>
      </c>
      <c r="M8" s="2" t="b">
        <f>OR(H8&lt;0.5,I8&lt;0.5,J8&lt;0.5,K8&lt;0.5)</f>
        <v>0</v>
      </c>
    </row>
    <row r="9" spans="1:13" x14ac:dyDescent="0.35">
      <c r="A9" t="s">
        <v>13</v>
      </c>
      <c r="B9" t="s">
        <v>12</v>
      </c>
      <c r="C9">
        <v>6</v>
      </c>
      <c r="D9">
        <v>19</v>
      </c>
      <c r="E9">
        <v>9</v>
      </c>
      <c r="F9">
        <v>1</v>
      </c>
      <c r="H9" s="2">
        <f t="shared" si="3"/>
        <v>0.6</v>
      </c>
      <c r="I9" s="2">
        <f t="shared" si="0"/>
        <v>0.95</v>
      </c>
      <c r="J9" s="2">
        <f t="shared" si="1"/>
        <v>0.09</v>
      </c>
      <c r="K9" s="2">
        <f t="shared" si="2"/>
        <v>1</v>
      </c>
      <c r="M9" s="2" t="b">
        <f>OR(H9&lt;0.5,I9&lt;0.5,J9&lt;0.5,K9&lt;0.5)</f>
        <v>1</v>
      </c>
    </row>
    <row r="10" spans="1:13" x14ac:dyDescent="0.35">
      <c r="A10" t="s">
        <v>15</v>
      </c>
      <c r="B10" t="s">
        <v>14</v>
      </c>
      <c r="C10">
        <v>5</v>
      </c>
      <c r="D10">
        <v>18</v>
      </c>
      <c r="E10">
        <v>6</v>
      </c>
      <c r="F10">
        <v>1</v>
      </c>
      <c r="H10" s="2">
        <f t="shared" si="3"/>
        <v>0.5</v>
      </c>
      <c r="I10" s="2">
        <f t="shared" si="0"/>
        <v>0.9</v>
      </c>
      <c r="J10" s="2">
        <f t="shared" si="1"/>
        <v>0.06</v>
      </c>
      <c r="K10" s="2">
        <f t="shared" si="2"/>
        <v>1</v>
      </c>
      <c r="M10" s="2" t="b">
        <f>OR(H10&lt;0.5,I10&lt;0.5,J10&lt;0.5,K10&lt;0.5)</f>
        <v>1</v>
      </c>
    </row>
    <row r="11" spans="1:13" x14ac:dyDescent="0.35">
      <c r="A11" t="s">
        <v>15</v>
      </c>
      <c r="B11" t="s">
        <v>16</v>
      </c>
      <c r="C11">
        <v>7</v>
      </c>
      <c r="D11">
        <v>15</v>
      </c>
      <c r="E11">
        <v>66</v>
      </c>
      <c r="F11">
        <v>0</v>
      </c>
      <c r="H11" s="2">
        <f t="shared" si="3"/>
        <v>0.7</v>
      </c>
      <c r="I11" s="2">
        <f t="shared" si="0"/>
        <v>0.75</v>
      </c>
      <c r="J11" s="2">
        <f t="shared" si="1"/>
        <v>0.66</v>
      </c>
      <c r="K11" s="2">
        <f t="shared" si="2"/>
        <v>0</v>
      </c>
      <c r="M11" s="2" t="b">
        <f>OR(H11&lt;0.5,I11&lt;0.5,J11&lt;0.5,K11&lt;0.5)</f>
        <v>1</v>
      </c>
    </row>
    <row r="12" spans="1:13" x14ac:dyDescent="0.35">
      <c r="A12" t="s">
        <v>18</v>
      </c>
      <c r="B12" t="s">
        <v>17</v>
      </c>
      <c r="C12">
        <v>8</v>
      </c>
      <c r="D12">
        <v>18</v>
      </c>
      <c r="E12">
        <v>29</v>
      </c>
      <c r="F12">
        <v>1</v>
      </c>
      <c r="H12" s="2">
        <f t="shared" si="3"/>
        <v>0.8</v>
      </c>
      <c r="I12" s="2">
        <f t="shared" si="0"/>
        <v>0.9</v>
      </c>
      <c r="J12" s="2">
        <f t="shared" si="1"/>
        <v>0.28999999999999998</v>
      </c>
      <c r="K12" s="2">
        <f t="shared" si="2"/>
        <v>1</v>
      </c>
      <c r="M12" s="2" t="b">
        <f>OR(H12&lt;0.5,I12&lt;0.5,J12&lt;0.5,K12&lt;0.5)</f>
        <v>1</v>
      </c>
    </row>
    <row r="13" spans="1:13" x14ac:dyDescent="0.35">
      <c r="A13" t="s">
        <v>20</v>
      </c>
      <c r="B13" t="s">
        <v>19</v>
      </c>
      <c r="C13">
        <v>9</v>
      </c>
      <c r="D13">
        <v>17</v>
      </c>
      <c r="E13">
        <v>89</v>
      </c>
      <c r="F13">
        <v>1</v>
      </c>
      <c r="H13" s="2">
        <f t="shared" si="3"/>
        <v>0.9</v>
      </c>
      <c r="I13" s="2">
        <f t="shared" si="0"/>
        <v>0.85</v>
      </c>
      <c r="J13" s="2">
        <f t="shared" si="1"/>
        <v>0.89</v>
      </c>
      <c r="K13" s="2">
        <f t="shared" si="2"/>
        <v>1</v>
      </c>
      <c r="M13" s="2" t="b">
        <f>OR(H13&lt;0.5,I13&lt;0.5,J13&lt;0.5,K13&lt;0.5)</f>
        <v>0</v>
      </c>
    </row>
    <row r="14" spans="1:13" x14ac:dyDescent="0.35">
      <c r="A14" t="s">
        <v>16</v>
      </c>
      <c r="B14" t="s">
        <v>21</v>
      </c>
      <c r="C14">
        <v>10</v>
      </c>
      <c r="D14">
        <v>13</v>
      </c>
      <c r="E14">
        <v>30</v>
      </c>
      <c r="F14">
        <v>1</v>
      </c>
      <c r="H14" s="2">
        <f t="shared" si="3"/>
        <v>1</v>
      </c>
      <c r="I14" s="2">
        <f t="shared" si="0"/>
        <v>0.65</v>
      </c>
      <c r="J14" s="2">
        <f t="shared" si="1"/>
        <v>0.3</v>
      </c>
      <c r="K14" s="2">
        <f t="shared" si="2"/>
        <v>1</v>
      </c>
      <c r="M14" s="2" t="b">
        <f>OR(H14&lt;0.5,I14&lt;0.5,J14&lt;0.5,K14&lt;0.5)</f>
        <v>1</v>
      </c>
    </row>
    <row r="15" spans="1:13" x14ac:dyDescent="0.35">
      <c r="A15" t="s">
        <v>23</v>
      </c>
      <c r="B15" t="s">
        <v>22</v>
      </c>
      <c r="C15">
        <v>10</v>
      </c>
      <c r="D15">
        <v>15</v>
      </c>
      <c r="E15">
        <v>79</v>
      </c>
      <c r="F15">
        <v>0</v>
      </c>
      <c r="H15" s="2">
        <f t="shared" si="3"/>
        <v>1</v>
      </c>
      <c r="I15" s="2">
        <f t="shared" si="0"/>
        <v>0.75</v>
      </c>
      <c r="J15" s="2">
        <f t="shared" si="1"/>
        <v>0.79</v>
      </c>
      <c r="K15" s="2">
        <f t="shared" si="2"/>
        <v>0</v>
      </c>
      <c r="M15" s="2" t="b">
        <f>OR(H15&lt;0.5,I15&lt;0.5,J15&lt;0.5,K15&lt;0.5)</f>
        <v>1</v>
      </c>
    </row>
    <row r="16" spans="1:13" x14ac:dyDescent="0.35">
      <c r="A16" t="s">
        <v>15</v>
      </c>
      <c r="B16" t="s">
        <v>23</v>
      </c>
      <c r="C16">
        <v>8</v>
      </c>
      <c r="D16">
        <v>15</v>
      </c>
      <c r="E16">
        <v>52</v>
      </c>
      <c r="F16">
        <v>1</v>
      </c>
      <c r="H16" s="2">
        <f t="shared" si="3"/>
        <v>0.8</v>
      </c>
      <c r="I16" s="2">
        <f t="shared" si="0"/>
        <v>0.75</v>
      </c>
      <c r="J16" s="2">
        <f t="shared" si="1"/>
        <v>0.52</v>
      </c>
      <c r="K16" s="2">
        <f t="shared" si="2"/>
        <v>1</v>
      </c>
      <c r="M16" s="2" t="b">
        <f>OR(H16&lt;0.5,I16&lt;0.5,J16&lt;0.5,K16&lt;0.5)</f>
        <v>0</v>
      </c>
    </row>
    <row r="17" spans="1:13" x14ac:dyDescent="0.35">
      <c r="A17" t="s">
        <v>25</v>
      </c>
      <c r="B17" t="s">
        <v>24</v>
      </c>
      <c r="C17">
        <v>7</v>
      </c>
      <c r="D17">
        <v>17</v>
      </c>
      <c r="E17">
        <v>90</v>
      </c>
      <c r="F17">
        <v>1</v>
      </c>
      <c r="H17" s="2">
        <f t="shared" si="3"/>
        <v>0.7</v>
      </c>
      <c r="I17" s="2">
        <f t="shared" si="0"/>
        <v>0.85</v>
      </c>
      <c r="J17" s="2">
        <f t="shared" si="1"/>
        <v>0.9</v>
      </c>
      <c r="K17" s="2">
        <f t="shared" si="2"/>
        <v>1</v>
      </c>
      <c r="M17" s="2" t="b">
        <f>OR(H17&lt;0.5,I17&lt;0.5,J17&lt;0.5,K17&lt;0.5)</f>
        <v>0</v>
      </c>
    </row>
    <row r="18" spans="1:13" x14ac:dyDescent="0.35">
      <c r="A18" t="s">
        <v>15</v>
      </c>
      <c r="B18" t="s">
        <v>26</v>
      </c>
      <c r="C18">
        <v>9</v>
      </c>
      <c r="D18">
        <v>18</v>
      </c>
      <c r="E18">
        <v>50</v>
      </c>
      <c r="F18">
        <v>1</v>
      </c>
      <c r="H18" s="2">
        <f t="shared" si="3"/>
        <v>0.9</v>
      </c>
      <c r="I18" s="2">
        <f t="shared" si="0"/>
        <v>0.9</v>
      </c>
      <c r="J18" s="2">
        <f t="shared" si="1"/>
        <v>0.5</v>
      </c>
      <c r="K18" s="2">
        <f t="shared" si="2"/>
        <v>1</v>
      </c>
      <c r="M18" s="2" t="b">
        <f>OR(H18&lt;0.5,I18&lt;0.5,J18&lt;0.5,K18&lt;0.5)</f>
        <v>0</v>
      </c>
    </row>
    <row r="19" spans="1:13" x14ac:dyDescent="0.35">
      <c r="A19" t="s">
        <v>25</v>
      </c>
      <c r="B19" t="s">
        <v>27</v>
      </c>
      <c r="C19">
        <v>8</v>
      </c>
      <c r="D19">
        <v>19</v>
      </c>
      <c r="E19">
        <v>95</v>
      </c>
      <c r="F19">
        <v>1</v>
      </c>
      <c r="H19" s="2">
        <f t="shared" si="3"/>
        <v>0.8</v>
      </c>
      <c r="I19" s="2">
        <f t="shared" si="0"/>
        <v>0.95</v>
      </c>
      <c r="J19" s="2">
        <f t="shared" si="1"/>
        <v>0.95</v>
      </c>
      <c r="K19" s="2">
        <f t="shared" si="2"/>
        <v>1</v>
      </c>
      <c r="M19" s="2" t="b">
        <f>OR(H19&lt;0.5,I19&lt;0.5,J19&lt;0.5,K19&lt;0.5)</f>
        <v>0</v>
      </c>
    </row>
    <row r="20" spans="1:13" x14ac:dyDescent="0.35">
      <c r="A20" t="s">
        <v>25</v>
      </c>
      <c r="B20" t="s">
        <v>28</v>
      </c>
      <c r="C20">
        <v>9</v>
      </c>
      <c r="D20">
        <v>20</v>
      </c>
      <c r="E20">
        <v>40</v>
      </c>
      <c r="F20">
        <v>1</v>
      </c>
      <c r="H20" s="2">
        <f t="shared" si="3"/>
        <v>0.9</v>
      </c>
      <c r="I20" s="2">
        <f t="shared" si="0"/>
        <v>1</v>
      </c>
      <c r="J20" s="2">
        <f t="shared" si="1"/>
        <v>0.4</v>
      </c>
      <c r="K20" s="2">
        <f t="shared" si="2"/>
        <v>1</v>
      </c>
      <c r="M20" s="2" t="b">
        <f>OR(H20&lt;0.5,I20&lt;0.5,J20&lt;0.5,K20&lt;0.5)</f>
        <v>1</v>
      </c>
    </row>
    <row r="22" spans="1:13" x14ac:dyDescent="0.35">
      <c r="A22" t="s">
        <v>36</v>
      </c>
      <c r="C22">
        <f>MAX(C4:C20)</f>
        <v>10</v>
      </c>
      <c r="D22">
        <f t="shared" ref="D22:F22" si="4">MAX(D4:D20)</f>
        <v>20</v>
      </c>
      <c r="E22">
        <f t="shared" si="4"/>
        <v>98</v>
      </c>
      <c r="F22">
        <f t="shared" si="4"/>
        <v>1</v>
      </c>
      <c r="H22" s="2">
        <f>MAX(H4:H20)</f>
        <v>1</v>
      </c>
      <c r="I22" s="2">
        <f t="shared" ref="I22:K22" si="5">MAX(I4:I20)</f>
        <v>1</v>
      </c>
      <c r="J22" s="2">
        <f t="shared" si="5"/>
        <v>0.98</v>
      </c>
      <c r="K22" s="2">
        <f t="shared" si="5"/>
        <v>1</v>
      </c>
    </row>
    <row r="23" spans="1:13" x14ac:dyDescent="0.35">
      <c r="A23" t="s">
        <v>37</v>
      </c>
      <c r="C23">
        <f>MIN(C4:C20)</f>
        <v>5</v>
      </c>
      <c r="D23">
        <f t="shared" ref="D23:F23" si="6">MIN(D4:D20)</f>
        <v>13</v>
      </c>
      <c r="E23">
        <f t="shared" si="6"/>
        <v>6</v>
      </c>
      <c r="F23">
        <f t="shared" si="6"/>
        <v>0</v>
      </c>
      <c r="H23" s="2">
        <f>MIN(H4:H20)</f>
        <v>0.5</v>
      </c>
      <c r="I23" s="2">
        <f t="shared" ref="I23:K23" si="7">MIN(I4:I20)</f>
        <v>0.65</v>
      </c>
      <c r="J23" s="2">
        <f t="shared" si="7"/>
        <v>0.06</v>
      </c>
      <c r="K23" s="2">
        <f t="shared" si="7"/>
        <v>0</v>
      </c>
    </row>
    <row r="24" spans="1:13" x14ac:dyDescent="0.35">
      <c r="A24" t="s">
        <v>38</v>
      </c>
      <c r="C24">
        <f>AVERAGE(C4:C20)</f>
        <v>8</v>
      </c>
      <c r="D24">
        <f t="shared" ref="D24:F24" si="8">AVERAGE(D4:D20)</f>
        <v>17.529411764705884</v>
      </c>
      <c r="E24">
        <f t="shared" si="8"/>
        <v>60.588235294117645</v>
      </c>
      <c r="F24">
        <f t="shared" si="8"/>
        <v>0.88235294117647056</v>
      </c>
      <c r="H24" s="2">
        <f>AVERAGE(H4:H20)</f>
        <v>0.8</v>
      </c>
      <c r="I24" s="2">
        <f t="shared" ref="I24:K24" si="9">AVERAGE(I4:I20)</f>
        <v>0.87647058823529411</v>
      </c>
      <c r="J24" s="2">
        <f t="shared" si="9"/>
        <v>0.60588235294117643</v>
      </c>
      <c r="K24" s="2">
        <f t="shared" si="9"/>
        <v>0.88235294117647056</v>
      </c>
    </row>
  </sheetData>
  <conditionalFormatting sqref="M4:M20">
    <cfRule type="cellIs" dxfId="6" priority="15" operator="lessThan">
      <formula>0.5</formula>
    </cfRule>
    <cfRule type="cellIs" dxfId="5" priority="16" operator="lessThan">
      <formula>0.5</formula>
    </cfRule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4:M20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J21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4:M20">
    <cfRule type="cellIs" dxfId="4" priority="14" operator="equal">
      <formula>TRUE</formula>
    </cfRule>
  </conditionalFormatting>
  <conditionalFormatting sqref="C4:C20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0" priority="1" operator="less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shabaul haque</dc:creator>
  <cp:lastModifiedBy>shabaul haque</cp:lastModifiedBy>
  <dcterms:created xsi:type="dcterms:W3CDTF">2024-01-09T04:07:18Z</dcterms:created>
  <dcterms:modified xsi:type="dcterms:W3CDTF">2024-01-09T06:05:56Z</dcterms:modified>
</cp:coreProperties>
</file>