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ersonal\Ishrat Hide me\"/>
    </mc:Choice>
  </mc:AlternateContent>
  <xr:revisionPtr revIDLastSave="0" documentId="13_ncr:1_{21E06367-8BD3-42B4-BAF8-AB547E167A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ward" sheetId="16" r:id="rId1"/>
  </sheets>
  <calcPr calcId="181029"/>
  <customWorkbookViews>
    <customWorkbookView name="Filter 1" guid="{A88668FF-D620-486B-B1C9-489B1C1BEEDE}" maximized="1" windowWidth="0" windowHeight="0" activeSheetId="0"/>
  </customWorkbookViews>
  <extLst>
    <ext uri="GoogleSheetsCustomDataVersion2">
      <go:sheetsCustomData xmlns:go="http://customooxmlschemas.google.com/" r:id="rId22" roundtripDataChecksum="4HCv2JXoV9JpMWbgnvgthEgwCBMrdtAQcCSM/ovGkpY="/>
    </ext>
  </extLst>
</workbook>
</file>

<file path=xl/calcChain.xml><?xml version="1.0" encoding="utf-8"?>
<calcChain xmlns="http://schemas.openxmlformats.org/spreadsheetml/2006/main">
  <c r="J3" i="16" l="1"/>
  <c r="J2" i="16"/>
  <c r="J1" i="16"/>
  <c r="J5" i="16" s="1"/>
</calcChain>
</file>

<file path=xl/sharedStrings.xml><?xml version="1.0" encoding="utf-8"?>
<sst xmlns="http://schemas.openxmlformats.org/spreadsheetml/2006/main" count="227" uniqueCount="136">
  <si>
    <t>Product Name</t>
  </si>
  <si>
    <t>TC Start Date</t>
  </si>
  <si>
    <t>Module Name</t>
  </si>
  <si>
    <t>Browser (tested)</t>
  </si>
  <si>
    <t>Google Chrome, Microsoft Edge</t>
  </si>
  <si>
    <t>Developer Name</t>
  </si>
  <si>
    <t>Test Cases</t>
  </si>
  <si>
    <t>Test Data</t>
  </si>
  <si>
    <t>Expected Result</t>
  </si>
  <si>
    <t>Actual Result</t>
  </si>
  <si>
    <t>Bug Screenshot</t>
  </si>
  <si>
    <t>Final Status</t>
  </si>
  <si>
    <t>TC_001</t>
  </si>
  <si>
    <t>N/A</t>
  </si>
  <si>
    <t>Found as per expectation</t>
  </si>
  <si>
    <t>Passed</t>
  </si>
  <si>
    <t>TC_002</t>
  </si>
  <si>
    <t>TC_003</t>
  </si>
  <si>
    <t>TC_004</t>
  </si>
  <si>
    <t>TC_005</t>
  </si>
  <si>
    <t>TC_006</t>
  </si>
  <si>
    <t>TC_007</t>
  </si>
  <si>
    <t>Should show error message</t>
  </si>
  <si>
    <t>TC_008</t>
  </si>
  <si>
    <t>TC_009</t>
  </si>
  <si>
    <t>TC_010</t>
  </si>
  <si>
    <t>TC_011</t>
  </si>
  <si>
    <t>TC_012</t>
  </si>
  <si>
    <t>TC_013</t>
  </si>
  <si>
    <t>TC_014</t>
  </si>
  <si>
    <t>Found perfect</t>
  </si>
  <si>
    <t>Screen shot</t>
  </si>
  <si>
    <t>TC_015</t>
  </si>
  <si>
    <t>TC_016</t>
  </si>
  <si>
    <t>TC_017</t>
  </si>
  <si>
    <t>TC_018</t>
  </si>
  <si>
    <t>TC_019</t>
  </si>
  <si>
    <t>TC_020</t>
  </si>
  <si>
    <t>TC_021</t>
  </si>
  <si>
    <t>Should be perfect</t>
  </si>
  <si>
    <t>Failed</t>
  </si>
  <si>
    <t>TC End Date</t>
  </si>
  <si>
    <t>Fields</t>
  </si>
  <si>
    <t>Should run flow properly</t>
  </si>
  <si>
    <t>Should show properly</t>
  </si>
  <si>
    <t>Eialid Ahmed</t>
  </si>
  <si>
    <t>Positive Testing</t>
  </si>
  <si>
    <t>Negative Testing</t>
  </si>
  <si>
    <t>Asrafun Nasa Anamika</t>
  </si>
  <si>
    <t>Should works perfectly</t>
  </si>
  <si>
    <t>Maker20</t>
  </si>
  <si>
    <t>Send to error</t>
  </si>
  <si>
    <t>Send to branch</t>
  </si>
  <si>
    <t>Remittance</t>
  </si>
  <si>
    <t>26th April, 2023</t>
  </si>
  <si>
    <t>PASS</t>
  </si>
  <si>
    <t>Inward</t>
  </si>
  <si>
    <t>29th April, 2023</t>
  </si>
  <si>
    <t>FAIL</t>
  </si>
  <si>
    <t>Test Case Developed By</t>
  </si>
  <si>
    <t>Not Executed</t>
  </si>
  <si>
    <t>Test Case Reviewed By</t>
  </si>
  <si>
    <t>Out of Scope</t>
  </si>
  <si>
    <t>TOTAL</t>
  </si>
  <si>
    <t>Test Case_ID</t>
  </si>
  <si>
    <t>Features</t>
  </si>
  <si>
    <t>Types of Testing</t>
  </si>
  <si>
    <t>Priority</t>
  </si>
  <si>
    <t>Check UI, Field list with SRS, Spelling</t>
  </si>
  <si>
    <t>maker20, checker20</t>
  </si>
  <si>
    <t>Case id - 443</t>
  </si>
  <si>
    <t>High</t>
  </si>
  <si>
    <t>Check drop-down data, auto populated data</t>
  </si>
  <si>
    <t>Case id - 444</t>
  </si>
  <si>
    <t>Data should be proper as per SRS</t>
  </si>
  <si>
    <t>Check the funtionality</t>
  </si>
  <si>
    <t>Action Taken for</t>
  </si>
  <si>
    <t>Transaction</t>
  </si>
  <si>
    <t>Case id - 445</t>
  </si>
  <si>
    <t>Should be proper transaction</t>
  </si>
  <si>
    <t xml:space="preserve">Found Successful </t>
  </si>
  <si>
    <t xml:space="preserve">Check by "Return to maker" </t>
  </si>
  <si>
    <t>Case id- 481</t>
  </si>
  <si>
    <t>Button should work properly</t>
  </si>
  <si>
    <t>Verify with invalid input and check validation</t>
  </si>
  <si>
    <t>Case id- 482</t>
  </si>
  <si>
    <t>Didn't show any error message but it's not client requirement</t>
  </si>
  <si>
    <t>Verify all button works proper or not</t>
  </si>
  <si>
    <t>Should work all button</t>
  </si>
  <si>
    <t>In checker20, "TSD Cancel" button isn't working</t>
  </si>
  <si>
    <t>Check email with "send to branch" button</t>
  </si>
  <si>
    <t>Case id- 483</t>
  </si>
  <si>
    <t>Should found proper email in customer and branch</t>
  </si>
  <si>
    <t>Found only one email as a customer</t>
  </si>
  <si>
    <t>Verity "Remarks" field without input any data and check validation</t>
  </si>
  <si>
    <t>Case id- 531</t>
  </si>
  <si>
    <t>Should show alert message for mandatory field</t>
  </si>
  <si>
    <t>"Remarks" showed mandatory field (*) but without any data, case passed from maker20 to checker20</t>
  </si>
  <si>
    <t>Check with invalid date range for "Validity of SI" field</t>
  </si>
  <si>
    <t>It accepts invalid date range. Shouldn't accept (27-04-2014)</t>
  </si>
  <si>
    <t>Check In maker20, with invalid input and check validation</t>
  </si>
  <si>
    <t>Run the flow with valid data</t>
  </si>
  <si>
    <t>Action Taken for-&gt; Transaction</t>
  </si>
  <si>
    <t>Incentive-&gt;Instant</t>
  </si>
  <si>
    <t>Case id- 532</t>
  </si>
  <si>
    <t>Run flow without filing mandatory field</t>
  </si>
  <si>
    <t>Didn't show any alert message but it's not client requirement</t>
  </si>
  <si>
    <t>Incentive-&gt;later</t>
  </si>
  <si>
    <t>Case id- 533</t>
  </si>
  <si>
    <t>Check the fields proper showing or not</t>
  </si>
  <si>
    <t>When enter "Tax Applicability", then related fields aren't showing first click</t>
  </si>
  <si>
    <t>Check transaction and button works proper or not</t>
  </si>
  <si>
    <t>Action Taken for-&gt; Transaction-&gt; Transaction Type</t>
  </si>
  <si>
    <t>Normal</t>
  </si>
  <si>
    <t>"Country making payment" = India, but Vat/Tax applicability = BDT rate. Why??</t>
  </si>
  <si>
    <t>Clarified by ealid vaiya</t>
  </si>
  <si>
    <t>Sharing</t>
  </si>
  <si>
    <t>Case id- 534</t>
  </si>
  <si>
    <t>Flow runs properly</t>
  </si>
  <si>
    <t>Share &amp; Realize</t>
  </si>
  <si>
    <t>Check all data proper showed or not in checker20, according to maker20</t>
  </si>
  <si>
    <t>Action Taken for-&gt; Transaction-&gt;Normal</t>
  </si>
  <si>
    <t>Incentive Later</t>
  </si>
  <si>
    <t>Case id- 626</t>
  </si>
  <si>
    <t>Should show proper data in every field</t>
  </si>
  <si>
    <t>In "FC Nostro AC (Dr)" field, data not showing</t>
  </si>
  <si>
    <t>Verify when search according to reference number, data populate properly or not</t>
  </si>
  <si>
    <t>cs13-&gt;Inward-&gt; Inward Incentive</t>
  </si>
  <si>
    <t>Case id- 626, Reference number = 1231231AABBKSOIsLL</t>
  </si>
  <si>
    <t>Should show proper data</t>
  </si>
  <si>
    <t>Didn't showed any data</t>
  </si>
  <si>
    <t>Chcek search button works properly or not</t>
  </si>
  <si>
    <t>cs13-&gt;Inward-&gt; Inward Incentive view</t>
  </si>
  <si>
    <t>Should be works properly</t>
  </si>
  <si>
    <t>Search button didn't worked</t>
  </si>
  <si>
    <t>Shabbir Ajam Ulubbi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</si>
</sst>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2"/>
      <color theme="1"/>
      <name val="Calibri"/>
    </font>
    <font>
      <sz val="10"/>
      <name val="Calibri"/>
    </font>
    <font>
      <sz val="11"/>
      <color rgb="FF000000"/>
      <name val="Verdana"/>
    </font>
    <font>
      <b/>
      <sz val="10"/>
      <color rgb="FF000000"/>
      <name val="Verdana"/>
    </font>
    <font>
      <sz val="10"/>
      <color theme="1"/>
      <name val="Verdana"/>
    </font>
    <font>
      <sz val="10"/>
      <color rgb="FF000000"/>
      <name val="Verdana"/>
    </font>
    <font>
      <b/>
      <sz val="10"/>
      <color rgb="FFFFFFFF"/>
      <name val="Verdana"/>
    </font>
    <font>
      <b/>
      <sz val="10"/>
      <color theme="1"/>
      <name val="Verdana"/>
    </font>
    <font>
      <b/>
      <sz val="10"/>
      <color rgb="FFE5DFEC"/>
      <name val="Verdana"/>
    </font>
    <font>
      <b/>
      <sz val="14"/>
      <color rgb="FFE5DFEC"/>
      <name val="Calibri"/>
    </font>
    <font>
      <u/>
      <sz val="11"/>
      <color theme="10"/>
      <name val="Calibri"/>
    </font>
    <font>
      <sz val="11"/>
      <color rgb="FFCC0000"/>
      <name val="Calibri"/>
    </font>
    <font>
      <u/>
      <sz val="10"/>
      <color theme="10"/>
      <name val="Calibri"/>
    </font>
    <font>
      <u/>
      <sz val="11"/>
      <color rgb="FF00B0F0"/>
      <name val="Calibri"/>
    </font>
    <font>
      <u/>
      <sz val="10"/>
      <color theme="10"/>
      <name val="Calibri"/>
    </font>
    <font>
      <sz val="1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FF00FF"/>
        <bgColor rgb="FFFF00FF"/>
      </patternFill>
    </fill>
    <fill>
      <patternFill patternType="solid">
        <fgColor rgb="FFC6D9F0"/>
        <bgColor rgb="FFC6D9F0"/>
      </patternFill>
    </fill>
    <fill>
      <patternFill patternType="solid">
        <fgColor rgb="FF5F497A"/>
        <bgColor rgb="FF5F497A"/>
      </patternFill>
    </fill>
    <fill>
      <patternFill patternType="solid">
        <fgColor rgb="FFFDE9D9"/>
        <bgColor rgb="FFFDE9D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wrapText="1"/>
    </xf>
    <xf numFmtId="0" fontId="10" fillId="0" borderId="0" xfId="0" applyFont="1"/>
    <xf numFmtId="0" fontId="3" fillId="5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wrapText="1"/>
    </xf>
    <xf numFmtId="0" fontId="13" fillId="10" borderId="13" xfId="0" applyFont="1" applyFill="1" applyBorder="1" applyAlignment="1">
      <alignment horizontal="left" vertical="center" wrapText="1"/>
    </xf>
    <xf numFmtId="0" fontId="14" fillId="10" borderId="13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/>
    </xf>
    <xf numFmtId="0" fontId="9" fillId="0" borderId="7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9" fillId="0" borderId="3" xfId="0" applyFont="1" applyBorder="1"/>
    <xf numFmtId="0" fontId="10" fillId="0" borderId="7" xfId="0" applyFont="1" applyBorder="1"/>
    <xf numFmtId="0" fontId="9" fillId="0" borderId="6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9" fillId="0" borderId="5" xfId="0" applyFont="1" applyBorder="1"/>
    <xf numFmtId="0" fontId="10" fillId="0" borderId="1" xfId="0" applyFont="1" applyBorder="1"/>
    <xf numFmtId="0" fontId="9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20" fillId="0" borderId="4" xfId="0" applyFont="1" applyBorder="1"/>
    <xf numFmtId="0" fontId="20" fillId="0" borderId="1" xfId="0" applyFont="1" applyBorder="1"/>
    <xf numFmtId="0" fontId="20" fillId="0" borderId="6" xfId="0" applyFont="1" applyBorder="1"/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left"/>
    </xf>
    <xf numFmtId="0" fontId="9" fillId="0" borderId="1" xfId="0" applyFont="1" applyBorder="1"/>
    <xf numFmtId="0" fontId="9" fillId="0" borderId="4" xfId="0" applyFont="1" applyBorder="1"/>
    <xf numFmtId="0" fontId="9" fillId="0" borderId="6" xfId="0" applyFont="1" applyBorder="1"/>
    <xf numFmtId="0" fontId="9" fillId="0" borderId="1" xfId="0" applyFont="1" applyBorder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6" fillId="0" borderId="7" xfId="0" applyFont="1" applyBorder="1"/>
    <xf numFmtId="0" fontId="1" fillId="0" borderId="9" xfId="0" applyFont="1" applyBorder="1" applyAlignment="1">
      <alignment horizontal="center" vertical="center" wrapText="1"/>
    </xf>
    <xf numFmtId="0" fontId="6" fillId="0" borderId="15" xfId="0" applyFont="1" applyBorder="1"/>
    <xf numFmtId="0" fontId="3" fillId="0" borderId="5" xfId="0" applyFont="1" applyBorder="1" applyAlignment="1">
      <alignment horizontal="center" wrapText="1"/>
    </xf>
    <xf numFmtId="0" fontId="0" fillId="0" borderId="0" xfId="0"/>
    <xf numFmtId="0" fontId="6" fillId="0" borderId="3" xfId="0" applyFont="1" applyBorder="1"/>
  </cellXfs>
  <cellStyles count="1"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H-rnL_V3XWiC2HVxtrDLv9cMsGjPj2YP/view?usp=share_link" TargetMode="External"/><Relationship Id="rId3" Type="http://schemas.openxmlformats.org/officeDocument/2006/relationships/hyperlink" Target="https://drive.google.com/file/d/1ClKcb2nRWXXzDGi5wFvb_P2SJznY4CCo/view?usp=share_link" TargetMode="External"/><Relationship Id="rId7" Type="http://schemas.openxmlformats.org/officeDocument/2006/relationships/hyperlink" Target="https://drive.google.com/file/d/1WKX9DOXLN-ey5wi6bhtnv3CxSZSSvE7J/view?usp=share_link" TargetMode="External"/><Relationship Id="rId2" Type="http://schemas.openxmlformats.org/officeDocument/2006/relationships/hyperlink" Target="https://drive.google.com/file/d/1vaLCoaJcmZYjpwFy4s5LfEzzB1J_oF3l/view?usp=share_link" TargetMode="External"/><Relationship Id="rId1" Type="http://schemas.openxmlformats.org/officeDocument/2006/relationships/hyperlink" Target="https://drive.google.com/file/d/1d5ZKsTRJ_SenGGOwt0mGAd7RnJsYsM7l/view?usp=share_link" TargetMode="External"/><Relationship Id="rId6" Type="http://schemas.openxmlformats.org/officeDocument/2006/relationships/hyperlink" Target="https://drive.google.com/file/d/1P9qQSrF1PtF6xKmmmsbkPeR9efXRMKhb/view?usp=share_link" TargetMode="External"/><Relationship Id="rId5" Type="http://schemas.openxmlformats.org/officeDocument/2006/relationships/hyperlink" Target="https://drive.google.com/file/d/1RiTTfA-UE5pBgOWFmQN4OQm6SJQEVG_E/view?usp=share_link" TargetMode="External"/><Relationship Id="rId4" Type="http://schemas.openxmlformats.org/officeDocument/2006/relationships/hyperlink" Target="https://drive.google.com/file/d/15MHbUkGTRLLJN7dSFJZyYec5sMUN02vC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999"/>
  <sheetViews>
    <sheetView tabSelected="1" workbookViewId="0">
      <pane ySplit="6" topLeftCell="A7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width="12.28515625" customWidth="1"/>
    <col min="2" max="2" width="34.85546875" customWidth="1"/>
    <col min="3" max="3" width="18.42578125" customWidth="1"/>
    <col min="4" max="4" width="16.28515625" customWidth="1"/>
    <col min="5" max="5" width="15.7109375" customWidth="1"/>
    <col min="6" max="6" width="31.42578125" customWidth="1"/>
    <col min="7" max="7" width="27.28515625" customWidth="1"/>
    <col min="8" max="8" width="14.42578125" customWidth="1"/>
    <col min="9" max="9" width="15.7109375" customWidth="1"/>
    <col min="10" max="10" width="16.28515625" customWidth="1"/>
    <col min="11" max="11" width="12.140625" customWidth="1"/>
    <col min="12" max="26" width="12.7109375" customWidth="1"/>
  </cols>
  <sheetData>
    <row r="1" spans="1:26" ht="27" customHeight="1" x14ac:dyDescent="0.25">
      <c r="A1" s="10" t="s">
        <v>0</v>
      </c>
      <c r="B1" s="11" t="s">
        <v>53</v>
      </c>
      <c r="C1" s="12" t="s">
        <v>1</v>
      </c>
      <c r="D1" s="13" t="s">
        <v>54</v>
      </c>
      <c r="E1" s="14"/>
      <c r="F1" s="15"/>
      <c r="G1" s="16"/>
      <c r="H1" s="83"/>
      <c r="I1" s="17" t="s">
        <v>55</v>
      </c>
      <c r="J1" s="18">
        <f>COUNTIF(I6:I293, "Passed")</f>
        <v>17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8.5" customHeight="1" x14ac:dyDescent="0.25">
      <c r="A2" s="10" t="s">
        <v>2</v>
      </c>
      <c r="B2" s="11" t="s">
        <v>56</v>
      </c>
      <c r="C2" s="12" t="s">
        <v>41</v>
      </c>
      <c r="D2" s="13" t="s">
        <v>57</v>
      </c>
      <c r="E2" s="20"/>
      <c r="F2" s="21"/>
      <c r="G2" s="15"/>
      <c r="H2" s="84"/>
      <c r="I2" s="22" t="s">
        <v>58</v>
      </c>
      <c r="J2" s="18">
        <f>COUNTIF(I6:I293, "Failed")</f>
        <v>4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 x14ac:dyDescent="0.25">
      <c r="A3" s="12" t="s">
        <v>3</v>
      </c>
      <c r="B3" s="13" t="s">
        <v>4</v>
      </c>
      <c r="C3" s="12" t="s">
        <v>59</v>
      </c>
      <c r="D3" s="13" t="s">
        <v>135</v>
      </c>
      <c r="E3" s="20"/>
      <c r="F3" s="21"/>
      <c r="G3" s="15"/>
      <c r="H3" s="84"/>
      <c r="I3" s="23" t="s">
        <v>60</v>
      </c>
      <c r="J3" s="18">
        <f>COUNTIF(I6:I293, "Not Executed")</f>
        <v>0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 x14ac:dyDescent="0.25">
      <c r="A4" s="10" t="s">
        <v>5</v>
      </c>
      <c r="B4" s="1" t="s">
        <v>45</v>
      </c>
      <c r="C4" s="12" t="s">
        <v>61</v>
      </c>
      <c r="D4" s="11" t="s">
        <v>48</v>
      </c>
      <c r="E4" s="15"/>
      <c r="F4" s="21"/>
      <c r="G4" s="15"/>
      <c r="H4" s="84"/>
      <c r="I4" s="24" t="s">
        <v>62</v>
      </c>
      <c r="J4" s="18">
        <v>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8.75" customHeight="1" x14ac:dyDescent="0.25">
      <c r="A5" s="19"/>
      <c r="B5" s="19"/>
      <c r="C5" s="19"/>
      <c r="D5" s="19"/>
      <c r="E5" s="14"/>
      <c r="F5" s="21"/>
      <c r="G5" s="15"/>
      <c r="H5" s="85"/>
      <c r="I5" s="25" t="s">
        <v>63</v>
      </c>
      <c r="J5" s="26">
        <f>SUM(J1:J4)</f>
        <v>21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26.25" customHeight="1" x14ac:dyDescent="0.2">
      <c r="A6" s="27" t="s">
        <v>64</v>
      </c>
      <c r="B6" s="28" t="s">
        <v>6</v>
      </c>
      <c r="C6" s="28" t="s">
        <v>65</v>
      </c>
      <c r="D6" s="28" t="s">
        <v>42</v>
      </c>
      <c r="E6" s="29" t="s">
        <v>7</v>
      </c>
      <c r="F6" s="28" t="s">
        <v>8</v>
      </c>
      <c r="G6" s="28" t="s">
        <v>9</v>
      </c>
      <c r="H6" s="28" t="s">
        <v>10</v>
      </c>
      <c r="I6" s="29" t="s">
        <v>11</v>
      </c>
      <c r="J6" s="30" t="s">
        <v>66</v>
      </c>
      <c r="K6" s="29" t="s">
        <v>67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36" customHeight="1" x14ac:dyDescent="0.2">
      <c r="A7" s="7" t="s">
        <v>12</v>
      </c>
      <c r="B7" s="7" t="s">
        <v>68</v>
      </c>
      <c r="C7" s="6" t="s">
        <v>56</v>
      </c>
      <c r="D7" s="6" t="s">
        <v>69</v>
      </c>
      <c r="E7" s="4" t="s">
        <v>70</v>
      </c>
      <c r="F7" s="3" t="s">
        <v>39</v>
      </c>
      <c r="G7" s="3" t="s">
        <v>14</v>
      </c>
      <c r="H7" s="31"/>
      <c r="I7" s="4" t="s">
        <v>40</v>
      </c>
      <c r="J7" s="4" t="s">
        <v>46</v>
      </c>
      <c r="K7" s="1" t="s">
        <v>71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28.5" customHeight="1" x14ac:dyDescent="0.2">
      <c r="A8" s="7" t="s">
        <v>16</v>
      </c>
      <c r="B8" s="7" t="s">
        <v>72</v>
      </c>
      <c r="C8" s="6" t="s">
        <v>56</v>
      </c>
      <c r="D8" s="6" t="s">
        <v>50</v>
      </c>
      <c r="E8" s="4" t="s">
        <v>73</v>
      </c>
      <c r="F8" s="3" t="s">
        <v>74</v>
      </c>
      <c r="G8" s="3" t="s">
        <v>14</v>
      </c>
      <c r="H8" s="8"/>
      <c r="I8" s="4" t="s">
        <v>15</v>
      </c>
      <c r="J8" s="4" t="s">
        <v>46</v>
      </c>
      <c r="K8" s="1" t="s">
        <v>71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27" customHeight="1" x14ac:dyDescent="0.2">
      <c r="A9" s="7" t="s">
        <v>17</v>
      </c>
      <c r="B9" s="7" t="s">
        <v>75</v>
      </c>
      <c r="C9" s="79" t="s">
        <v>76</v>
      </c>
      <c r="D9" s="79" t="s">
        <v>77</v>
      </c>
      <c r="E9" s="4" t="s">
        <v>78</v>
      </c>
      <c r="F9" s="3" t="s">
        <v>79</v>
      </c>
      <c r="G9" s="3" t="s">
        <v>80</v>
      </c>
      <c r="H9" s="8"/>
      <c r="I9" s="4" t="s">
        <v>15</v>
      </c>
      <c r="J9" s="4" t="s">
        <v>46</v>
      </c>
      <c r="K9" s="1" t="s">
        <v>71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28.5" customHeight="1" x14ac:dyDescent="0.2">
      <c r="A10" s="7" t="s">
        <v>18</v>
      </c>
      <c r="B10" s="7" t="s">
        <v>81</v>
      </c>
      <c r="C10" s="82"/>
      <c r="D10" s="80"/>
      <c r="E10" s="4" t="s">
        <v>82</v>
      </c>
      <c r="F10" s="3" t="s">
        <v>83</v>
      </c>
      <c r="G10" s="3" t="s">
        <v>14</v>
      </c>
      <c r="H10" s="8"/>
      <c r="I10" s="4" t="s">
        <v>15</v>
      </c>
      <c r="J10" s="4" t="s">
        <v>46</v>
      </c>
      <c r="K10" s="1" t="s">
        <v>71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7.75" customHeight="1" x14ac:dyDescent="0.2">
      <c r="A11" s="7" t="s">
        <v>19</v>
      </c>
      <c r="B11" s="7" t="s">
        <v>84</v>
      </c>
      <c r="C11" s="82"/>
      <c r="D11" s="79" t="s">
        <v>51</v>
      </c>
      <c r="E11" s="4" t="s">
        <v>85</v>
      </c>
      <c r="F11" s="3" t="s">
        <v>22</v>
      </c>
      <c r="G11" s="3" t="s">
        <v>86</v>
      </c>
      <c r="H11" s="31" t="s">
        <v>31</v>
      </c>
      <c r="I11" s="4" t="s">
        <v>15</v>
      </c>
      <c r="J11" s="4" t="s">
        <v>47</v>
      </c>
      <c r="K11" s="1" t="s">
        <v>71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27.75" customHeight="1" x14ac:dyDescent="0.2">
      <c r="A12" s="7" t="s">
        <v>20</v>
      </c>
      <c r="B12" s="7" t="s">
        <v>87</v>
      </c>
      <c r="C12" s="82"/>
      <c r="D12" s="80"/>
      <c r="E12" s="4" t="s">
        <v>85</v>
      </c>
      <c r="F12" s="3" t="s">
        <v>88</v>
      </c>
      <c r="G12" s="3" t="s">
        <v>89</v>
      </c>
      <c r="H12" s="31" t="s">
        <v>31</v>
      </c>
      <c r="I12" s="4" t="s">
        <v>15</v>
      </c>
      <c r="J12" s="4" t="s">
        <v>46</v>
      </c>
      <c r="K12" s="1" t="s">
        <v>71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33.75" customHeight="1" x14ac:dyDescent="0.2">
      <c r="A13" s="7" t="s">
        <v>21</v>
      </c>
      <c r="B13" s="32" t="s">
        <v>90</v>
      </c>
      <c r="C13" s="82"/>
      <c r="D13" s="79" t="s">
        <v>52</v>
      </c>
      <c r="E13" s="4" t="s">
        <v>91</v>
      </c>
      <c r="F13" s="2" t="s">
        <v>92</v>
      </c>
      <c r="G13" s="9" t="s">
        <v>93</v>
      </c>
      <c r="H13" s="5"/>
      <c r="I13" s="4" t="s">
        <v>40</v>
      </c>
      <c r="J13" s="4" t="s">
        <v>46</v>
      </c>
      <c r="K13" s="1" t="s">
        <v>71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66.75" customHeight="1" x14ac:dyDescent="0.2">
      <c r="A14" s="7" t="s">
        <v>23</v>
      </c>
      <c r="B14" s="7" t="s">
        <v>94</v>
      </c>
      <c r="C14" s="82"/>
      <c r="D14" s="80"/>
      <c r="E14" s="4" t="s">
        <v>95</v>
      </c>
      <c r="F14" s="2" t="s">
        <v>96</v>
      </c>
      <c r="G14" s="2" t="s">
        <v>97</v>
      </c>
      <c r="H14" s="5" t="s">
        <v>13</v>
      </c>
      <c r="I14" s="4" t="s">
        <v>15</v>
      </c>
      <c r="J14" s="4" t="s">
        <v>46</v>
      </c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66.75" customHeight="1" x14ac:dyDescent="0.2">
      <c r="A15" s="7" t="s">
        <v>24</v>
      </c>
      <c r="B15" s="7" t="s">
        <v>98</v>
      </c>
      <c r="C15" s="82"/>
      <c r="D15" s="79" t="s">
        <v>52</v>
      </c>
      <c r="E15" s="4" t="s">
        <v>95</v>
      </c>
      <c r="F15" s="2" t="s">
        <v>22</v>
      </c>
      <c r="G15" s="2" t="s">
        <v>99</v>
      </c>
      <c r="H15" s="33" t="s">
        <v>31</v>
      </c>
      <c r="I15" s="4" t="s">
        <v>40</v>
      </c>
      <c r="J15" s="4" t="s">
        <v>47</v>
      </c>
      <c r="K15" s="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49.5" customHeight="1" x14ac:dyDescent="0.2">
      <c r="A16" s="7" t="s">
        <v>25</v>
      </c>
      <c r="B16" s="7" t="s">
        <v>100</v>
      </c>
      <c r="C16" s="80"/>
      <c r="D16" s="80"/>
      <c r="E16" s="4" t="s">
        <v>91</v>
      </c>
      <c r="F16" s="2" t="s">
        <v>22</v>
      </c>
      <c r="G16" s="2" t="s">
        <v>86</v>
      </c>
      <c r="H16" s="33" t="s">
        <v>31</v>
      </c>
      <c r="I16" s="4" t="s">
        <v>15</v>
      </c>
      <c r="J16" s="4" t="s">
        <v>47</v>
      </c>
      <c r="K16" s="1" t="s">
        <v>71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49.5" customHeight="1" x14ac:dyDescent="0.2">
      <c r="A17" s="7" t="s">
        <v>26</v>
      </c>
      <c r="B17" s="7" t="s">
        <v>101</v>
      </c>
      <c r="C17" s="79" t="s">
        <v>102</v>
      </c>
      <c r="D17" s="79" t="s">
        <v>103</v>
      </c>
      <c r="E17" s="4" t="s">
        <v>104</v>
      </c>
      <c r="F17" s="2" t="s">
        <v>43</v>
      </c>
      <c r="G17" s="2" t="s">
        <v>14</v>
      </c>
      <c r="H17" s="33"/>
      <c r="I17" s="4" t="s">
        <v>15</v>
      </c>
      <c r="J17" s="4" t="s">
        <v>46</v>
      </c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49.5" customHeight="1" x14ac:dyDescent="0.2">
      <c r="A18" s="7" t="s">
        <v>27</v>
      </c>
      <c r="B18" s="7" t="s">
        <v>105</v>
      </c>
      <c r="C18" s="80"/>
      <c r="D18" s="80"/>
      <c r="E18" s="34" t="s">
        <v>104</v>
      </c>
      <c r="F18" s="35" t="s">
        <v>96</v>
      </c>
      <c r="G18" s="35" t="s">
        <v>106</v>
      </c>
      <c r="H18" s="33" t="s">
        <v>31</v>
      </c>
      <c r="I18" s="4" t="s">
        <v>15</v>
      </c>
      <c r="J18" s="4" t="s">
        <v>47</v>
      </c>
      <c r="K18" s="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49.5" customHeight="1" x14ac:dyDescent="0.2">
      <c r="A19" s="7" t="s">
        <v>28</v>
      </c>
      <c r="B19" s="7" t="s">
        <v>101</v>
      </c>
      <c r="C19" s="79" t="s">
        <v>102</v>
      </c>
      <c r="D19" s="79" t="s">
        <v>107</v>
      </c>
      <c r="E19" s="4" t="s">
        <v>108</v>
      </c>
      <c r="F19" s="2" t="s">
        <v>43</v>
      </c>
      <c r="G19" s="2" t="s">
        <v>14</v>
      </c>
      <c r="H19" s="33"/>
      <c r="I19" s="4" t="s">
        <v>15</v>
      </c>
      <c r="J19" s="4" t="s">
        <v>46</v>
      </c>
      <c r="K19" s="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60" customHeight="1" x14ac:dyDescent="0.25">
      <c r="A20" s="7" t="s">
        <v>29</v>
      </c>
      <c r="B20" s="7" t="s">
        <v>109</v>
      </c>
      <c r="C20" s="80"/>
      <c r="D20" s="80"/>
      <c r="E20" s="4" t="s">
        <v>108</v>
      </c>
      <c r="F20" s="2" t="s">
        <v>44</v>
      </c>
      <c r="G20" s="36" t="s">
        <v>110</v>
      </c>
      <c r="H20" s="33" t="s">
        <v>31</v>
      </c>
      <c r="I20" s="4" t="s">
        <v>15</v>
      </c>
      <c r="J20" s="4" t="s">
        <v>46</v>
      </c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52.5" customHeight="1" x14ac:dyDescent="0.2">
      <c r="A21" s="7" t="s">
        <v>32</v>
      </c>
      <c r="B21" s="7" t="s">
        <v>111</v>
      </c>
      <c r="C21" s="81" t="s">
        <v>112</v>
      </c>
      <c r="D21" s="6" t="s">
        <v>113</v>
      </c>
      <c r="E21" s="4" t="s">
        <v>108</v>
      </c>
      <c r="F21" s="2" t="s">
        <v>39</v>
      </c>
      <c r="G21" s="2" t="s">
        <v>30</v>
      </c>
      <c r="H21" s="9"/>
      <c r="I21" s="4" t="s">
        <v>15</v>
      </c>
      <c r="J21" s="4" t="s">
        <v>46</v>
      </c>
      <c r="K21" s="1" t="s">
        <v>71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52.5" customHeight="1" x14ac:dyDescent="0.2">
      <c r="A22" s="7" t="s">
        <v>33</v>
      </c>
      <c r="B22" s="32" t="s">
        <v>114</v>
      </c>
      <c r="C22" s="82"/>
      <c r="D22" s="6" t="s">
        <v>113</v>
      </c>
      <c r="E22" s="4" t="s">
        <v>108</v>
      </c>
      <c r="F22" s="2" t="s">
        <v>115</v>
      </c>
      <c r="G22" s="2" t="s">
        <v>13</v>
      </c>
      <c r="H22" s="9"/>
      <c r="I22" s="4" t="s">
        <v>15</v>
      </c>
      <c r="J22" s="4" t="s">
        <v>46</v>
      </c>
      <c r="K22" s="1" t="s">
        <v>71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48" customHeight="1" x14ac:dyDescent="0.2">
      <c r="A23" s="7" t="s">
        <v>34</v>
      </c>
      <c r="B23" s="7" t="s">
        <v>111</v>
      </c>
      <c r="C23" s="82"/>
      <c r="D23" s="6" t="s">
        <v>116</v>
      </c>
      <c r="E23" s="4" t="s">
        <v>117</v>
      </c>
      <c r="F23" s="2" t="s">
        <v>49</v>
      </c>
      <c r="G23" s="2" t="s">
        <v>118</v>
      </c>
      <c r="H23" s="2"/>
      <c r="I23" s="4" t="s">
        <v>15</v>
      </c>
      <c r="J23" s="4" t="s">
        <v>46</v>
      </c>
      <c r="K23" s="1" t="s">
        <v>71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33" customHeight="1" x14ac:dyDescent="0.2">
      <c r="A24" s="7" t="s">
        <v>35</v>
      </c>
      <c r="B24" s="7" t="s">
        <v>111</v>
      </c>
      <c r="C24" s="80"/>
      <c r="D24" s="6" t="s">
        <v>119</v>
      </c>
      <c r="E24" s="4"/>
      <c r="F24" s="2" t="s">
        <v>49</v>
      </c>
      <c r="G24" s="2" t="s">
        <v>118</v>
      </c>
      <c r="H24" s="2"/>
      <c r="I24" s="4" t="s">
        <v>15</v>
      </c>
      <c r="J24" s="4" t="s">
        <v>46</v>
      </c>
      <c r="K24" s="1" t="s">
        <v>71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">
      <c r="A25" s="37"/>
      <c r="B25" s="37"/>
      <c r="C25" s="38"/>
      <c r="D25" s="38"/>
      <c r="E25" s="38"/>
      <c r="F25" s="39"/>
      <c r="G25" s="39"/>
      <c r="H25" s="39"/>
      <c r="I25" s="37"/>
      <c r="J25" s="37"/>
      <c r="K25" s="3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45.75" customHeight="1" x14ac:dyDescent="0.2">
      <c r="A26" s="7" t="s">
        <v>36</v>
      </c>
      <c r="B26" s="7" t="s">
        <v>120</v>
      </c>
      <c r="C26" s="6" t="s">
        <v>121</v>
      </c>
      <c r="D26" s="7" t="s">
        <v>122</v>
      </c>
      <c r="E26" s="7" t="s">
        <v>123</v>
      </c>
      <c r="F26" s="2" t="s">
        <v>124</v>
      </c>
      <c r="G26" s="2" t="s">
        <v>125</v>
      </c>
      <c r="H26" s="40" t="s">
        <v>31</v>
      </c>
      <c r="I26" s="7" t="s">
        <v>15</v>
      </c>
      <c r="J26" s="4" t="s">
        <v>46</v>
      </c>
      <c r="K26" s="1" t="s">
        <v>71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86.25" customHeight="1" x14ac:dyDescent="0.2">
      <c r="A27" s="7" t="s">
        <v>37</v>
      </c>
      <c r="B27" s="7" t="s">
        <v>126</v>
      </c>
      <c r="C27" s="6" t="s">
        <v>121</v>
      </c>
      <c r="D27" s="7" t="s">
        <v>127</v>
      </c>
      <c r="E27" s="7" t="s">
        <v>128</v>
      </c>
      <c r="F27" s="2" t="s">
        <v>129</v>
      </c>
      <c r="G27" s="2" t="s">
        <v>130</v>
      </c>
      <c r="H27" s="41" t="s">
        <v>31</v>
      </c>
      <c r="I27" s="7" t="s">
        <v>40</v>
      </c>
      <c r="J27" s="4" t="s">
        <v>46</v>
      </c>
      <c r="K27" s="1" t="s">
        <v>71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69.75" customHeight="1" x14ac:dyDescent="0.2">
      <c r="A28" s="7" t="s">
        <v>38</v>
      </c>
      <c r="B28" s="7" t="s">
        <v>131</v>
      </c>
      <c r="C28" s="6" t="s">
        <v>121</v>
      </c>
      <c r="D28" s="7" t="s">
        <v>132</v>
      </c>
      <c r="E28" s="7" t="s">
        <v>128</v>
      </c>
      <c r="F28" s="2" t="s">
        <v>133</v>
      </c>
      <c r="G28" s="2" t="s">
        <v>134</v>
      </c>
      <c r="H28" s="41" t="s">
        <v>31</v>
      </c>
      <c r="I28" s="7" t="s">
        <v>15</v>
      </c>
      <c r="J28" s="4" t="s">
        <v>46</v>
      </c>
      <c r="K28" s="1" t="s">
        <v>71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">
      <c r="A29" s="7"/>
      <c r="B29" s="7"/>
      <c r="C29" s="7"/>
      <c r="D29" s="7"/>
      <c r="E29" s="7"/>
      <c r="F29" s="2"/>
      <c r="G29" s="2"/>
      <c r="H29" s="2"/>
      <c r="I29" s="7"/>
      <c r="J29" s="7"/>
      <c r="K29" s="2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">
      <c r="A30" s="7"/>
      <c r="B30" s="7"/>
      <c r="C30" s="7"/>
      <c r="D30" s="7"/>
      <c r="E30" s="7"/>
      <c r="F30" s="2"/>
      <c r="G30" s="2"/>
      <c r="H30" s="2"/>
      <c r="I30" s="7"/>
      <c r="J30" s="7"/>
      <c r="K30" s="2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">
      <c r="A31" s="7"/>
      <c r="B31" s="7"/>
      <c r="C31" s="7"/>
      <c r="D31" s="7"/>
      <c r="E31" s="7"/>
      <c r="F31" s="2"/>
      <c r="G31" s="2"/>
      <c r="H31" s="2"/>
      <c r="I31" s="7"/>
      <c r="J31" s="7"/>
      <c r="K31" s="2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">
      <c r="A32" s="7"/>
      <c r="B32" s="7"/>
      <c r="C32" s="7"/>
      <c r="D32" s="7"/>
      <c r="E32" s="7"/>
      <c r="F32" s="2"/>
      <c r="G32" s="2"/>
      <c r="H32" s="2"/>
      <c r="I32" s="7"/>
      <c r="J32" s="7"/>
      <c r="K32" s="2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">
      <c r="A33" s="7"/>
      <c r="B33" s="7"/>
      <c r="C33" s="7"/>
      <c r="D33" s="7"/>
      <c r="E33" s="7"/>
      <c r="F33" s="2"/>
      <c r="G33" s="2"/>
      <c r="H33" s="2"/>
      <c r="I33" s="7"/>
      <c r="J33" s="7"/>
      <c r="K33" s="2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7"/>
      <c r="B34" s="7"/>
      <c r="C34" s="7"/>
      <c r="D34" s="7"/>
      <c r="E34" s="7"/>
      <c r="F34" s="2"/>
      <c r="G34" s="2"/>
      <c r="H34" s="2"/>
      <c r="I34" s="7"/>
      <c r="J34" s="7"/>
      <c r="K34" s="2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">
      <c r="A35" s="7"/>
      <c r="B35" s="7"/>
      <c r="C35" s="7"/>
      <c r="D35" s="7"/>
      <c r="E35" s="7"/>
      <c r="F35" s="2"/>
      <c r="G35" s="2"/>
      <c r="H35" s="2"/>
      <c r="I35" s="7"/>
      <c r="J35" s="7"/>
      <c r="K35" s="2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">
      <c r="A36" s="7"/>
      <c r="B36" s="7"/>
      <c r="C36" s="7"/>
      <c r="D36" s="7"/>
      <c r="E36" s="7"/>
      <c r="F36" s="2"/>
      <c r="G36" s="2"/>
      <c r="H36" s="2"/>
      <c r="I36" s="7"/>
      <c r="J36" s="7"/>
      <c r="K36" s="2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">
      <c r="A37" s="42"/>
      <c r="B37" s="43"/>
      <c r="C37" s="43"/>
      <c r="D37" s="44"/>
      <c r="E37" s="45"/>
      <c r="F37" s="46"/>
      <c r="G37" s="46"/>
      <c r="H37" s="46"/>
      <c r="I37" s="45"/>
      <c r="J37" s="47"/>
      <c r="K37" s="4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">
      <c r="A38" s="49"/>
      <c r="B38" s="50"/>
      <c r="C38" s="50"/>
      <c r="D38" s="51"/>
      <c r="E38" s="52"/>
      <c r="F38" s="53"/>
      <c r="G38" s="53"/>
      <c r="H38" s="53"/>
      <c r="I38" s="52"/>
      <c r="J38" s="54"/>
      <c r="K38" s="5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">
      <c r="A39" s="49"/>
      <c r="B39" s="50"/>
      <c r="C39" s="50"/>
      <c r="D39" s="56"/>
      <c r="E39" s="57"/>
      <c r="F39" s="57"/>
      <c r="G39" s="57"/>
      <c r="H39" s="57"/>
      <c r="I39" s="57"/>
      <c r="J39" s="58"/>
      <c r="K39" s="5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">
      <c r="A40" s="49"/>
      <c r="B40" s="50"/>
      <c r="C40" s="50"/>
      <c r="D40" s="56"/>
      <c r="E40" s="57"/>
      <c r="F40" s="57"/>
      <c r="G40" s="57"/>
      <c r="H40" s="57"/>
      <c r="I40" s="57"/>
      <c r="J40" s="58"/>
      <c r="K40" s="55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">
      <c r="A41" s="49"/>
      <c r="B41" s="50"/>
      <c r="C41" s="50"/>
      <c r="D41" s="59"/>
      <c r="E41" s="60"/>
      <c r="F41" s="60"/>
      <c r="G41" s="60"/>
      <c r="H41" s="60"/>
      <c r="I41" s="60"/>
      <c r="J41" s="61"/>
      <c r="K41" s="55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">
      <c r="A42" s="49"/>
      <c r="B42" s="50"/>
      <c r="C42" s="50"/>
      <c r="D42" s="59"/>
      <c r="E42" s="60"/>
      <c r="F42" s="60"/>
      <c r="G42" s="60"/>
      <c r="H42" s="60"/>
      <c r="I42" s="60"/>
      <c r="J42" s="61"/>
      <c r="K42" s="55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">
      <c r="A43" s="49"/>
      <c r="B43" s="50"/>
      <c r="C43" s="50"/>
      <c r="D43" s="59"/>
      <c r="E43" s="60"/>
      <c r="F43" s="60"/>
      <c r="G43" s="60"/>
      <c r="H43" s="60"/>
      <c r="I43" s="60"/>
      <c r="J43" s="61"/>
      <c r="K43" s="5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">
      <c r="A44" s="49"/>
      <c r="B44" s="50"/>
      <c r="C44" s="50"/>
      <c r="D44" s="59"/>
      <c r="E44" s="60"/>
      <c r="F44" s="60"/>
      <c r="G44" s="60"/>
      <c r="H44" s="60"/>
      <c r="I44" s="60"/>
      <c r="J44" s="61"/>
      <c r="K44" s="55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">
      <c r="A45" s="49"/>
      <c r="B45" s="50"/>
      <c r="C45" s="50"/>
      <c r="D45" s="59"/>
      <c r="E45" s="60"/>
      <c r="F45" s="60"/>
      <c r="G45" s="60"/>
      <c r="H45" s="60"/>
      <c r="I45" s="60"/>
      <c r="J45" s="61"/>
      <c r="K45" s="55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">
      <c r="A46" s="49"/>
      <c r="B46" s="50"/>
      <c r="C46" s="50"/>
      <c r="D46" s="59"/>
      <c r="E46" s="60"/>
      <c r="F46" s="60"/>
      <c r="G46" s="60"/>
      <c r="H46" s="60"/>
      <c r="I46" s="60"/>
      <c r="J46" s="61"/>
      <c r="K46" s="5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">
      <c r="A47" s="49"/>
      <c r="B47" s="50"/>
      <c r="C47" s="50"/>
      <c r="D47" s="62"/>
      <c r="E47" s="50"/>
      <c r="F47" s="50"/>
      <c r="G47" s="50"/>
      <c r="H47" s="50"/>
      <c r="I47" s="50"/>
      <c r="J47" s="63"/>
      <c r="K47" s="55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">
      <c r="A48" s="49"/>
      <c r="B48" s="50"/>
      <c r="C48" s="50"/>
      <c r="D48" s="59"/>
      <c r="E48" s="60"/>
      <c r="F48" s="60"/>
      <c r="G48" s="60"/>
      <c r="H48" s="60"/>
      <c r="I48" s="60"/>
      <c r="J48" s="61"/>
      <c r="K48" s="55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">
      <c r="A49" s="49"/>
      <c r="B49" s="50"/>
      <c r="C49" s="50"/>
      <c r="D49" s="56"/>
      <c r="E49" s="57"/>
      <c r="F49" s="57"/>
      <c r="G49" s="57"/>
      <c r="H49" s="57"/>
      <c r="I49" s="57"/>
      <c r="J49" s="58"/>
      <c r="K49" s="5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30" customHeight="1" x14ac:dyDescent="0.2">
      <c r="A50" s="49"/>
      <c r="B50" s="50"/>
      <c r="C50" s="50"/>
      <c r="D50" s="62"/>
      <c r="E50" s="50"/>
      <c r="F50" s="50"/>
      <c r="G50" s="50"/>
      <c r="H50" s="50"/>
      <c r="I50" s="50"/>
      <c r="J50" s="63"/>
      <c r="K50" s="55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">
      <c r="A51" s="49"/>
      <c r="B51" s="50"/>
      <c r="C51" s="50"/>
      <c r="D51" s="59"/>
      <c r="E51" s="60"/>
      <c r="F51" s="60"/>
      <c r="G51" s="60"/>
      <c r="H51" s="60"/>
      <c r="I51" s="60"/>
      <c r="J51" s="61"/>
      <c r="K51" s="5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">
      <c r="A52" s="49"/>
      <c r="B52" s="50"/>
      <c r="C52" s="50"/>
      <c r="D52" s="59"/>
      <c r="E52" s="60"/>
      <c r="F52" s="60"/>
      <c r="G52" s="60"/>
      <c r="H52" s="60"/>
      <c r="I52" s="60"/>
      <c r="J52" s="61"/>
      <c r="K52" s="5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">
      <c r="A53" s="49"/>
      <c r="B53" s="50"/>
      <c r="C53" s="50"/>
      <c r="D53" s="59"/>
      <c r="E53" s="60"/>
      <c r="F53" s="60"/>
      <c r="G53" s="60"/>
      <c r="H53" s="60"/>
      <c r="I53" s="60"/>
      <c r="J53" s="61"/>
      <c r="K53" s="5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">
      <c r="A54" s="49"/>
      <c r="B54" s="50"/>
      <c r="C54" s="50"/>
      <c r="D54" s="59"/>
      <c r="E54" s="60"/>
      <c r="F54" s="60"/>
      <c r="G54" s="60"/>
      <c r="H54" s="60"/>
      <c r="I54" s="60"/>
      <c r="J54" s="61"/>
      <c r="K54" s="5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">
      <c r="A55" s="49"/>
      <c r="B55" s="50"/>
      <c r="C55" s="50"/>
      <c r="D55" s="62"/>
      <c r="E55" s="50"/>
      <c r="F55" s="50"/>
      <c r="G55" s="50"/>
      <c r="H55" s="50"/>
      <c r="I55" s="50"/>
      <c r="J55" s="63"/>
      <c r="K55" s="5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">
      <c r="A56" s="49"/>
      <c r="B56" s="50"/>
      <c r="C56" s="50"/>
      <c r="D56" s="56"/>
      <c r="E56" s="57"/>
      <c r="F56" s="57"/>
      <c r="G56" s="57"/>
      <c r="H56" s="57"/>
      <c r="I56" s="57"/>
      <c r="J56" s="58"/>
      <c r="K56" s="5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">
      <c r="A57" s="49"/>
      <c r="B57" s="50"/>
      <c r="C57" s="50"/>
      <c r="D57" s="56"/>
      <c r="E57" s="57"/>
      <c r="F57" s="57"/>
      <c r="G57" s="57"/>
      <c r="H57" s="57"/>
      <c r="I57" s="57"/>
      <c r="J57" s="58"/>
      <c r="K57" s="5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">
      <c r="A58" s="49"/>
      <c r="B58" s="50"/>
      <c r="C58" s="50"/>
      <c r="D58" s="56"/>
      <c r="E58" s="57"/>
      <c r="F58" s="57"/>
      <c r="G58" s="57"/>
      <c r="H58" s="57"/>
      <c r="I58" s="57"/>
      <c r="J58" s="58"/>
      <c r="K58" s="5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">
      <c r="A59" s="49"/>
      <c r="B59" s="50"/>
      <c r="C59" s="50"/>
      <c r="D59" s="56"/>
      <c r="E59" s="57"/>
      <c r="F59" s="57"/>
      <c r="G59" s="57"/>
      <c r="H59" s="57"/>
      <c r="I59" s="57"/>
      <c r="J59" s="58"/>
      <c r="K59" s="5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">
      <c r="A60" s="49"/>
      <c r="B60" s="50"/>
      <c r="C60" s="50"/>
      <c r="D60" s="56"/>
      <c r="E60" s="57"/>
      <c r="F60" s="57"/>
      <c r="G60" s="57"/>
      <c r="H60" s="57"/>
      <c r="I60" s="57"/>
      <c r="J60" s="58"/>
      <c r="K60" s="5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">
      <c r="A61" s="49"/>
      <c r="B61" s="50"/>
      <c r="C61" s="50"/>
      <c r="D61" s="56"/>
      <c r="E61" s="57"/>
      <c r="F61" s="57"/>
      <c r="G61" s="57"/>
      <c r="H61" s="57"/>
      <c r="I61" s="57"/>
      <c r="J61" s="58"/>
      <c r="K61" s="5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">
      <c r="A62" s="49"/>
      <c r="B62" s="50"/>
      <c r="C62" s="50"/>
      <c r="D62" s="56"/>
      <c r="E62" s="57"/>
      <c r="F62" s="57"/>
      <c r="G62" s="57"/>
      <c r="H62" s="57"/>
      <c r="I62" s="57"/>
      <c r="J62" s="58"/>
      <c r="K62" s="5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">
      <c r="A63" s="49"/>
      <c r="B63" s="50"/>
      <c r="C63" s="50"/>
      <c r="D63" s="56"/>
      <c r="E63" s="57"/>
      <c r="F63" s="57"/>
      <c r="G63" s="57"/>
      <c r="H63" s="57"/>
      <c r="I63" s="57"/>
      <c r="J63" s="58"/>
      <c r="K63" s="5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">
      <c r="A64" s="49"/>
      <c r="B64" s="50"/>
      <c r="C64" s="50"/>
      <c r="D64" s="56"/>
      <c r="E64" s="57"/>
      <c r="F64" s="57"/>
      <c r="G64" s="57"/>
      <c r="H64" s="57"/>
      <c r="I64" s="57"/>
      <c r="J64" s="58"/>
      <c r="K64" s="5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">
      <c r="A65" s="49"/>
      <c r="B65" s="50"/>
      <c r="C65" s="50"/>
      <c r="D65" s="56"/>
      <c r="E65" s="57"/>
      <c r="F65" s="57"/>
      <c r="G65" s="57"/>
      <c r="H65" s="57"/>
      <c r="I65" s="57"/>
      <c r="J65" s="58"/>
      <c r="K65" s="5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">
      <c r="A66" s="49"/>
      <c r="B66" s="50"/>
      <c r="C66" s="50"/>
      <c r="D66" s="62"/>
      <c r="E66" s="50"/>
      <c r="F66" s="50"/>
      <c r="G66" s="50"/>
      <c r="H66" s="50"/>
      <c r="I66" s="50"/>
      <c r="J66" s="63"/>
      <c r="K66" s="5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">
      <c r="A67" s="49"/>
      <c r="B67" s="50"/>
      <c r="C67" s="50"/>
      <c r="D67" s="56"/>
      <c r="E67" s="57"/>
      <c r="F67" s="57"/>
      <c r="G67" s="57"/>
      <c r="H67" s="57"/>
      <c r="I67" s="57"/>
      <c r="J67" s="58"/>
      <c r="K67" s="5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">
      <c r="A68" s="49"/>
      <c r="B68" s="50"/>
      <c r="C68" s="50"/>
      <c r="D68" s="56"/>
      <c r="E68" s="57"/>
      <c r="F68" s="57"/>
      <c r="G68" s="57"/>
      <c r="H68" s="57"/>
      <c r="I68" s="57"/>
      <c r="J68" s="58"/>
      <c r="K68" s="5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">
      <c r="A69" s="49"/>
      <c r="B69" s="50"/>
      <c r="C69" s="50"/>
      <c r="D69" s="56"/>
      <c r="E69" s="57"/>
      <c r="F69" s="57"/>
      <c r="G69" s="57"/>
      <c r="H69" s="57"/>
      <c r="I69" s="57"/>
      <c r="J69" s="58"/>
      <c r="K69" s="5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">
      <c r="A70" s="49"/>
      <c r="B70" s="50"/>
      <c r="C70" s="50"/>
      <c r="D70" s="62"/>
      <c r="E70" s="50"/>
      <c r="F70" s="50"/>
      <c r="G70" s="50"/>
      <c r="H70" s="50"/>
      <c r="I70" s="50"/>
      <c r="J70" s="63"/>
      <c r="K70" s="5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">
      <c r="A71" s="49"/>
      <c r="B71" s="50"/>
      <c r="C71" s="50"/>
      <c r="D71" s="59"/>
      <c r="E71" s="60"/>
      <c r="F71" s="60"/>
      <c r="G71" s="60"/>
      <c r="H71" s="60"/>
      <c r="I71" s="60"/>
      <c r="J71" s="61"/>
      <c r="K71" s="5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">
      <c r="A72" s="49"/>
      <c r="B72" s="50"/>
      <c r="C72" s="50"/>
      <c r="D72" s="56"/>
      <c r="E72" s="57"/>
      <c r="F72" s="57"/>
      <c r="G72" s="57"/>
      <c r="H72" s="57"/>
      <c r="I72" s="57"/>
      <c r="J72" s="58"/>
      <c r="K72" s="5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">
      <c r="A73" s="49"/>
      <c r="B73" s="50"/>
      <c r="C73" s="50"/>
      <c r="D73" s="59"/>
      <c r="E73" s="60"/>
      <c r="F73" s="60"/>
      <c r="G73" s="60"/>
      <c r="H73" s="60"/>
      <c r="I73" s="60"/>
      <c r="J73" s="61"/>
      <c r="K73" s="5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">
      <c r="A74" s="49"/>
      <c r="B74" s="50"/>
      <c r="C74" s="50"/>
      <c r="D74" s="56"/>
      <c r="E74" s="57"/>
      <c r="F74" s="57"/>
      <c r="G74" s="57"/>
      <c r="H74" s="57"/>
      <c r="I74" s="57"/>
      <c r="J74" s="58"/>
      <c r="K74" s="5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">
      <c r="A75" s="49"/>
      <c r="B75" s="50"/>
      <c r="C75" s="50"/>
      <c r="D75" s="62"/>
      <c r="E75" s="50"/>
      <c r="F75" s="50"/>
      <c r="G75" s="50"/>
      <c r="H75" s="50"/>
      <c r="I75" s="50"/>
      <c r="J75" s="63"/>
      <c r="K75" s="5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">
      <c r="A76" s="49"/>
      <c r="B76" s="50"/>
      <c r="C76" s="50"/>
      <c r="D76" s="59"/>
      <c r="E76" s="60"/>
      <c r="F76" s="60"/>
      <c r="G76" s="60"/>
      <c r="H76" s="60"/>
      <c r="I76" s="60"/>
      <c r="J76" s="61"/>
      <c r="K76" s="5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">
      <c r="A77" s="49"/>
      <c r="B77" s="50"/>
      <c r="C77" s="50"/>
      <c r="D77" s="59"/>
      <c r="E77" s="60"/>
      <c r="F77" s="60"/>
      <c r="G77" s="60"/>
      <c r="H77" s="60"/>
      <c r="I77" s="60"/>
      <c r="J77" s="61"/>
      <c r="K77" s="5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">
      <c r="A78" s="49"/>
      <c r="B78" s="64"/>
      <c r="C78" s="64"/>
      <c r="D78" s="65"/>
      <c r="E78" s="64"/>
      <c r="F78" s="64"/>
      <c r="G78" s="64"/>
      <c r="H78" s="64"/>
      <c r="I78" s="64"/>
      <c r="J78" s="66"/>
      <c r="K78" s="5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">
      <c r="A79" s="67"/>
      <c r="B79" s="57"/>
      <c r="C79" s="57"/>
      <c r="D79" s="56"/>
      <c r="E79" s="57"/>
      <c r="F79" s="57"/>
      <c r="G79" s="57"/>
      <c r="H79" s="57"/>
      <c r="I79" s="57"/>
      <c r="J79" s="58"/>
      <c r="K79" s="68"/>
      <c r="L79" s="69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5.75" customHeight="1" x14ac:dyDescent="0.2">
      <c r="A80" s="70"/>
      <c r="B80" s="57"/>
      <c r="C80" s="57"/>
      <c r="D80" s="56"/>
      <c r="E80" s="57"/>
      <c r="F80" s="57"/>
      <c r="G80" s="57"/>
      <c r="H80" s="57"/>
      <c r="I80" s="57"/>
      <c r="J80" s="58"/>
      <c r="K80" s="68"/>
      <c r="L80" s="69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5.75" customHeight="1" x14ac:dyDescent="0.2">
      <c r="A81" s="70"/>
      <c r="B81" s="57"/>
      <c r="C81" s="57"/>
      <c r="D81" s="56"/>
      <c r="E81" s="57"/>
      <c r="F81" s="57"/>
      <c r="G81" s="57"/>
      <c r="H81" s="57"/>
      <c r="I81" s="57"/>
      <c r="J81" s="58"/>
      <c r="K81" s="68"/>
      <c r="L81" s="69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.75" customHeight="1" x14ac:dyDescent="0.2">
      <c r="A82" s="70"/>
      <c r="B82" s="57"/>
      <c r="C82" s="57"/>
      <c r="D82" s="56"/>
      <c r="E82" s="57"/>
      <c r="F82" s="57"/>
      <c r="G82" s="57"/>
      <c r="H82" s="57"/>
      <c r="I82" s="57"/>
      <c r="J82" s="58"/>
      <c r="K82" s="68"/>
      <c r="L82" s="69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.75" customHeight="1" x14ac:dyDescent="0.2">
      <c r="A83" s="70"/>
      <c r="B83" s="71"/>
      <c r="C83" s="71"/>
      <c r="D83" s="56"/>
      <c r="E83" s="57"/>
      <c r="F83" s="57"/>
      <c r="G83" s="57"/>
      <c r="H83" s="57"/>
      <c r="I83" s="57"/>
      <c r="J83" s="58"/>
      <c r="K83" s="68"/>
      <c r="L83" s="69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5.75" customHeight="1" x14ac:dyDescent="0.2">
      <c r="A84" s="70"/>
      <c r="B84" s="60"/>
      <c r="C84" s="60"/>
      <c r="D84" s="59"/>
      <c r="E84" s="60"/>
      <c r="F84" s="60"/>
      <c r="G84" s="60"/>
      <c r="H84" s="60"/>
      <c r="I84" s="60"/>
      <c r="J84" s="61"/>
      <c r="K84" s="68"/>
      <c r="L84" s="69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5.75" customHeight="1" x14ac:dyDescent="0.2">
      <c r="A85" s="70"/>
      <c r="B85" s="60"/>
      <c r="C85" s="60"/>
      <c r="D85" s="59"/>
      <c r="E85" s="60"/>
      <c r="F85" s="60"/>
      <c r="G85" s="60"/>
      <c r="H85" s="60"/>
      <c r="I85" s="60"/>
      <c r="J85" s="61"/>
      <c r="K85" s="68"/>
      <c r="L85" s="69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5.75" customHeight="1" x14ac:dyDescent="0.2">
      <c r="A86" s="70"/>
      <c r="B86" s="60"/>
      <c r="C86" s="60"/>
      <c r="D86" s="59"/>
      <c r="E86" s="60"/>
      <c r="F86" s="60"/>
      <c r="G86" s="60"/>
      <c r="H86" s="60"/>
      <c r="I86" s="60"/>
      <c r="J86" s="61"/>
      <c r="K86" s="68"/>
      <c r="L86" s="69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5.75" customHeight="1" x14ac:dyDescent="0.2">
      <c r="A87" s="70"/>
      <c r="B87" s="60"/>
      <c r="C87" s="60"/>
      <c r="D87" s="59"/>
      <c r="E87" s="60"/>
      <c r="F87" s="60"/>
      <c r="G87" s="60"/>
      <c r="H87" s="60"/>
      <c r="I87" s="60"/>
      <c r="J87" s="61"/>
      <c r="K87" s="68"/>
      <c r="L87" s="69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5.75" customHeight="1" x14ac:dyDescent="0.2">
      <c r="A88" s="70"/>
      <c r="B88" s="60"/>
      <c r="C88" s="60"/>
      <c r="D88" s="59"/>
      <c r="E88" s="60"/>
      <c r="F88" s="60"/>
      <c r="G88" s="60"/>
      <c r="H88" s="60"/>
      <c r="I88" s="60"/>
      <c r="J88" s="61"/>
      <c r="K88" s="68"/>
      <c r="L88" s="69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5.75" customHeight="1" x14ac:dyDescent="0.2">
      <c r="A89" s="70"/>
      <c r="B89" s="60"/>
      <c r="C89" s="60"/>
      <c r="D89" s="59"/>
      <c r="E89" s="60"/>
      <c r="F89" s="60"/>
      <c r="G89" s="60"/>
      <c r="H89" s="60"/>
      <c r="I89" s="60"/>
      <c r="J89" s="61"/>
      <c r="K89" s="68"/>
      <c r="L89" s="69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5.75" customHeight="1" x14ac:dyDescent="0.2">
      <c r="A90" s="70"/>
      <c r="B90" s="60"/>
      <c r="C90" s="60"/>
      <c r="D90" s="59"/>
      <c r="E90" s="60"/>
      <c r="F90" s="60"/>
      <c r="G90" s="60"/>
      <c r="H90" s="60"/>
      <c r="I90" s="60"/>
      <c r="J90" s="61"/>
      <c r="K90" s="68"/>
      <c r="L90" s="69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5.75" customHeight="1" x14ac:dyDescent="0.2">
      <c r="A91" s="70"/>
      <c r="B91" s="60"/>
      <c r="C91" s="60"/>
      <c r="D91" s="59"/>
      <c r="E91" s="60"/>
      <c r="F91" s="60"/>
      <c r="G91" s="60"/>
      <c r="H91" s="60"/>
      <c r="I91" s="60"/>
      <c r="J91" s="61"/>
      <c r="K91" s="68"/>
      <c r="L91" s="69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5.75" customHeight="1" x14ac:dyDescent="0.2">
      <c r="A92" s="70"/>
      <c r="B92" s="60"/>
      <c r="C92" s="60"/>
      <c r="D92" s="59"/>
      <c r="E92" s="60"/>
      <c r="F92" s="60"/>
      <c r="G92" s="60"/>
      <c r="H92" s="60"/>
      <c r="I92" s="60"/>
      <c r="J92" s="61"/>
      <c r="K92" s="68"/>
      <c r="L92" s="69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5.75" customHeight="1" x14ac:dyDescent="0.2">
      <c r="A93" s="70"/>
      <c r="B93" s="60"/>
      <c r="C93" s="60"/>
      <c r="D93" s="59"/>
      <c r="E93" s="60"/>
      <c r="F93" s="60"/>
      <c r="G93" s="60"/>
      <c r="H93" s="60"/>
      <c r="I93" s="60"/>
      <c r="J93" s="61"/>
      <c r="K93" s="68"/>
      <c r="L93" s="69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5.75" customHeight="1" x14ac:dyDescent="0.2">
      <c r="A94" s="70"/>
      <c r="B94" s="60"/>
      <c r="C94" s="60"/>
      <c r="D94" s="59"/>
      <c r="E94" s="60"/>
      <c r="F94" s="60"/>
      <c r="G94" s="60"/>
      <c r="H94" s="60"/>
      <c r="I94" s="60"/>
      <c r="J94" s="61"/>
      <c r="K94" s="68"/>
      <c r="L94" s="69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5.75" customHeight="1" x14ac:dyDescent="0.2">
      <c r="A95" s="70"/>
      <c r="B95" s="60"/>
      <c r="C95" s="60"/>
      <c r="D95" s="59"/>
      <c r="E95" s="60"/>
      <c r="F95" s="60"/>
      <c r="G95" s="60"/>
      <c r="H95" s="60"/>
      <c r="I95" s="60"/>
      <c r="J95" s="61"/>
      <c r="K95" s="68"/>
      <c r="L95" s="69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5.75" customHeight="1" x14ac:dyDescent="0.2">
      <c r="A96" s="70"/>
      <c r="B96" s="60"/>
      <c r="C96" s="60"/>
      <c r="D96" s="59"/>
      <c r="E96" s="60"/>
      <c r="F96" s="60"/>
      <c r="G96" s="60"/>
      <c r="H96" s="60"/>
      <c r="I96" s="60"/>
      <c r="J96" s="61"/>
      <c r="K96" s="68"/>
      <c r="L96" s="69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5.75" customHeight="1" x14ac:dyDescent="0.2">
      <c r="A97" s="70"/>
      <c r="B97" s="60"/>
      <c r="C97" s="60"/>
      <c r="D97" s="56"/>
      <c r="E97" s="57"/>
      <c r="F97" s="57"/>
      <c r="G97" s="57"/>
      <c r="H97" s="57"/>
      <c r="I97" s="57"/>
      <c r="J97" s="58"/>
      <c r="K97" s="68"/>
      <c r="L97" s="69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5.75" customHeight="1" x14ac:dyDescent="0.2">
      <c r="A98" s="70"/>
      <c r="B98" s="60"/>
      <c r="C98" s="60"/>
      <c r="D98" s="56"/>
      <c r="E98" s="57"/>
      <c r="F98" s="57"/>
      <c r="G98" s="57"/>
      <c r="H98" s="57"/>
      <c r="I98" s="57"/>
      <c r="J98" s="58"/>
      <c r="K98" s="68"/>
      <c r="L98" s="69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5.75" customHeight="1" x14ac:dyDescent="0.2">
      <c r="A99" s="70"/>
      <c r="B99" s="60"/>
      <c r="C99" s="60"/>
      <c r="D99" s="59"/>
      <c r="E99" s="60"/>
      <c r="F99" s="60"/>
      <c r="G99" s="60"/>
      <c r="H99" s="60"/>
      <c r="I99" s="60"/>
      <c r="J99" s="61"/>
      <c r="K99" s="68"/>
      <c r="L99" s="69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5.75" customHeight="1" x14ac:dyDescent="0.2">
      <c r="A100" s="70"/>
      <c r="B100" s="60"/>
      <c r="C100" s="60"/>
      <c r="D100" s="59"/>
      <c r="E100" s="60"/>
      <c r="F100" s="60"/>
      <c r="G100" s="60"/>
      <c r="H100" s="60"/>
      <c r="I100" s="60"/>
      <c r="J100" s="61"/>
      <c r="K100" s="68"/>
      <c r="L100" s="69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5.75" customHeight="1" x14ac:dyDescent="0.2">
      <c r="A101" s="70"/>
      <c r="B101" s="60"/>
      <c r="C101" s="60"/>
      <c r="D101" s="59"/>
      <c r="E101" s="60"/>
      <c r="F101" s="60"/>
      <c r="G101" s="60"/>
      <c r="H101" s="60"/>
      <c r="I101" s="60"/>
      <c r="J101" s="61"/>
      <c r="K101" s="68"/>
      <c r="L101" s="69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5.75" customHeight="1" x14ac:dyDescent="0.2">
      <c r="A102" s="70"/>
      <c r="B102" s="60"/>
      <c r="C102" s="60"/>
      <c r="D102" s="56"/>
      <c r="E102" s="57"/>
      <c r="F102" s="57"/>
      <c r="G102" s="57"/>
      <c r="H102" s="57"/>
      <c r="I102" s="57"/>
      <c r="J102" s="58"/>
      <c r="K102" s="68"/>
      <c r="L102" s="69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5.75" customHeight="1" x14ac:dyDescent="0.2">
      <c r="A103" s="70"/>
      <c r="B103" s="60"/>
      <c r="C103" s="60"/>
      <c r="D103" s="56"/>
      <c r="E103" s="57"/>
      <c r="F103" s="57"/>
      <c r="G103" s="57"/>
      <c r="H103" s="57"/>
      <c r="I103" s="57"/>
      <c r="J103" s="58"/>
      <c r="K103" s="68"/>
      <c r="L103" s="69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5.75" customHeight="1" x14ac:dyDescent="0.2">
      <c r="A104" s="70"/>
      <c r="B104" s="60"/>
      <c r="C104" s="60"/>
      <c r="D104" s="59"/>
      <c r="E104" s="60"/>
      <c r="F104" s="60"/>
      <c r="G104" s="60"/>
      <c r="H104" s="60"/>
      <c r="I104" s="60"/>
      <c r="J104" s="61"/>
      <c r="K104" s="68"/>
      <c r="L104" s="69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5.75" customHeight="1" x14ac:dyDescent="0.2">
      <c r="A105" s="70"/>
      <c r="B105" s="60"/>
      <c r="C105" s="60"/>
      <c r="D105" s="59"/>
      <c r="E105" s="60"/>
      <c r="F105" s="60"/>
      <c r="G105" s="60"/>
      <c r="H105" s="60"/>
      <c r="I105" s="60"/>
      <c r="J105" s="61"/>
      <c r="K105" s="68"/>
      <c r="L105" s="69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5.75" customHeight="1" x14ac:dyDescent="0.2">
      <c r="A106" s="70"/>
      <c r="B106" s="60"/>
      <c r="C106" s="60"/>
      <c r="D106" s="59"/>
      <c r="E106" s="60"/>
      <c r="F106" s="60"/>
      <c r="G106" s="60"/>
      <c r="H106" s="60"/>
      <c r="I106" s="60"/>
      <c r="J106" s="61"/>
      <c r="K106" s="68"/>
      <c r="L106" s="69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5.75" customHeight="1" x14ac:dyDescent="0.2">
      <c r="A107" s="70"/>
      <c r="B107" s="60"/>
      <c r="C107" s="60"/>
      <c r="D107" s="59"/>
      <c r="E107" s="60"/>
      <c r="F107" s="60"/>
      <c r="G107" s="60"/>
      <c r="H107" s="60"/>
      <c r="I107" s="60"/>
      <c r="J107" s="61"/>
      <c r="K107" s="68"/>
      <c r="L107" s="69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5.75" customHeight="1" x14ac:dyDescent="0.2">
      <c r="A108" s="70"/>
      <c r="B108" s="60"/>
      <c r="C108" s="60"/>
      <c r="D108" s="59"/>
      <c r="E108" s="60"/>
      <c r="F108" s="60"/>
      <c r="G108" s="60"/>
      <c r="H108" s="60"/>
      <c r="I108" s="60"/>
      <c r="J108" s="61"/>
      <c r="K108" s="68"/>
      <c r="L108" s="69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5.75" customHeight="1" x14ac:dyDescent="0.2">
      <c r="A109" s="70"/>
      <c r="B109" s="60"/>
      <c r="C109" s="60"/>
      <c r="D109" s="59"/>
      <c r="E109" s="60"/>
      <c r="F109" s="60"/>
      <c r="G109" s="60"/>
      <c r="H109" s="60"/>
      <c r="I109" s="60"/>
      <c r="J109" s="61"/>
      <c r="K109" s="68"/>
      <c r="L109" s="69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5.75" customHeight="1" x14ac:dyDescent="0.2">
      <c r="A110" s="70"/>
      <c r="B110" s="60"/>
      <c r="C110" s="60"/>
      <c r="D110" s="59"/>
      <c r="E110" s="60"/>
      <c r="F110" s="60"/>
      <c r="G110" s="60"/>
      <c r="H110" s="60"/>
      <c r="I110" s="60"/>
      <c r="J110" s="61"/>
      <c r="K110" s="68"/>
      <c r="L110" s="69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5.75" customHeight="1" x14ac:dyDescent="0.2">
      <c r="A111" s="70"/>
      <c r="B111" s="60"/>
      <c r="C111" s="60"/>
      <c r="D111" s="59"/>
      <c r="E111" s="60"/>
      <c r="F111" s="60"/>
      <c r="G111" s="60"/>
      <c r="H111" s="60"/>
      <c r="I111" s="60"/>
      <c r="J111" s="61"/>
      <c r="K111" s="68"/>
      <c r="L111" s="69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5.75" customHeight="1" x14ac:dyDescent="0.2">
      <c r="A112" s="70"/>
      <c r="B112" s="60"/>
      <c r="C112" s="60"/>
      <c r="D112" s="59"/>
      <c r="E112" s="60"/>
      <c r="F112" s="60"/>
      <c r="G112" s="60"/>
      <c r="H112" s="60"/>
      <c r="I112" s="60"/>
      <c r="J112" s="61"/>
      <c r="K112" s="68"/>
      <c r="L112" s="69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5.75" customHeight="1" x14ac:dyDescent="0.2">
      <c r="A113" s="68"/>
      <c r="B113" s="72"/>
      <c r="C113" s="73"/>
      <c r="D113" s="68"/>
      <c r="E113" s="68"/>
      <c r="F113" s="68"/>
      <c r="G113" s="68"/>
      <c r="H113" s="68"/>
      <c r="I113" s="68"/>
      <c r="J113" s="70"/>
      <c r="K113" s="68"/>
      <c r="L113" s="69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5.75" customHeight="1" x14ac:dyDescent="0.2">
      <c r="A114" s="68"/>
      <c r="B114" s="68"/>
      <c r="C114" s="70"/>
      <c r="D114" s="68"/>
      <c r="E114" s="68"/>
      <c r="F114" s="68"/>
      <c r="G114" s="68"/>
      <c r="H114" s="68"/>
      <c r="I114" s="68"/>
      <c r="J114" s="70"/>
      <c r="K114" s="68"/>
      <c r="L114" s="69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5.75" customHeight="1" x14ac:dyDescent="0.2">
      <c r="A115" s="68"/>
      <c r="B115" s="68"/>
      <c r="C115" s="70"/>
      <c r="D115" s="68"/>
      <c r="E115" s="68"/>
      <c r="F115" s="68"/>
      <c r="G115" s="68"/>
      <c r="H115" s="68"/>
      <c r="I115" s="68"/>
      <c r="J115" s="70"/>
      <c r="K115" s="68"/>
      <c r="L115" s="69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5.75" customHeight="1" x14ac:dyDescent="0.2">
      <c r="A116" s="68"/>
      <c r="B116" s="57"/>
      <c r="C116" s="58"/>
      <c r="D116" s="50"/>
      <c r="E116" s="50"/>
      <c r="F116" s="50"/>
      <c r="G116" s="50"/>
      <c r="H116" s="50"/>
      <c r="I116" s="50"/>
      <c r="J116" s="63"/>
      <c r="K116" s="5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">
      <c r="A117" s="74"/>
      <c r="B117" s="57"/>
      <c r="C117" s="58"/>
      <c r="D117" s="50"/>
      <c r="E117" s="50"/>
      <c r="F117" s="50"/>
      <c r="G117" s="50"/>
      <c r="H117" s="50"/>
      <c r="I117" s="50"/>
      <c r="J117" s="63"/>
      <c r="K117" s="5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">
      <c r="A118" s="74"/>
      <c r="B118" s="57"/>
      <c r="C118" s="58"/>
      <c r="D118" s="50"/>
      <c r="E118" s="50"/>
      <c r="F118" s="50"/>
      <c r="G118" s="50"/>
      <c r="H118" s="50"/>
      <c r="I118" s="50"/>
      <c r="J118" s="63"/>
      <c r="K118" s="5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">
      <c r="A119" s="74"/>
      <c r="B119" s="57"/>
      <c r="C119" s="58"/>
      <c r="D119" s="50"/>
      <c r="E119" s="50"/>
      <c r="F119" s="50"/>
      <c r="G119" s="50"/>
      <c r="H119" s="50"/>
      <c r="I119" s="50"/>
      <c r="J119" s="63"/>
      <c r="K119" s="5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">
      <c r="A120" s="74"/>
      <c r="B120" s="57"/>
      <c r="C120" s="58"/>
      <c r="D120" s="57"/>
      <c r="E120" s="57"/>
      <c r="F120" s="57"/>
      <c r="G120" s="57"/>
      <c r="H120" s="57"/>
      <c r="I120" s="57"/>
      <c r="J120" s="57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">
      <c r="A121" s="74"/>
      <c r="B121" s="57"/>
      <c r="C121" s="58"/>
      <c r="D121" s="57"/>
      <c r="E121" s="57"/>
      <c r="F121" s="57"/>
      <c r="G121" s="57"/>
      <c r="H121" s="57"/>
      <c r="I121" s="57"/>
      <c r="J121" s="57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">
      <c r="A122" s="74"/>
      <c r="B122" s="57"/>
      <c r="C122" s="58"/>
      <c r="D122" s="57"/>
      <c r="E122" s="57"/>
      <c r="F122" s="57"/>
      <c r="G122" s="57"/>
      <c r="H122" s="57"/>
      <c r="I122" s="57"/>
      <c r="J122" s="57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">
      <c r="A123" s="74"/>
      <c r="B123" s="57"/>
      <c r="C123" s="58"/>
      <c r="D123" s="57"/>
      <c r="E123" s="57"/>
      <c r="F123" s="57"/>
      <c r="G123" s="57"/>
      <c r="H123" s="57"/>
      <c r="I123" s="57"/>
      <c r="J123" s="57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">
      <c r="A124" s="74"/>
      <c r="B124" s="57"/>
      <c r="C124" s="58"/>
      <c r="D124" s="57"/>
      <c r="E124" s="57"/>
      <c r="F124" s="57"/>
      <c r="G124" s="57"/>
      <c r="H124" s="57"/>
      <c r="I124" s="57"/>
      <c r="J124" s="57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">
      <c r="A125" s="74"/>
      <c r="B125" s="75"/>
      <c r="C125" s="75"/>
      <c r="D125" s="75"/>
      <c r="E125" s="75"/>
      <c r="F125" s="76"/>
      <c r="G125" s="76"/>
      <c r="H125" s="76"/>
      <c r="I125" s="75"/>
      <c r="J125" s="77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">
      <c r="A126" s="78"/>
      <c r="B126" s="75"/>
      <c r="C126" s="75"/>
      <c r="D126" s="75"/>
      <c r="E126" s="75"/>
      <c r="F126" s="76"/>
      <c r="G126" s="76"/>
      <c r="H126" s="76"/>
      <c r="I126" s="75"/>
      <c r="J126" s="77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">
      <c r="A127" s="78"/>
      <c r="B127" s="75"/>
      <c r="C127" s="75"/>
      <c r="D127" s="75"/>
      <c r="E127" s="75"/>
      <c r="F127" s="76"/>
      <c r="G127" s="76"/>
      <c r="H127" s="76"/>
      <c r="I127" s="75"/>
      <c r="J127" s="77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">
      <c r="A128" s="78"/>
      <c r="B128" s="75"/>
      <c r="C128" s="75"/>
      <c r="D128" s="75"/>
      <c r="E128" s="75"/>
      <c r="F128" s="76"/>
      <c r="G128" s="76"/>
      <c r="H128" s="76"/>
      <c r="I128" s="75"/>
      <c r="J128" s="77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">
      <c r="A129" s="78"/>
      <c r="B129" s="75"/>
      <c r="C129" s="75"/>
      <c r="D129" s="75"/>
      <c r="E129" s="75"/>
      <c r="F129" s="75"/>
      <c r="G129" s="75"/>
      <c r="H129" s="75"/>
      <c r="I129" s="75"/>
      <c r="J129" s="77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">
      <c r="A130" s="78"/>
      <c r="B130" s="75"/>
      <c r="C130" s="75"/>
      <c r="D130" s="75"/>
      <c r="E130" s="75"/>
      <c r="F130" s="75"/>
      <c r="G130" s="75"/>
      <c r="H130" s="75"/>
      <c r="I130" s="75"/>
      <c r="J130" s="77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">
      <c r="A131" s="78"/>
      <c r="B131" s="75"/>
      <c r="C131" s="75"/>
      <c r="D131" s="75"/>
      <c r="E131" s="75"/>
      <c r="F131" s="75"/>
      <c r="G131" s="75"/>
      <c r="H131" s="75"/>
      <c r="I131" s="75"/>
      <c r="J131" s="77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">
      <c r="A132" s="78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5.75" customHeight="1" x14ac:dyDescent="0.2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5.75" customHeight="1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5.75" customHeight="1" x14ac:dyDescent="0.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5.75" customHeight="1" x14ac:dyDescent="0.2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5.75" customHeight="1" x14ac:dyDescent="0.2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5.75" customHeight="1" x14ac:dyDescent="0.2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5.75" customHeight="1" x14ac:dyDescent="0.2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5.75" customHeight="1" x14ac:dyDescent="0.2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5.75" customHeight="1" x14ac:dyDescent="0.2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5.75" customHeight="1" x14ac:dyDescent="0.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5.75" customHeight="1" x14ac:dyDescent="0.2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5.75" customHeight="1" x14ac:dyDescent="0.2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5.75" customHeight="1" x14ac:dyDescent="0.2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5.75" customHeight="1" x14ac:dyDescent="0.2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5.75" customHeight="1" x14ac:dyDescent="0.2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5.75" customHeight="1" x14ac:dyDescent="0.2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5.75" customHeight="1" x14ac:dyDescent="0.2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5.75" customHeight="1" x14ac:dyDescent="0.2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5.75" customHeight="1" x14ac:dyDescent="0.2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5.75" customHeight="1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5.75" customHeight="1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5.75" customHeight="1" x14ac:dyDescent="0.2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5.75" customHeight="1" x14ac:dyDescent="0.2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5.75" customHeight="1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5.75" customHeight="1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5.75" customHeight="1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5.75" customHeight="1" x14ac:dyDescent="0.2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5.75" customHeight="1" x14ac:dyDescent="0.2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5.75" customHeight="1" x14ac:dyDescent="0.2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5.75" customHeight="1" x14ac:dyDescent="0.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5.75" customHeight="1" x14ac:dyDescent="0.2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5.75" customHeight="1" x14ac:dyDescent="0.2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5.75" customHeight="1" x14ac:dyDescent="0.2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5.75" customHeight="1" x14ac:dyDescent="0.2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5.75" customHeight="1" x14ac:dyDescent="0.2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5.75" customHeight="1" x14ac:dyDescent="0.2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5.75" customHeight="1" x14ac:dyDescent="0.2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5.75" customHeight="1" x14ac:dyDescent="0.2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5.75" customHeight="1" x14ac:dyDescent="0.2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5.75" customHeight="1" x14ac:dyDescent="0.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5.75" customHeight="1" x14ac:dyDescent="0.2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5.75" customHeight="1" x14ac:dyDescent="0.2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5.75" customHeight="1" x14ac:dyDescent="0.2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5.75" customHeight="1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5.75" customHeight="1" x14ac:dyDescent="0.2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5.75" customHeight="1" x14ac:dyDescent="0.2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5.75" customHeight="1" x14ac:dyDescent="0.2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5.75" customHeight="1" x14ac:dyDescent="0.2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5" customHeight="1" x14ac:dyDescent="0.2">
      <c r="A181" s="77"/>
    </row>
    <row r="182" spans="1:26" ht="15.75" customHeight="1" x14ac:dyDescent="0.2"/>
    <row r="183" spans="1:26" ht="15.75" customHeight="1" x14ac:dyDescent="0.2"/>
    <row r="184" spans="1:26" ht="15.75" customHeight="1" x14ac:dyDescent="0.2"/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1">
    <mergeCell ref="C17:C18"/>
    <mergeCell ref="C19:C20"/>
    <mergeCell ref="D19:D20"/>
    <mergeCell ref="C21:C24"/>
    <mergeCell ref="H1:H5"/>
    <mergeCell ref="C9:C16"/>
    <mergeCell ref="D9:D10"/>
    <mergeCell ref="D11:D12"/>
    <mergeCell ref="D13:D14"/>
    <mergeCell ref="D15:D16"/>
    <mergeCell ref="D17:D18"/>
  </mergeCells>
  <conditionalFormatting sqref="I7:I30 I34:I38 I125:I180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7:I28 I30 I34 I37:I38 I125:I128 I148:I180" xr:uid="{00000000-0002-0000-0F00-000000000000}">
      <formula1>"Passed,Failed,Not Executed,Out of Scope"</formula1>
    </dataValidation>
  </dataValidations>
  <hyperlinks>
    <hyperlink ref="H11" r:id="rId1" xr:uid="{00000000-0004-0000-0F00-000000000000}"/>
    <hyperlink ref="H12" r:id="rId2" xr:uid="{00000000-0004-0000-0F00-000001000000}"/>
    <hyperlink ref="H15" r:id="rId3" xr:uid="{00000000-0004-0000-0F00-000002000000}"/>
    <hyperlink ref="H16" r:id="rId4" xr:uid="{00000000-0004-0000-0F00-000003000000}"/>
    <hyperlink ref="H18" r:id="rId5" xr:uid="{00000000-0004-0000-0F00-000004000000}"/>
    <hyperlink ref="H20" r:id="rId6" xr:uid="{00000000-0004-0000-0F00-000005000000}"/>
    <hyperlink ref="H27" r:id="rId7" xr:uid="{00000000-0004-0000-0F00-000006000000}"/>
    <hyperlink ref="H28" r:id="rId8" xr:uid="{00000000-0004-0000-0F00-000007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2024-02-22T10:09:35Z</dcterms:modified>
</cp:coreProperties>
</file>