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6B976C67-5ABB-4769-ABF4-BC8933687FB5}" xr6:coauthVersionLast="47" xr6:coauthVersionMax="47" xr10:uidLastSave="{00000000-0000-0000-0000-000000000000}"/>
  <bookViews>
    <workbookView xWindow="-120" yWindow="-120" windowWidth="20730" windowHeight="11040" firstSheet="5" activeTab="9" xr2:uid="{00000000-000D-0000-FFFF-FFFF00000000}"/>
  </bookViews>
  <sheets>
    <sheet name="DEPOT DB SKU Mapping" sheetId="1" r:id="rId1"/>
    <sheet name="DEPOT SKU Palate Case Mapping" sheetId="2" r:id="rId2"/>
    <sheet name="DB Maximum Minimum Order" sheetId="3" r:id="rId3"/>
    <sheet name="SKU Master" sheetId="4" r:id="rId4"/>
    <sheet name="Primary Order " sheetId="5" r:id="rId5"/>
    <sheet name="Order Change Request " sheetId="6" r:id="rId6"/>
    <sheet name="Purchase index" sheetId="7" r:id="rId7"/>
    <sheet name="Goods Receive" sheetId="8" r:id="rId8"/>
    <sheet name="Depot Transfer" sheetId="9" r:id="rId9"/>
    <sheet name="Stock Upload" sheetId="10" r:id="rId10"/>
  </sheets>
  <calcPr calcId="181029"/>
  <extLst>
    <ext uri="GoogleSheetsCustomDataVersion2">
      <go:sheetsCustomData xmlns:go="http://customooxmlschemas.google.com/" r:id="rId14" roundtripDataChecksum="dpmYh/aWGay+KDLNAgl7nnnlQtzeBvo0I7wZxUdF/po="/>
    </ext>
  </extLst>
</workbook>
</file>

<file path=xl/calcChain.xml><?xml version="1.0" encoding="utf-8"?>
<calcChain xmlns="http://schemas.openxmlformats.org/spreadsheetml/2006/main">
  <c r="J4" i="10" l="1"/>
  <c r="J6" i="10" s="1"/>
  <c r="J4" i="9"/>
  <c r="J6" i="9" s="1"/>
  <c r="J4" i="8"/>
  <c r="J6" i="8" s="1"/>
  <c r="J4" i="7"/>
  <c r="J6" i="7" s="1"/>
  <c r="J4" i="6"/>
  <c r="J6" i="6" s="1"/>
  <c r="J4" i="5"/>
  <c r="J6" i="5" s="1"/>
  <c r="J4" i="4"/>
  <c r="J6" i="4" s="1"/>
  <c r="H4" i="3"/>
  <c r="H6" i="3" s="1"/>
  <c r="H4" i="2"/>
  <c r="H6" i="2" s="1"/>
  <c r="H4" i="1"/>
  <c r="H3" i="1"/>
  <c r="H6" i="1" s="1"/>
</calcChain>
</file>

<file path=xl/sharedStrings.xml><?xml version="1.0" encoding="utf-8"?>
<sst xmlns="http://schemas.openxmlformats.org/spreadsheetml/2006/main" count="2076" uniqueCount="407">
  <si>
    <t>TEST CASE</t>
  </si>
  <si>
    <t>Product Name</t>
  </si>
  <si>
    <t>Coca-Cola Progoti Secondary/Primary</t>
  </si>
  <si>
    <t>TC Start Date</t>
  </si>
  <si>
    <t>8th June, 2023</t>
  </si>
  <si>
    <t>PASS</t>
  </si>
  <si>
    <t>Module Name</t>
  </si>
  <si>
    <t>Depot DB SKU Mapping</t>
  </si>
  <si>
    <t>TC End Date</t>
  </si>
  <si>
    <t>FAIL</t>
  </si>
  <si>
    <t>Browser (tested)</t>
  </si>
  <si>
    <t>Google Chrome</t>
  </si>
  <si>
    <t>Test Case Developed By</t>
  </si>
  <si>
    <t>Not Executed</t>
  </si>
  <si>
    <t>Developer Name</t>
  </si>
  <si>
    <t>Team BABL</t>
  </si>
  <si>
    <t>Test Case Reviewed By</t>
  </si>
  <si>
    <t>Out of Scope</t>
  </si>
  <si>
    <t>TOTAL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</si>
  <si>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</si>
  <si>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</si>
  <si>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</si>
  <si>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</si>
  <si>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</si>
  <si>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</si>
  <si>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</si>
  <si>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</si>
  <si>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</si>
  <si>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</si>
  <si>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TC_001</t>
  </si>
  <si>
    <t>Check "DEPOT DB SKU Mapping" when click "Get form" button, its data properly showed or not</t>
  </si>
  <si>
    <t xml:space="preserve">Web-&gt;DEPOT DB SKU Mapping </t>
  </si>
  <si>
    <t>DB House-&gt;Select-&gt;Get Form</t>
  </si>
  <si>
    <t>Coca-cola DB House</t>
  </si>
  <si>
    <t>Should show proper data</t>
  </si>
  <si>
    <t>Found perfect</t>
  </si>
  <si>
    <t>Passed</t>
  </si>
  <si>
    <t>Positive Testing</t>
  </si>
  <si>
    <t>TC_002</t>
  </si>
  <si>
    <t>Check all  Sku Name, Sku Code,  Depot Name column whether its data properly showed or not</t>
  </si>
  <si>
    <t>DB House-&gt;Select-&gt;Get Form-&gt;Filter Data</t>
  </si>
  <si>
    <t>All Column Data Should Show Perfect.</t>
  </si>
  <si>
    <t>Didn't Found as Per Expectation</t>
  </si>
  <si>
    <t>Screenshot</t>
  </si>
  <si>
    <t>Failed</t>
  </si>
  <si>
    <t>TC_003</t>
  </si>
  <si>
    <t>Check by select SL-01 "Depot name", whether its can select or not</t>
  </si>
  <si>
    <t>Bogura, Valuka</t>
  </si>
  <si>
    <t xml:space="preserve">Should select </t>
  </si>
  <si>
    <t>Selected. Found as Per Expectation</t>
  </si>
  <si>
    <t>TC_004</t>
  </si>
  <si>
    <t>Check "Save" button,working or not</t>
  </si>
  <si>
    <t>Should work proper</t>
  </si>
  <si>
    <t>Found proper</t>
  </si>
  <si>
    <t>TC_005</t>
  </si>
  <si>
    <t>Check in APK, its sync properly or not</t>
  </si>
  <si>
    <t>Apk-&gt; Home Page</t>
  </si>
  <si>
    <t>N/A</t>
  </si>
  <si>
    <t xml:space="preserve">Should Sync Successfully </t>
  </si>
  <si>
    <t>Successfully sync</t>
  </si>
  <si>
    <t>TC_006</t>
  </si>
  <si>
    <t xml:space="preserve">Check in APK, by accessing SKU </t>
  </si>
  <si>
    <t>Apk-&gt; Home Page-&gt; Primary</t>
  </si>
  <si>
    <t>Deport Lists-&gt;Brands/SKU</t>
  </si>
  <si>
    <t>Bogrua, Valuka</t>
  </si>
  <si>
    <t>Should access proper</t>
  </si>
  <si>
    <t>Successfully accessed</t>
  </si>
  <si>
    <t>TC_007</t>
  </si>
  <si>
    <t>Check by select SL-02 "Depot name", whether its can select or not</t>
  </si>
  <si>
    <t>Bogura, Dhaka</t>
  </si>
  <si>
    <t>TC_008</t>
  </si>
  <si>
    <t>TC_009</t>
  </si>
  <si>
    <t>TC_010</t>
  </si>
  <si>
    <t>Deport Lists-&gt;Brand/SKU</t>
  </si>
  <si>
    <t>TC_011</t>
  </si>
  <si>
    <t>Check by select SL-03"Depot name", whether its can select or not</t>
  </si>
  <si>
    <t>TC_012</t>
  </si>
  <si>
    <t>TC_013</t>
  </si>
  <si>
    <t>TC_014</t>
  </si>
  <si>
    <t>DEPOT Sku Palate Case Mapping</t>
  </si>
  <si>
    <t>Check Ui, Spelling, column name</t>
  </si>
  <si>
    <t>Web-&gt;DEPOT Sku Palate Case Mapping</t>
  </si>
  <si>
    <t>Select-&gt;DB House=Coca-cola DB House &amp; DEPOT=DHAKA  Depot-&gt;Filter Data</t>
  </si>
  <si>
    <t>Should perfect</t>
  </si>
  <si>
    <t>Check Column name whether its proper or not</t>
  </si>
  <si>
    <t>Column name should perfect</t>
  </si>
  <si>
    <t xml:space="preserve">        found perfect</t>
  </si>
  <si>
    <t>Check "Palate / Case" by selecting  palate or case &amp; verify its update or not</t>
  </si>
  <si>
    <t>Sl.1-&gt;250MLALUMN1X24 DT COKE 40-&gt;Select Palate &amp; Case</t>
  </si>
  <si>
    <t>Should Select properly</t>
  </si>
  <si>
    <t>Found Proper</t>
  </si>
  <si>
    <t>Check "Update" Button whether its work or not</t>
  </si>
  <si>
    <t>Should work properly</t>
  </si>
  <si>
    <t>Sl.2-&gt;400MLPLASN1X24 COKE 304-&gt;Select Palate.</t>
  </si>
  <si>
    <t>Select-&gt;DB House=Coca-cola DB House &amp; DEPOT=Bogura Depot-&gt;Filter Data</t>
  </si>
  <si>
    <t>Select-&gt;DB House=Coca-cola DB House &amp; DEPOT=Valuka Depot-&gt;Filter Data</t>
  </si>
  <si>
    <t>Select-&gt;DB House=Coca-cola DB House &amp; DEPOT=valuka Depot-&gt;Filter Data</t>
  </si>
  <si>
    <t>TC_015</t>
  </si>
  <si>
    <t>Select-&gt;DB House=Coca-cola DB House &amp; DEPOT=Tongi Depot-&gt;Filter Data</t>
  </si>
  <si>
    <t>Sl.1-&gt;400MLPLASN1X24 COKE 304-&gt;Select Palate &amp; Case</t>
  </si>
  <si>
    <t>TC_016</t>
  </si>
  <si>
    <t>TC_017</t>
  </si>
  <si>
    <t>Sl.2-&gt;1.25LPLASN1X12 COKE 65-&gt;Select Palate.</t>
  </si>
  <si>
    <t>TC_018</t>
  </si>
  <si>
    <t>TC_019</t>
  </si>
  <si>
    <t>Select-&gt;DB House=Coca-cola DB House &amp; DEPOT=Nagor Depot-&gt;Filter Data</t>
  </si>
  <si>
    <t>TC_020</t>
  </si>
  <si>
    <t>TC_021</t>
  </si>
  <si>
    <t>Sl.2-&gt;1.25LPLASN1X12 COKE 65-&gt;Select Palate &amp; Case</t>
  </si>
  <si>
    <t>TC_022</t>
  </si>
  <si>
    <t>TC_023</t>
  </si>
  <si>
    <t>TC_024</t>
  </si>
  <si>
    <t>TC_025</t>
  </si>
  <si>
    <t>TC_026</t>
  </si>
  <si>
    <t>TC_030</t>
  </si>
  <si>
    <t>TC_031</t>
  </si>
  <si>
    <t>TC_032</t>
  </si>
  <si>
    <t>TC_033</t>
  </si>
  <si>
    <t>DB Maximum Minimum Order</t>
  </si>
  <si>
    <t>Web-&gt;DB Maximum Minimum Order</t>
  </si>
  <si>
    <t>Check "DB Maximum Minimum Order",Select-&gt;DB House=Coca-cola DB House &amp; DEPOT=DHAKA  Depot-&gt;Filter Data its data properly showed or not</t>
  </si>
  <si>
    <t>Coca-cola Db House</t>
  </si>
  <si>
    <t>Check Db Name, Db Code, Type of weight or palate/case,	Minimum / Maximum column whether its data properly showed or not</t>
  </si>
  <si>
    <t>Check by select SL-01 ,"weight", whether its can select or not</t>
  </si>
  <si>
    <t>Minimum / Maximum Order (2-4,5-7,8-10)</t>
  </si>
  <si>
    <t>Check "Update" button,working or not</t>
  </si>
  <si>
    <t>Check after Update Data Proper Show or not</t>
  </si>
  <si>
    <t>Should Proper Show</t>
  </si>
  <si>
    <t>Check in APK, by accessing SKU weight</t>
  </si>
  <si>
    <t>Depot=Dhaka</t>
  </si>
  <si>
    <t>Check by select SL-01 ,"palate/case", whether its can select or not</t>
  </si>
  <si>
    <t>Minimum / Maximum Order (5-350,500-550,775-850)</t>
  </si>
  <si>
    <t>Check in APK, by accessing SKU palate/case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</si>
  <si>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</si>
  <si>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</si>
  <si>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</si>
  <si>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</si>
  <si>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</si>
  <si>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</si>
  <si>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</si>
  <si>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</si>
  <si>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</si>
  <si>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14th June, 2023</t>
  </si>
  <si>
    <t>Depot</t>
  </si>
  <si>
    <t>UI Spelling Check</t>
  </si>
  <si>
    <t>Web-&gt;Configuration Data</t>
  </si>
  <si>
    <t>Product-&gt; Sku Master</t>
  </si>
  <si>
    <t xml:space="preserve">UI,Spelling Should be Perfect.  </t>
  </si>
  <si>
    <t>Found Perfect</t>
  </si>
  <si>
    <t>Check  by select "SI NO,Brand,Sub Brand,SKU Code,SKU Full Name,Sku Flavor,LPC,Unit,8oz,Launch Date,Status &amp; Action",column whether its data &amp; spelling properly showed or not</t>
  </si>
  <si>
    <t>Should Show Proper Data &amp; spelling</t>
  </si>
  <si>
    <t>Check by select "Deactive primary" whether its work proper or not</t>
  </si>
  <si>
    <t>250MLALUMN1X24 COKE 401-&gt; Active Primary to Deactive  Primary</t>
  </si>
  <si>
    <t>Should work Proper</t>
  </si>
  <si>
    <t>Check by select "Deactive primary" whether its Permission Notification Come or not  &amp; "Yes" &amp; "NO" Button work or not</t>
  </si>
  <si>
    <t>Should come &amp; Button work Proper</t>
  </si>
  <si>
    <t>Check After Select Deactive Primary, whether Sku Active primary to Deactive primary</t>
  </si>
  <si>
    <t>Should Deactive</t>
  </si>
  <si>
    <t>Check After Deactive ,Whether Show in Sku ,depot stock</t>
  </si>
  <si>
    <t>Depot-&gt; Depot Stock</t>
  </si>
  <si>
    <t>Search=250MLALUMN1X24 COKE 401</t>
  </si>
  <si>
    <t>Not Supposed to Show</t>
  </si>
  <si>
    <t>DEPOT DB SKU Mapping</t>
  </si>
  <si>
    <t>TC_027</t>
  </si>
  <si>
    <t>TC_028</t>
  </si>
  <si>
    <t>TC_029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</si>
  <si>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</si>
  <si>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</si>
  <si>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</si>
  <si>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</si>
  <si>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</si>
  <si>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</si>
  <si>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</si>
  <si>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</si>
  <si>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</si>
  <si>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</si>
  <si>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Primary</t>
  </si>
  <si>
    <t>Apk-&gt;Primary</t>
  </si>
  <si>
    <t>Check UI Spelling</t>
  </si>
  <si>
    <t>Depot Lists</t>
  </si>
  <si>
    <t>UI,Spelling Should be Perfect</t>
  </si>
  <si>
    <t>Found  Perfect</t>
  </si>
  <si>
    <t>Tc_003</t>
  </si>
  <si>
    <t>Depot Lists-&gt;Brands</t>
  </si>
  <si>
    <t>Check "weight &amp; Tk" of each item, whether its calculation proper or not.</t>
  </si>
  <si>
    <t>Depot Lists-&gt;Order-&gt;Brands-&gt;Valuka Depot-&gt;All Brands-&gt;All Ml/L</t>
  </si>
  <si>
    <t>Stock Wise Palate/Case</t>
  </si>
  <si>
    <t>Weight &amp; Tk Show Should be Perfect</t>
  </si>
  <si>
    <t>Check "Limit Button" whether its Work proper or not  &amp; also verify "Order Limit" visible or not</t>
  </si>
  <si>
    <t>Depot Lists-&gt;Order</t>
  </si>
  <si>
    <t>Should Work Proper &amp; Show Order Limit</t>
  </si>
  <si>
    <t>Check "Order Button" of each item, whether its Work proper or not.</t>
  </si>
  <si>
    <t>Check "Action Button" , Whether its Work proper or not &amp; " Stock Wise Order Modify" Work Proper or not</t>
  </si>
  <si>
    <t>Action Button Should Work Proper &amp; Weight &amp; Tk Should Show Perfect</t>
  </si>
  <si>
    <t>Depot Lists-&gt;Order-&gt; Action</t>
  </si>
  <si>
    <t>Check "Order &amp; Delete Button" of each item, whether its Work proper or not.</t>
  </si>
  <si>
    <t xml:space="preserve">Should Work Proper </t>
  </si>
  <si>
    <t>Check "Submit Button" of each item, whether its Work proper or not.</t>
  </si>
  <si>
    <t>Depot Lists-&gt;Order-&gt;Brands-&gt;Tongi Depot-&gt;All Brands-&gt;All Ml/L</t>
  </si>
  <si>
    <t>Check "Limit Button" ,whether its Work proper or not  &amp; also verify "Order Limit" visible or not</t>
  </si>
  <si>
    <t>Depot Lists-&gt;Order-&gt;Brands-&gt;Nagor Depot-&gt;All Brands-&gt;All Ml/L</t>
  </si>
  <si>
    <t>Check "Limit Button", whether its Work proper or not  &amp; also verify "Order Limit" visible or not</t>
  </si>
  <si>
    <t>Depot Lists-&gt;Order-&gt;Brands-&gt;Dhaka Depot-&gt;All Brands-&gt;All Ml/L</t>
  </si>
  <si>
    <t>Found Not perfect</t>
  </si>
  <si>
    <t>ScreenShot</t>
  </si>
  <si>
    <t xml:space="preserve">Check "Order Button" of each item, whether its Work proper or not  </t>
  </si>
  <si>
    <t>Depot Lists-&gt;Order-&gt;Brands-&gt;Bogura Depot-&gt;All Brands-&gt;All Ml/L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</si>
  <si>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</si>
  <si>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</si>
  <si>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</si>
  <si>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</si>
  <si>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</si>
  <si>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</si>
  <si>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</si>
  <si>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</si>
  <si>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</si>
  <si>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</si>
  <si>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</si>
  <si>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</si>
  <si>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</si>
  <si>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</si>
  <si>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</si>
  <si>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</si>
  <si>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</si>
  <si>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</si>
  <si>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</si>
  <si>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</si>
  <si>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</si>
  <si>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</si>
  <si>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</si>
  <si>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</si>
  <si>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</si>
  <si>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</si>
  <si>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</si>
  <si>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</si>
  <si>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</si>
  <si>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</si>
  <si>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</si>
  <si>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</si>
  <si>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</si>
  <si>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</si>
  <si>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</si>
  <si>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</si>
  <si>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</si>
  <si>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</si>
  <si>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</si>
  <si>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</si>
  <si>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11th June, 2023</t>
  </si>
  <si>
    <t xml:space="preserve">Order Change Request </t>
  </si>
  <si>
    <t xml:space="preserve">Apk-&gt;HomePage-&gt;Order Change Request </t>
  </si>
  <si>
    <t>Check all (Order Id,Date,Total Order Amount, Status,Action) column whether its data properly showed or not</t>
  </si>
  <si>
    <t>Check  All "Action Edit" Button Proper Work or not</t>
  </si>
  <si>
    <t>Apk-&gt;HomePage-&gt;Order Change Request -&gt; Action Edit</t>
  </si>
  <si>
    <t>Check All SKU Name, Palate,Case,price,Action column whether its data properly showed or not</t>
  </si>
  <si>
    <t>Purchase index</t>
  </si>
  <si>
    <t>Web-&gt;MIS Super Admin-&gt;Purchase Indent From Mobile</t>
  </si>
  <si>
    <t>Purchase Index</t>
  </si>
  <si>
    <t>Check all (Region,Area,Territory,DB) Filter,Date Range &amp; Search Button, whether its data properly showed or not</t>
  </si>
  <si>
    <t xml:space="preserve">Region "single select"-&gt;Area "single select"-&gt;Territory "single select"-&gt;DB-&gt; "single db select" </t>
  </si>
  <si>
    <t>Should Work Proper &amp; Jump to Shipping Approve Purchase Order</t>
  </si>
  <si>
    <t xml:space="preserve">Region "multiple select"-&gt;Area "multiple select"-&gt;Territory "multiple select"-&gt;DB-&gt; "multiple db select" </t>
  </si>
  <si>
    <t xml:space="preserve">Region Check All-&gt;Area Check All-&gt;Territory check All-&gt;DB-&gt; Cocacola Db House </t>
  </si>
  <si>
    <t>Check "New Tab", Working Or not &amp; New Purchase Order Proper Showed or not</t>
  </si>
  <si>
    <t>Should work Proper &amp; show proper Data</t>
  </si>
  <si>
    <t>Web-&gt;RTM-&gt;Purchase Indent From Mobile</t>
  </si>
  <si>
    <t>Check "RTM" Can appoved or not</t>
  </si>
  <si>
    <t>Purchase Index-&gt;new</t>
  </si>
  <si>
    <t>new to Approve By RTM</t>
  </si>
  <si>
    <t>Should Approved proper</t>
  </si>
  <si>
    <t>Check "Approve By RTM" where proper data showing or not</t>
  </si>
  <si>
    <t>Purchase Index-&gt;Approve By RTM</t>
  </si>
  <si>
    <t>Web-&gt;Shipping-&gt;Purchase Indent From Mobile</t>
  </si>
  <si>
    <t>Check "Aprrove by RTM", Working Or not &amp; RTM Approve Purchase Order Proper Showed or not</t>
  </si>
  <si>
    <t>Check "Shipping" Can appoved or not</t>
  </si>
  <si>
    <t>Aprroved by RTM to Approve By Shipping</t>
  </si>
  <si>
    <t>Check "Approve By Shipping" where proper data showing or not</t>
  </si>
  <si>
    <t>Purchase Index-&gt;Approve By Shipping</t>
  </si>
  <si>
    <t xml:space="preserve">Check by select "PO ID" , whether its can select or not </t>
  </si>
  <si>
    <t>Purchase Index-&gt;Approve By Shipping-&gt;PO ID</t>
  </si>
  <si>
    <t>Should Select</t>
  </si>
  <si>
    <t>Check After select PO ID, Then we can go or not in Purchase Order Info</t>
  </si>
  <si>
    <t>Purchase Index-&gt;Approve By Shipping-&gt;PO ID-&gt;Purchase Order details</t>
  </si>
  <si>
    <t>Should go</t>
  </si>
  <si>
    <t>Check by select "Excel" , whether its can select or not  &amp; Can Downloading or not</t>
  </si>
  <si>
    <t>Download</t>
  </si>
  <si>
    <t>Should Select &amp; Downloading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</si>
  <si>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</si>
  <si>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</si>
  <si>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</si>
  <si>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</si>
  <si>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</si>
  <si>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</si>
  <si>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</si>
  <si>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</si>
  <si>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</si>
  <si>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</si>
  <si>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</si>
  <si>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</si>
  <si>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</si>
  <si>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</si>
  <si>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</si>
  <si>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</si>
  <si>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</si>
  <si>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</si>
  <si>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</si>
  <si>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</si>
  <si>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Goods Receive</t>
  </si>
  <si>
    <t>Apk-&gt;Progoti Primary HomePage</t>
  </si>
  <si>
    <t>Apk-&gt;Homepage-&gt;Goods Rceive</t>
  </si>
  <si>
    <t xml:space="preserve">All Column(Date ,Chalan,PO_ID QUANTITY,Action) </t>
  </si>
  <si>
    <t>Check All Column(Date ,Chalan,PO_ID QUANTITY,Action) whether its data properly showed or not</t>
  </si>
  <si>
    <t>Should show proper</t>
  </si>
  <si>
    <t>check "select" Order list from Goods Receive,working or not</t>
  </si>
  <si>
    <t xml:space="preserve">Goods Receive -&gt;Order List </t>
  </si>
  <si>
    <t>Should Work Proper</t>
  </si>
  <si>
    <t xml:space="preserve">Check "Goods Receive" Can Modify/Edit ( Case wise,Pcs Wise,damage wise &amp; Short Wise </t>
  </si>
  <si>
    <t>Apk-&gt;Homepage-&gt;Goods Receive</t>
  </si>
  <si>
    <t>Goods Receive -&gt;Goods Edit</t>
  </si>
  <si>
    <t>Should Order Modify/Edit Proper</t>
  </si>
  <si>
    <t>Check "Ok" &amp; "Cancel" Button,whether its working  or not</t>
  </si>
  <si>
    <t>Check "Received" &amp; "Cancel" Button,whether its working  or not</t>
  </si>
  <si>
    <t>Web-&gt;Configuration Data-&gt; Depot</t>
  </si>
  <si>
    <t>DEPOT Stock Transfer</t>
  </si>
  <si>
    <t>Didn't Found Perfect</t>
  </si>
  <si>
    <t>Check  by select "From Depot=Bogura Depot" , whether its can select or not</t>
  </si>
  <si>
    <t>Bogura depot shipping manager Log in-&gt;From Depot =Bogura Depot, To Depot=Valuka Depot</t>
  </si>
  <si>
    <t>Check  by select "Search Button" ,whether its can select or not</t>
  </si>
  <si>
    <t>Check  SL ,DEPOT Name,Material Code,Material Name ,Sku Stock CS ,Sku Stock Pcs ,Transfer Cs  &amp; Transfer PCS  column whether its data properly showed or not</t>
  </si>
  <si>
    <t>Check  SL ,DEPOT Name,Material Code,Material Name ,Sku Stock CS ,Sku Stock Pcs ,Transfer Cs  &amp; Transfer PCS  Spelling</t>
  </si>
  <si>
    <t xml:space="preserve">Spelling Should  Perfect.  </t>
  </si>
  <si>
    <t>Check Single Sku wise whether transfer is possible</t>
  </si>
  <si>
    <t xml:space="preserve"> Material Name-&gt; 400MLPLASN1X24 COKE 304-&gt;Transfer CS</t>
  </si>
  <si>
    <t>Should Transfer Proper</t>
  </si>
  <si>
    <t xml:space="preserve"> Material Name-&gt; 400MLPLASN1X24 COKE 304-&gt; both Transfer CS &amp;  Transfer PCS</t>
  </si>
  <si>
    <t>Check Multiple Sku wise whether transfer is possible</t>
  </si>
  <si>
    <t xml:space="preserve"> Material Name-&gt; 400MLPLASN1X24 COKE 304 &amp; 1.25LPLASN1X12 COKE 65-&gt; both Transfer CS &amp;  Transfer PCS</t>
  </si>
  <si>
    <t>check after Transfer subtracting from total stock</t>
  </si>
  <si>
    <t>Sku Stock CS &amp; Sku Stock Pcs</t>
  </si>
  <si>
    <t>Should subtracting from total stock</t>
  </si>
  <si>
    <t xml:space="preserve">Check  by select "Search Button" ,whether its can select or not </t>
  </si>
  <si>
    <t>Stock Receive</t>
  </si>
  <si>
    <t>Valuka depot shipping manager -&gt; Select Date Range</t>
  </si>
  <si>
    <t>Check  by select "Search Button" ,whether Show proper data or not</t>
  </si>
  <si>
    <t>Should Show Proper Data</t>
  </si>
  <si>
    <t>Check SL,From Depot,Quantity,Date,Status &amp; Action column Spelling</t>
  </si>
  <si>
    <t>Check SL,From Depot,Quantity,Date,Status &amp; Action column whether its data properly showed or not</t>
  </si>
  <si>
    <t>Check  by select "View details" ,whether Show proper data or not &amp;  new tab create or not</t>
  </si>
  <si>
    <t>Action-&gt; View details</t>
  </si>
  <si>
    <t>Should Show Proper Data &amp; create new tab</t>
  </si>
  <si>
    <t>Check SL,Sku name ,Transfer Quantity &amp; Receive Quantity column whether its data &amp; spelling properly showed or not</t>
  </si>
  <si>
    <t>Check 'Depot Stock' before Received ''stock receive stock</t>
  </si>
  <si>
    <t>Depot Stock</t>
  </si>
  <si>
    <t>Valuka depot Stock</t>
  </si>
  <si>
    <t>Should Show total Stock</t>
  </si>
  <si>
    <t>Check  by select "Receive Stock" Button ,whether Proper work or not</t>
  </si>
  <si>
    <t>Receive Stock</t>
  </si>
  <si>
    <t>Should proper work</t>
  </si>
  <si>
    <t>Check 'Depot Stock' After Received ''stock receive stock</t>
  </si>
  <si>
    <t>Receive Stock added with Before stock</t>
  </si>
  <si>
    <t>Check "Cancel " Button Here have or not</t>
  </si>
  <si>
    <t>Should have cancel button</t>
  </si>
  <si>
    <t>Check  by select "Cancel" ,whether its can select or not  &amp; work proper or not</t>
  </si>
  <si>
    <t>Cancel Button</t>
  </si>
  <si>
    <t>Check 'Depot Stock' After  Cancel ''stock receive'' stock</t>
  </si>
  <si>
    <t>Bogura depot Stock</t>
  </si>
  <si>
    <t>Transfer Stock back in Bogura depot stock &amp; added with Total Stock</t>
  </si>
  <si>
    <t xml:space="preserve">Should Stock Show Previous Stock </t>
  </si>
  <si>
    <t>15th June, 2023</t>
  </si>
  <si>
    <t>Stock Upload</t>
  </si>
  <si>
    <t>Web -&gt; Configuration Data</t>
  </si>
  <si>
    <t>Depot-&gt; Upload DEPOT Stock File</t>
  </si>
  <si>
    <t>Check by select "Template Download" , whether its can select or not &amp; File Downloading or not</t>
  </si>
  <si>
    <t>Download Template</t>
  </si>
  <si>
    <t xml:space="preserve">Create  CSV File </t>
  </si>
  <si>
    <t>Plant=Depot Code,
Material=Sku Code, Unrestricted=Total Case</t>
  </si>
  <si>
    <t>Should Create</t>
  </si>
  <si>
    <t>Check After Create Csv file, File can uploading or not</t>
  </si>
  <si>
    <t>Upload</t>
  </si>
  <si>
    <t>Should Uploading</t>
  </si>
  <si>
    <t xml:space="preserve">Check After stock upoad ,Whether depot stock increases or not </t>
  </si>
  <si>
    <t xml:space="preserve">Depot-&gt;Depot Stock </t>
  </si>
  <si>
    <t>Should increases</t>
  </si>
  <si>
    <t>Check by select "Search"Button, whether its can select or not &amp; Showed proper data or not</t>
  </si>
  <si>
    <t>Depot-&gt;Depot Stock Edit</t>
  </si>
  <si>
    <t>Depot=Valuka-&gt;Searching</t>
  </si>
  <si>
    <t>Should Select &amp; Show proper Data</t>
  </si>
  <si>
    <t xml:space="preserve">Check by select "Update Stock"Button, whether its can select or not </t>
  </si>
  <si>
    <t>Update Stock</t>
  </si>
  <si>
    <t>Check After Select "Update Stock" Button,Whether to ask for a  pin to update</t>
  </si>
  <si>
    <t>Depot-&gt;Depot Stock Edit-&gt; Update Stock</t>
  </si>
  <si>
    <t>Should Ask</t>
  </si>
  <si>
    <t xml:space="preserve">Check  Whether "Submit" its can select or not </t>
  </si>
  <si>
    <t>Pin=12345-&gt;Submit</t>
  </si>
  <si>
    <t xml:space="preserve">Check by select "Action" , whether its can select or not &amp; Dropdown work or not </t>
  </si>
  <si>
    <t>Depot-&gt;Depot Stock Edit-&gt; Update Stock-&gt;Action</t>
  </si>
  <si>
    <t xml:space="preserve">Check  Whether  "pin Submit" its can select or not </t>
  </si>
  <si>
    <t xml:space="preserve">Check by select "Add", whether its can select or not </t>
  </si>
  <si>
    <t>Added Cs New &amp; Pcs New-&gt;Update Stock</t>
  </si>
  <si>
    <t xml:space="preserve">Check by select "Update Button", whether its can select or not  </t>
  </si>
  <si>
    <t xml:space="preserve">Should Add </t>
  </si>
  <si>
    <t>Check Afer Stock Edit,New Stock Update or not</t>
  </si>
  <si>
    <t>Check Stock</t>
  </si>
  <si>
    <t>Should Update</t>
  </si>
  <si>
    <t xml:space="preserve">Check by select "Sub", whether its can select or not </t>
  </si>
  <si>
    <t xml:space="preserve"> Subtracted Cs New &amp; Pcs New-&gt;Update Stock</t>
  </si>
  <si>
    <t>Subtracted Cs New &amp; Pcs New-&gt;Update Stock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</si>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</sst>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8">
    <font>
      <sz val="10"/>
      <color rgb="FF000000"/>
      <name val="Calibri"/>
      <scheme val="minor"/>
    </font>
    <font>
      <sz val="10"/>
      <color rgb="FF000000"/>
      <name val="Verdana"/>
    </font>
    <font>
      <sz val="11"/>
      <color rgb="FF000000"/>
      <name val="Calibri"/>
    </font>
    <font>
      <b/>
      <sz val="10"/>
      <color theme="1"/>
      <name val="Verdana"/>
    </font>
    <font>
      <sz val="1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0"/>
      <color rgb="FFE5DFEC"/>
      <name val="Verdana"/>
    </font>
    <font>
      <b/>
      <sz val="14"/>
      <color rgb="FFE5DFEC"/>
      <name val="Calibri"/>
    </font>
    <font>
      <sz val="11"/>
      <color theme="1"/>
      <name val="Calibri"/>
    </font>
    <font>
      <u/>
      <sz val="11"/>
      <color theme="1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10"/>
      <color theme="1"/>
      <name val="Calibri"/>
      <scheme val="minor"/>
    </font>
    <font>
      <strike/>
      <sz val="11"/>
      <color rgb="FF000000"/>
      <name val="Calibri"/>
    </font>
    <font>
      <strike/>
      <sz val="10"/>
      <color theme="1"/>
      <name val="Calibri"/>
      <scheme val="minor"/>
    </font>
    <font>
      <sz val="11"/>
      <color rgb="FF222222"/>
      <name val="&quot;Google Sans&quot;"/>
    </font>
    <font>
      <b/>
      <sz val="11"/>
      <color rgb="FF222222"/>
      <name val="&quot;Google Sans&quot;"/>
    </font>
    <font>
      <u/>
      <sz val="11"/>
      <color theme="10"/>
      <name val="Calibri"/>
    </font>
    <font>
      <sz val="11"/>
      <color theme="10"/>
      <name val="Calibri"/>
    </font>
    <font>
      <sz val="10"/>
      <color theme="1"/>
      <name val="Calibri"/>
    </font>
    <font>
      <sz val="10"/>
      <color theme="1"/>
      <name val="Verdana"/>
    </font>
    <font>
      <sz val="10"/>
      <color theme="1"/>
      <name val="Calibri"/>
    </font>
    <font>
      <u/>
      <sz val="11"/>
      <color theme="10"/>
      <name val="Calibri"/>
    </font>
    <font>
      <sz val="11"/>
      <color rgb="FF1F1F1F"/>
      <name val="Calibri"/>
    </font>
    <font>
      <sz val="9"/>
      <color rgb="FF000000"/>
      <name val="FontAwesome"/>
    </font>
    <font>
      <sz val="9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5F497A"/>
        <bgColor rgb="FF5F497A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8E5F8"/>
        <bgColor rgb="FFD8E5F8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EEEEE"/>
        <bgColor rgb="FFEEEEEE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DDDDDD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3" fillId="8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9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8" fillId="9" borderId="12" xfId="0" applyFont="1" applyFill="1" applyBorder="1" applyAlignment="1">
      <alignment horizontal="left" vertical="center"/>
    </xf>
    <xf numFmtId="0" fontId="9" fillId="9" borderId="12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/>
    <xf numFmtId="0" fontId="12" fillId="0" borderId="3" xfId="0" applyFont="1" applyBorder="1"/>
    <xf numFmtId="0" fontId="13" fillId="0" borderId="3" xfId="0" applyFont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center" vertical="center"/>
    </xf>
    <xf numFmtId="0" fontId="12" fillId="7" borderId="3" xfId="0" applyFont="1" applyFill="1" applyBorder="1"/>
    <xf numFmtId="0" fontId="14" fillId="7" borderId="0" xfId="0" applyFont="1" applyFill="1"/>
    <xf numFmtId="0" fontId="10" fillId="10" borderId="3" xfId="0" applyFont="1" applyFill="1" applyBorder="1" applyAlignment="1">
      <alignment horizontal="left" vertical="center" wrapText="1"/>
    </xf>
    <xf numFmtId="0" fontId="6" fillId="10" borderId="3" xfId="0" applyFont="1" applyFill="1" applyBorder="1" applyAlignment="1">
      <alignment horizontal="center" vertical="center"/>
    </xf>
    <xf numFmtId="0" fontId="12" fillId="10" borderId="3" xfId="0" applyFont="1" applyFill="1" applyBorder="1"/>
    <xf numFmtId="0" fontId="14" fillId="10" borderId="0" xfId="0" applyFont="1" applyFill="1"/>
    <xf numFmtId="0" fontId="10" fillId="11" borderId="3" xfId="0" applyFont="1" applyFill="1" applyBorder="1" applyAlignment="1">
      <alignment horizontal="left" vertical="center" wrapText="1"/>
    </xf>
    <xf numFmtId="0" fontId="14" fillId="11" borderId="0" xfId="0" applyFont="1" applyFill="1"/>
    <xf numFmtId="0" fontId="12" fillId="11" borderId="0" xfId="0" applyFont="1" applyFill="1" applyAlignment="1">
      <alignment horizontal="center"/>
    </xf>
    <xf numFmtId="0" fontId="9" fillId="9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4" fillId="0" borderId="3" xfId="0" applyFont="1" applyBorder="1"/>
    <xf numFmtId="0" fontId="14" fillId="0" borderId="3" xfId="0" applyFont="1" applyBorder="1" applyAlignment="1">
      <alignment wrapText="1"/>
    </xf>
    <xf numFmtId="0" fontId="2" fillId="7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wrapText="1"/>
    </xf>
    <xf numFmtId="0" fontId="14" fillId="7" borderId="3" xfId="0" applyFont="1" applyFill="1" applyBorder="1"/>
    <xf numFmtId="0" fontId="14" fillId="7" borderId="3" xfId="0" applyFont="1" applyFill="1" applyBorder="1" applyAlignment="1">
      <alignment wrapText="1"/>
    </xf>
    <xf numFmtId="0" fontId="2" fillId="10" borderId="3" xfId="0" applyFont="1" applyFill="1" applyBorder="1" applyAlignment="1">
      <alignment horizontal="left" vertical="center" wrapText="1"/>
    </xf>
    <xf numFmtId="0" fontId="2" fillId="10" borderId="3" xfId="0" applyFont="1" applyFill="1" applyBorder="1" applyAlignment="1">
      <alignment wrapText="1"/>
    </xf>
    <xf numFmtId="0" fontId="14" fillId="10" borderId="3" xfId="0" applyFont="1" applyFill="1" applyBorder="1"/>
    <xf numFmtId="0" fontId="14" fillId="10" borderId="3" xfId="0" applyFont="1" applyFill="1" applyBorder="1" applyAlignment="1">
      <alignment wrapText="1"/>
    </xf>
    <xf numFmtId="0" fontId="2" fillId="12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wrapText="1"/>
    </xf>
    <xf numFmtId="0" fontId="14" fillId="12" borderId="3" xfId="0" applyFont="1" applyFill="1" applyBorder="1"/>
    <xf numFmtId="0" fontId="14" fillId="12" borderId="0" xfId="0" applyFont="1" applyFill="1"/>
    <xf numFmtId="0" fontId="2" fillId="13" borderId="3" xfId="0" applyFont="1" applyFill="1" applyBorder="1" applyAlignment="1">
      <alignment horizontal="left" vertical="center" wrapText="1"/>
    </xf>
    <xf numFmtId="0" fontId="14" fillId="13" borderId="3" xfId="0" applyFont="1" applyFill="1" applyBorder="1"/>
    <xf numFmtId="0" fontId="14" fillId="13" borderId="0" xfId="0" applyFont="1" applyFill="1"/>
    <xf numFmtId="0" fontId="2" fillId="14" borderId="3" xfId="0" applyFont="1" applyFill="1" applyBorder="1" applyAlignment="1">
      <alignment horizontal="left" vertical="center" wrapText="1"/>
    </xf>
    <xf numFmtId="0" fontId="14" fillId="14" borderId="3" xfId="0" applyFont="1" applyFill="1" applyBorder="1"/>
    <xf numFmtId="0" fontId="14" fillId="14" borderId="0" xfId="0" applyFont="1" applyFill="1"/>
    <xf numFmtId="0" fontId="15" fillId="15" borderId="3" xfId="0" applyFont="1" applyFill="1" applyBorder="1" applyAlignment="1">
      <alignment horizontal="left" vertical="center" wrapText="1"/>
    </xf>
    <xf numFmtId="0" fontId="16" fillId="15" borderId="3" xfId="0" applyFont="1" applyFill="1" applyBorder="1"/>
    <xf numFmtId="0" fontId="16" fillId="15" borderId="0" xfId="0" applyFont="1" applyFill="1"/>
    <xf numFmtId="0" fontId="2" fillId="16" borderId="3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left" vertical="center" wrapText="1"/>
    </xf>
    <xf numFmtId="0" fontId="10" fillId="16" borderId="0" xfId="0" applyFont="1" applyFill="1" applyAlignment="1">
      <alignment horizontal="left" vertical="center" wrapText="1"/>
    </xf>
    <xf numFmtId="0" fontId="14" fillId="16" borderId="0" xfId="0" applyFont="1" applyFill="1"/>
    <xf numFmtId="0" fontId="10" fillId="17" borderId="14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2" fillId="18" borderId="3" xfId="0" applyFont="1" applyFill="1" applyBorder="1" applyAlignment="1">
      <alignment horizontal="left" vertical="center" wrapText="1"/>
    </xf>
    <xf numFmtId="0" fontId="10" fillId="18" borderId="3" xfId="0" applyFont="1" applyFill="1" applyBorder="1" applyAlignment="1">
      <alignment horizontal="left" vertical="center" wrapText="1"/>
    </xf>
    <xf numFmtId="0" fontId="10" fillId="18" borderId="0" xfId="0" applyFont="1" applyFill="1" applyAlignment="1">
      <alignment horizontal="left" vertical="center" wrapText="1"/>
    </xf>
    <xf numFmtId="0" fontId="14" fillId="18" borderId="0" xfId="0" applyFont="1" applyFill="1"/>
    <xf numFmtId="0" fontId="2" fillId="11" borderId="3" xfId="0" applyFont="1" applyFill="1" applyBorder="1" applyAlignment="1">
      <alignment horizontal="left" vertical="center" wrapText="1"/>
    </xf>
    <xf numFmtId="0" fontId="10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6" fillId="0" borderId="0" xfId="0" applyFont="1"/>
    <xf numFmtId="0" fontId="9" fillId="9" borderId="0" xfId="0" applyFont="1" applyFill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" fillId="17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8" fillId="19" borderId="3" xfId="0" applyFont="1" applyFill="1" applyBorder="1" applyAlignment="1">
      <alignment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12" fillId="0" borderId="0" xfId="0" applyFont="1"/>
    <xf numFmtId="0" fontId="19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0" fillId="7" borderId="3" xfId="0" applyFont="1" applyFill="1" applyBorder="1" applyAlignment="1">
      <alignment vertical="center" wrapText="1"/>
    </xf>
    <xf numFmtId="6" fontId="10" fillId="7" borderId="3" xfId="0" applyNumberFormat="1" applyFont="1" applyFill="1" applyBorder="1" applyAlignment="1">
      <alignment vertical="center" wrapText="1"/>
    </xf>
    <xf numFmtId="0" fontId="1" fillId="7" borderId="0" xfId="0" applyFont="1" applyFill="1"/>
    <xf numFmtId="6" fontId="10" fillId="0" borderId="3" xfId="0" applyNumberFormat="1" applyFont="1" applyBorder="1" applyAlignment="1">
      <alignment vertical="center" wrapText="1"/>
    </xf>
    <xf numFmtId="0" fontId="10" fillId="0" borderId="3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1" fillId="0" borderId="6" xfId="0" applyFont="1" applyBorder="1"/>
    <xf numFmtId="0" fontId="10" fillId="20" borderId="6" xfId="0" applyFont="1" applyFill="1" applyBorder="1" applyAlignment="1">
      <alignment wrapText="1"/>
    </xf>
    <xf numFmtId="0" fontId="2" fillId="17" borderId="3" xfId="0" applyFont="1" applyFill="1" applyBorder="1" applyAlignment="1">
      <alignment horizontal="left" vertical="center" wrapText="1"/>
    </xf>
    <xf numFmtId="0" fontId="10" fillId="17" borderId="3" xfId="0" applyFont="1" applyFill="1" applyBorder="1" applyAlignment="1">
      <alignment vertical="center" wrapText="1"/>
    </xf>
    <xf numFmtId="0" fontId="10" fillId="20" borderId="3" xfId="0" applyFont="1" applyFill="1" applyBorder="1" applyAlignment="1">
      <alignment vertical="center" wrapText="1"/>
    </xf>
    <xf numFmtId="0" fontId="10" fillId="21" borderId="3" xfId="0" applyFont="1" applyFill="1" applyBorder="1" applyAlignment="1">
      <alignment horizontal="left" vertical="center" wrapText="1"/>
    </xf>
    <xf numFmtId="0" fontId="10" fillId="21" borderId="3" xfId="0" applyFont="1" applyFill="1" applyBorder="1" applyAlignment="1">
      <alignment vertical="center" wrapText="1"/>
    </xf>
    <xf numFmtId="0" fontId="10" fillId="21" borderId="6" xfId="0" applyFont="1" applyFill="1" applyBorder="1" applyAlignment="1">
      <alignment vertical="center" wrapText="1"/>
    </xf>
    <xf numFmtId="0" fontId="6" fillId="21" borderId="3" xfId="0" applyFont="1" applyFill="1" applyBorder="1" applyAlignment="1">
      <alignment vertical="center" wrapText="1"/>
    </xf>
    <xf numFmtId="0" fontId="6" fillId="21" borderId="8" xfId="0" applyFont="1" applyFill="1" applyBorder="1" applyAlignment="1">
      <alignment vertical="center"/>
    </xf>
    <xf numFmtId="0" fontId="1" fillId="21" borderId="0" xfId="0" applyFont="1" applyFill="1"/>
    <xf numFmtId="0" fontId="14" fillId="21" borderId="0" xfId="0" applyFont="1" applyFill="1"/>
    <xf numFmtId="0" fontId="10" fillId="0" borderId="6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6" xfId="0" applyFont="1" applyBorder="1"/>
    <xf numFmtId="0" fontId="22" fillId="0" borderId="6" xfId="0" applyFont="1" applyBorder="1"/>
    <xf numFmtId="0" fontId="22" fillId="0" borderId="6" xfId="0" applyFont="1" applyBorder="1" applyAlignment="1">
      <alignment wrapText="1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3" fillId="0" borderId="6" xfId="0" applyFont="1" applyBorder="1"/>
    <xf numFmtId="0" fontId="23" fillId="0" borderId="3" xfId="0" applyFont="1" applyBorder="1"/>
    <xf numFmtId="0" fontId="23" fillId="0" borderId="5" xfId="0" applyFont="1" applyBorder="1"/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1" fillId="2" borderId="0" xfId="0" applyFont="1" applyFill="1"/>
    <xf numFmtId="0" fontId="14" fillId="2" borderId="0" xfId="0" applyFont="1" applyFill="1"/>
    <xf numFmtId="0" fontId="6" fillId="0" borderId="6" xfId="0" applyFont="1" applyBorder="1"/>
    <xf numFmtId="0" fontId="6" fillId="0" borderId="5" xfId="0" applyFont="1" applyBorder="1"/>
    <xf numFmtId="0" fontId="6" fillId="0" borderId="18" xfId="0" applyFont="1" applyBorder="1"/>
    <xf numFmtId="0" fontId="6" fillId="0" borderId="8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24" fillId="0" borderId="3" xfId="0" applyFont="1" applyBorder="1" applyAlignment="1">
      <alignment horizontal="left" vertical="center" wrapText="1"/>
    </xf>
    <xf numFmtId="0" fontId="10" fillId="20" borderId="3" xfId="0" applyFont="1" applyFill="1" applyBorder="1" applyAlignment="1">
      <alignment horizontal="left" vertical="center" wrapText="1"/>
    </xf>
    <xf numFmtId="0" fontId="17" fillId="19" borderId="0" xfId="0" applyFont="1" applyFill="1"/>
    <xf numFmtId="0" fontId="25" fillId="17" borderId="3" xfId="0" applyFont="1" applyFill="1" applyBorder="1" applyAlignment="1">
      <alignment horizontal="left" vertical="center" wrapText="1"/>
    </xf>
    <xf numFmtId="0" fontId="26" fillId="22" borderId="0" xfId="0" applyFont="1" applyFill="1" applyAlignment="1">
      <alignment horizontal="center" vertical="center" wrapText="1"/>
    </xf>
    <xf numFmtId="0" fontId="26" fillId="22" borderId="3" xfId="0" applyFont="1" applyFill="1" applyBorder="1" applyAlignment="1">
      <alignment horizontal="center" vertical="center" wrapText="1"/>
    </xf>
    <xf numFmtId="0" fontId="27" fillId="22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vertical="center"/>
    </xf>
    <xf numFmtId="0" fontId="2" fillId="17" borderId="0" xfId="0" applyFont="1" applyFill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1" fillId="0" borderId="6" xfId="0" applyFont="1" applyBorder="1" applyAlignment="1">
      <alignment vertical="center"/>
    </xf>
    <xf numFmtId="0" fontId="10" fillId="20" borderId="6" xfId="0" applyFont="1" applyFill="1" applyBorder="1" applyAlignment="1">
      <alignment vertical="center" wrapText="1"/>
    </xf>
    <xf numFmtId="0" fontId="25" fillId="17" borderId="0" xfId="0" applyFont="1" applyFill="1" applyAlignment="1">
      <alignment vertical="center"/>
    </xf>
    <xf numFmtId="0" fontId="25" fillId="17" borderId="3" xfId="0" applyFont="1" applyFill="1" applyBorder="1" applyAlignment="1">
      <alignment vertical="center" wrapText="1"/>
    </xf>
    <xf numFmtId="0" fontId="25" fillId="17" borderId="0" xfId="0" applyFont="1" applyFill="1" applyAlignment="1">
      <alignment vertical="center" wrapText="1"/>
    </xf>
    <xf numFmtId="0" fontId="3" fillId="3" borderId="5" xfId="0" applyFont="1" applyFill="1" applyBorder="1" applyAlignment="1">
      <alignment horizontal="center" wrapText="1"/>
    </xf>
    <xf numFmtId="0" fontId="4" fillId="0" borderId="6" xfId="0" applyFont="1" applyBorder="1"/>
    <xf numFmtId="0" fontId="3" fillId="2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7" xfId="0" applyFont="1" applyBorder="1"/>
    <xf numFmtId="0" fontId="4" fillId="0" borderId="8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WYGTHPF6vXnZneijEV2VDvn4k6yWW1Bc/view?usp=shari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VKm_OfdDMEHvB2kINniEOY6bDKeU3uod/view?usp=shari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RWvnuNZ50gAF5a7cBmTfmVq3Z6rhl94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zoomScale="80" zoomScaleNormal="80" workbookViewId="0">
      <pane ySplit="7" topLeftCell="A8" activePane="bottomLeft" state="frozen"/>
      <selection pane="bottomLeft" activeCell="E4" sqref="E4"/>
    </sheetView>
  </sheetViews>
  <sheetFormatPr defaultColWidth="14.42578125" defaultRowHeight="15" customHeight="1"/>
  <cols>
    <col min="1" max="1" width="8.7109375" customWidth="1"/>
    <col min="2" max="2" width="45.85546875" customWidth="1"/>
    <col min="3" max="3" width="27.7109375" customWidth="1"/>
    <col min="4" max="4" width="24.7109375" customWidth="1"/>
    <col min="5" max="5" width="27.5703125" customWidth="1"/>
    <col min="6" max="6" width="32.42578125" customWidth="1"/>
    <col min="7" max="7" width="25" customWidth="1"/>
    <col min="8" max="8" width="19.85546875" customWidth="1"/>
    <col min="9" max="9" width="20.85546875" customWidth="1"/>
    <col min="10" max="10" width="22.7109375" customWidth="1"/>
    <col min="11" max="26" width="8.7109375" customWidth="1"/>
  </cols>
  <sheetData>
    <row r="1" spans="1:26" ht="12.75" customHeight="1">
      <c r="A1" s="1"/>
      <c r="B1" s="2"/>
      <c r="C1" s="3"/>
      <c r="D1" s="4"/>
      <c r="E1" s="5"/>
      <c r="F1" s="6"/>
      <c r="G1" s="172" t="s">
        <v>0</v>
      </c>
      <c r="H1" s="173"/>
      <c r="I1" s="174"/>
      <c r="J1" s="173"/>
    </row>
    <row r="2" spans="1:26" ht="15.75" customHeight="1">
      <c r="A2" s="1"/>
      <c r="B2" s="7" t="s">
        <v>1</v>
      </c>
      <c r="C2" s="8" t="s">
        <v>2</v>
      </c>
      <c r="D2" s="9" t="s">
        <v>3</v>
      </c>
      <c r="E2" s="4" t="s">
        <v>4</v>
      </c>
      <c r="F2" s="10"/>
      <c r="G2" s="11" t="s">
        <v>5</v>
      </c>
      <c r="H2" s="12">
        <v>14</v>
      </c>
      <c r="I2" s="13"/>
      <c r="J2" s="14"/>
    </row>
    <row r="3" spans="1:26" ht="12.75" customHeight="1">
      <c r="A3" s="1"/>
      <c r="B3" s="7" t="s">
        <v>6</v>
      </c>
      <c r="C3" s="8" t="s">
        <v>7</v>
      </c>
      <c r="D3" s="9" t="s">
        <v>8</v>
      </c>
      <c r="E3" s="4"/>
      <c r="F3" s="10"/>
      <c r="G3" s="15" t="s">
        <v>9</v>
      </c>
      <c r="H3" s="12">
        <f>COUNTIF(G9:G242, "Failed")</f>
        <v>0</v>
      </c>
      <c r="I3" s="16"/>
      <c r="J3" s="14"/>
    </row>
    <row r="4" spans="1:26" ht="13.5" customHeight="1">
      <c r="A4" s="1"/>
      <c r="B4" s="9" t="s">
        <v>10</v>
      </c>
      <c r="C4" s="17" t="s">
        <v>11</v>
      </c>
      <c r="D4" s="9" t="s">
        <v>12</v>
      </c>
      <c r="E4" s="180" t="s">
        <v>406</v>
      </c>
      <c r="F4" s="10"/>
      <c r="G4" s="18" t="s">
        <v>13</v>
      </c>
      <c r="H4" s="12">
        <f>COUNTIF(G7:G242, "Not Executed")</f>
        <v>0</v>
      </c>
      <c r="I4" s="19"/>
      <c r="J4" s="14"/>
    </row>
    <row r="5" spans="1:26" ht="15.75" customHeight="1">
      <c r="A5" s="1"/>
      <c r="B5" s="7" t="s">
        <v>14</v>
      </c>
      <c r="C5" s="8" t="s">
        <v>15</v>
      </c>
      <c r="D5" s="9" t="s">
        <v>16</v>
      </c>
      <c r="E5" s="8"/>
      <c r="F5" s="20"/>
      <c r="G5" s="21" t="s">
        <v>17</v>
      </c>
      <c r="H5" s="12">
        <v>0</v>
      </c>
      <c r="I5" s="19"/>
      <c r="J5" s="14"/>
    </row>
    <row r="6" spans="1:26" ht="12.75" customHeight="1">
      <c r="A6" s="22"/>
      <c r="B6" s="23"/>
      <c r="C6" s="24"/>
      <c r="D6" s="22"/>
      <c r="E6" s="22"/>
      <c r="F6" s="22"/>
      <c r="G6" s="25" t="s">
        <v>18</v>
      </c>
      <c r="H6" s="26">
        <f>SUM(H2:H5)</f>
        <v>14</v>
      </c>
      <c r="I6" s="27"/>
      <c r="J6" s="28"/>
    </row>
    <row r="7" spans="1:26" ht="18" customHeight="1">
      <c r="A7" s="29" t="s">
        <v>19</v>
      </c>
      <c r="B7" s="30" t="s">
        <v>20</v>
      </c>
      <c r="C7" s="30" t="s">
        <v>21</v>
      </c>
      <c r="D7" s="30" t="s">
        <v>22</v>
      </c>
      <c r="E7" s="31" t="s">
        <v>23</v>
      </c>
      <c r="F7" s="30" t="s">
        <v>24</v>
      </c>
      <c r="G7" s="30" t="s">
        <v>25</v>
      </c>
      <c r="H7" s="30" t="s">
        <v>26</v>
      </c>
      <c r="I7" s="32" t="s">
        <v>27</v>
      </c>
      <c r="J7" s="31" t="s">
        <v>28</v>
      </c>
    </row>
    <row r="8" spans="1:26" ht="44.25" customHeight="1">
      <c r="A8" s="33" t="s">
        <v>29</v>
      </c>
      <c r="B8" s="33" t="s">
        <v>30</v>
      </c>
      <c r="C8" s="33" t="s">
        <v>31</v>
      </c>
      <c r="D8" s="33" t="s">
        <v>32</v>
      </c>
      <c r="E8" s="33" t="s">
        <v>33</v>
      </c>
      <c r="F8" s="33" t="s">
        <v>34</v>
      </c>
      <c r="G8" s="34" t="s">
        <v>35</v>
      </c>
      <c r="H8" s="35"/>
      <c r="I8" s="36" t="s">
        <v>36</v>
      </c>
      <c r="J8" s="37" t="s">
        <v>37</v>
      </c>
      <c r="K8" s="38"/>
    </row>
    <row r="9" spans="1:26" ht="12.75" customHeight="1">
      <c r="A9" s="33" t="s">
        <v>38</v>
      </c>
      <c r="B9" s="33" t="s">
        <v>39</v>
      </c>
      <c r="C9" s="33" t="s">
        <v>31</v>
      </c>
      <c r="D9" s="33" t="s">
        <v>40</v>
      </c>
      <c r="E9" s="33" t="s">
        <v>33</v>
      </c>
      <c r="F9" s="33" t="s">
        <v>41</v>
      </c>
      <c r="G9" s="33" t="s">
        <v>42</v>
      </c>
      <c r="H9" s="39" t="s">
        <v>43</v>
      </c>
      <c r="I9" s="36" t="s">
        <v>44</v>
      </c>
      <c r="J9" s="38" t="s">
        <v>37</v>
      </c>
      <c r="K9" s="38"/>
    </row>
    <row r="10" spans="1:26" ht="12.75" customHeight="1">
      <c r="A10" s="40"/>
      <c r="B10" s="40"/>
      <c r="C10" s="40"/>
      <c r="D10" s="40"/>
      <c r="E10" s="40"/>
      <c r="F10" s="40"/>
      <c r="G10" s="40"/>
      <c r="H10" s="40"/>
      <c r="I10" s="41"/>
      <c r="J10" s="42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2.75" customHeight="1">
      <c r="A11" s="33" t="s">
        <v>45</v>
      </c>
      <c r="B11" s="33" t="s">
        <v>46</v>
      </c>
      <c r="C11" s="33" t="s">
        <v>31</v>
      </c>
      <c r="D11" s="33" t="s">
        <v>40</v>
      </c>
      <c r="E11" s="33" t="s">
        <v>47</v>
      </c>
      <c r="F11" s="33" t="s">
        <v>48</v>
      </c>
      <c r="G11" s="33" t="s">
        <v>49</v>
      </c>
      <c r="H11" s="33"/>
      <c r="I11" s="36" t="s">
        <v>36</v>
      </c>
      <c r="J11" s="38" t="s">
        <v>37</v>
      </c>
      <c r="K11" s="38"/>
    </row>
    <row r="12" spans="1:26" ht="12.75" customHeight="1">
      <c r="A12" s="33" t="s">
        <v>50</v>
      </c>
      <c r="B12" s="33" t="s">
        <v>51</v>
      </c>
      <c r="C12" s="33" t="s">
        <v>31</v>
      </c>
      <c r="D12" s="33" t="s">
        <v>40</v>
      </c>
      <c r="E12" s="33" t="s">
        <v>47</v>
      </c>
      <c r="F12" s="33" t="s">
        <v>52</v>
      </c>
      <c r="G12" s="33" t="s">
        <v>53</v>
      </c>
      <c r="H12" s="33"/>
      <c r="I12" s="36" t="s">
        <v>36</v>
      </c>
      <c r="J12" s="38" t="s">
        <v>37</v>
      </c>
      <c r="K12" s="38"/>
    </row>
    <row r="13" spans="1:26" ht="21.75" customHeight="1">
      <c r="A13" s="33" t="s">
        <v>54</v>
      </c>
      <c r="B13" s="33" t="s">
        <v>55</v>
      </c>
      <c r="C13" s="33" t="s">
        <v>56</v>
      </c>
      <c r="D13" s="33" t="s">
        <v>57</v>
      </c>
      <c r="E13" s="33" t="s">
        <v>57</v>
      </c>
      <c r="F13" s="33" t="s">
        <v>58</v>
      </c>
      <c r="G13" s="33" t="s">
        <v>59</v>
      </c>
      <c r="H13" s="33"/>
      <c r="I13" s="36" t="s">
        <v>36</v>
      </c>
      <c r="J13" s="38" t="s">
        <v>37</v>
      </c>
      <c r="K13" s="38"/>
    </row>
    <row r="14" spans="1:26" ht="12.75" customHeight="1">
      <c r="A14" s="33" t="s">
        <v>60</v>
      </c>
      <c r="B14" s="33" t="s">
        <v>61</v>
      </c>
      <c r="C14" s="33" t="s">
        <v>62</v>
      </c>
      <c r="D14" s="33" t="s">
        <v>63</v>
      </c>
      <c r="E14" s="33" t="s">
        <v>64</v>
      </c>
      <c r="F14" s="33" t="s">
        <v>65</v>
      </c>
      <c r="G14" s="33" t="s">
        <v>66</v>
      </c>
      <c r="H14" s="33"/>
      <c r="I14" s="36" t="s">
        <v>36</v>
      </c>
      <c r="J14" s="38" t="s">
        <v>37</v>
      </c>
      <c r="K14" s="38"/>
    </row>
    <row r="15" spans="1:26" ht="12.75" customHeight="1">
      <c r="A15" s="44"/>
      <c r="B15" s="44"/>
      <c r="C15" s="44"/>
      <c r="D15" s="44"/>
      <c r="E15" s="44"/>
      <c r="F15" s="44"/>
      <c r="G15" s="44"/>
      <c r="H15" s="44"/>
      <c r="I15" s="45"/>
      <c r="J15" s="46"/>
      <c r="K15" s="46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33" t="s">
        <v>67</v>
      </c>
      <c r="B16" s="33" t="s">
        <v>68</v>
      </c>
      <c r="C16" s="33" t="s">
        <v>31</v>
      </c>
      <c r="D16" s="33" t="s">
        <v>40</v>
      </c>
      <c r="E16" s="33" t="s">
        <v>69</v>
      </c>
      <c r="F16" s="33" t="s">
        <v>48</v>
      </c>
      <c r="G16" s="33" t="s">
        <v>49</v>
      </c>
      <c r="H16" s="33"/>
      <c r="I16" s="36" t="s">
        <v>36</v>
      </c>
      <c r="J16" s="38" t="s">
        <v>37</v>
      </c>
      <c r="K16" s="38"/>
    </row>
    <row r="17" spans="1:26" ht="12.75" customHeight="1">
      <c r="A17" s="33" t="s">
        <v>70</v>
      </c>
      <c r="B17" s="33" t="s">
        <v>51</v>
      </c>
      <c r="C17" s="33" t="s">
        <v>31</v>
      </c>
      <c r="D17" s="33" t="s">
        <v>40</v>
      </c>
      <c r="E17" s="33" t="s">
        <v>69</v>
      </c>
      <c r="F17" s="33" t="s">
        <v>52</v>
      </c>
      <c r="G17" s="33" t="s">
        <v>53</v>
      </c>
      <c r="H17" s="33"/>
      <c r="I17" s="36" t="s">
        <v>36</v>
      </c>
      <c r="J17" s="38" t="s">
        <v>37</v>
      </c>
      <c r="K17" s="38"/>
    </row>
    <row r="18" spans="1:26" ht="20.25" customHeight="1">
      <c r="A18" s="33" t="s">
        <v>71</v>
      </c>
      <c r="B18" s="33" t="s">
        <v>55</v>
      </c>
      <c r="C18" s="33" t="s">
        <v>56</v>
      </c>
      <c r="D18" s="33" t="s">
        <v>57</v>
      </c>
      <c r="E18" s="33" t="s">
        <v>69</v>
      </c>
      <c r="F18" s="33" t="s">
        <v>58</v>
      </c>
      <c r="G18" s="33" t="s">
        <v>59</v>
      </c>
      <c r="H18" s="33"/>
      <c r="I18" s="36" t="s">
        <v>36</v>
      </c>
      <c r="J18" s="38" t="s">
        <v>37</v>
      </c>
      <c r="K18" s="38"/>
    </row>
    <row r="19" spans="1:26" ht="12.75" customHeight="1">
      <c r="A19" s="33" t="s">
        <v>72</v>
      </c>
      <c r="B19" s="33" t="s">
        <v>61</v>
      </c>
      <c r="C19" s="33" t="s">
        <v>62</v>
      </c>
      <c r="D19" s="33" t="s">
        <v>73</v>
      </c>
      <c r="E19" s="33" t="s">
        <v>69</v>
      </c>
      <c r="F19" s="33" t="s">
        <v>65</v>
      </c>
      <c r="G19" s="33" t="s">
        <v>66</v>
      </c>
      <c r="H19" s="33"/>
      <c r="I19" s="36" t="s">
        <v>36</v>
      </c>
      <c r="J19" s="38" t="s">
        <v>37</v>
      </c>
      <c r="K19" s="38"/>
    </row>
    <row r="20" spans="1:26" ht="12.75" customHeight="1">
      <c r="A20" s="48"/>
      <c r="B20" s="49"/>
      <c r="C20" s="49"/>
      <c r="D20" s="49"/>
      <c r="E20" s="49"/>
      <c r="F20" s="49"/>
      <c r="G20" s="49"/>
      <c r="H20" s="49"/>
      <c r="I20" s="50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2.75" customHeight="1">
      <c r="A21" s="33" t="s">
        <v>74</v>
      </c>
      <c r="B21" s="33" t="s">
        <v>75</v>
      </c>
      <c r="C21" s="33" t="s">
        <v>31</v>
      </c>
      <c r="D21" s="33" t="s">
        <v>40</v>
      </c>
      <c r="E21" s="33" t="s">
        <v>47</v>
      </c>
      <c r="F21" s="33" t="s">
        <v>48</v>
      </c>
      <c r="G21" s="33" t="s">
        <v>49</v>
      </c>
      <c r="I21" s="36" t="s">
        <v>36</v>
      </c>
      <c r="J21" s="38" t="s">
        <v>37</v>
      </c>
    </row>
    <row r="22" spans="1:26" ht="12.75" customHeight="1">
      <c r="A22" s="33" t="s">
        <v>76</v>
      </c>
      <c r="B22" s="33" t="s">
        <v>51</v>
      </c>
      <c r="C22" s="33" t="s">
        <v>31</v>
      </c>
      <c r="D22" s="33" t="s">
        <v>40</v>
      </c>
      <c r="E22" s="33" t="s">
        <v>47</v>
      </c>
      <c r="F22" s="33" t="s">
        <v>52</v>
      </c>
      <c r="G22" s="33" t="s">
        <v>53</v>
      </c>
      <c r="I22" s="36" t="s">
        <v>36</v>
      </c>
      <c r="J22" s="38" t="s">
        <v>37</v>
      </c>
    </row>
    <row r="23" spans="1:26" ht="12.75" customHeight="1">
      <c r="A23" s="33" t="s">
        <v>77</v>
      </c>
      <c r="B23" s="33" t="s">
        <v>55</v>
      </c>
      <c r="C23" s="33" t="s">
        <v>56</v>
      </c>
      <c r="D23" s="33" t="s">
        <v>57</v>
      </c>
      <c r="E23" s="33" t="s">
        <v>47</v>
      </c>
      <c r="F23" s="33" t="s">
        <v>58</v>
      </c>
      <c r="G23" s="33" t="s">
        <v>59</v>
      </c>
      <c r="I23" s="36" t="s">
        <v>36</v>
      </c>
      <c r="J23" s="38" t="s">
        <v>37</v>
      </c>
    </row>
    <row r="24" spans="1:26" ht="12.75" customHeight="1">
      <c r="A24" s="33" t="s">
        <v>78</v>
      </c>
      <c r="B24" s="33" t="s">
        <v>61</v>
      </c>
      <c r="C24" s="33" t="s">
        <v>62</v>
      </c>
      <c r="D24" s="33" t="s">
        <v>73</v>
      </c>
      <c r="E24" s="33" t="s">
        <v>47</v>
      </c>
      <c r="F24" s="33" t="s">
        <v>65</v>
      </c>
      <c r="G24" s="33" t="s">
        <v>66</v>
      </c>
      <c r="I24" s="36" t="s">
        <v>36</v>
      </c>
      <c r="J24" s="38" t="s">
        <v>37</v>
      </c>
    </row>
    <row r="25" spans="1:26" ht="12.75" customHeight="1"/>
    <row r="26" spans="1:26" ht="12.75" customHeight="1"/>
    <row r="27" spans="1:26" ht="12.75" customHeight="1"/>
    <row r="28" spans="1:26" ht="12.75" customHeight="1"/>
    <row r="29" spans="1:26" ht="12.75" customHeight="1"/>
    <row r="30" spans="1:26" ht="12.75" customHeight="1"/>
    <row r="31" spans="1:26" ht="12.75" customHeight="1"/>
    <row r="32" spans="1:2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2">
    <mergeCell ref="G1:H1"/>
    <mergeCell ref="I1:J1"/>
  </mergeCells>
  <conditionalFormatting sqref="I8:I19 I21:I24">
    <cfRule type="cellIs" dxfId="39" priority="1" operator="equal">
      <formula>"Passed"</formula>
    </cfRule>
    <cfRule type="cellIs" dxfId="38" priority="2" operator="equal">
      <formula>"Failed"</formula>
    </cfRule>
    <cfRule type="cellIs" dxfId="37" priority="3" operator="equal">
      <formula>"Not Executed"</formula>
    </cfRule>
    <cfRule type="cellIs" dxfId="36" priority="4" operator="equal">
      <formula>"Out of Scope"</formula>
    </cfRule>
  </conditionalFormatting>
  <dataValidations count="1">
    <dataValidation type="list" allowBlank="1" sqref="I8:I19 I21:I24" xr:uid="{00000000-0002-0000-0000-000000000000}">
      <formula1>"Passed,Failed,Not Executed,Out of Scope"</formula1>
    </dataValidation>
  </dataValidations>
  <hyperlinks>
    <hyperlink ref="H9" r:id="rId1" xr:uid="{00000000-0004-0000-0000-000000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43"/>
  <sheetViews>
    <sheetView tabSelected="1" zoomScale="75" zoomScaleNormal="75" workbookViewId="0">
      <pane ySplit="7" topLeftCell="A14" activePane="bottomLeft" state="frozen"/>
      <selection pane="bottomLeft" activeCell="G9" sqref="G9"/>
    </sheetView>
  </sheetViews>
  <sheetFormatPr defaultColWidth="14.42578125" defaultRowHeight="15" customHeight="1"/>
  <cols>
    <col min="2" max="2" width="42" customWidth="1"/>
    <col min="3" max="3" width="27.7109375" customWidth="1"/>
    <col min="4" max="4" width="28.85546875" customWidth="1"/>
    <col min="5" max="5" width="27.28515625" customWidth="1"/>
    <col min="6" max="6" width="26" customWidth="1"/>
    <col min="7" max="7" width="25.7109375" customWidth="1"/>
    <col min="8" max="8" width="19.5703125" customWidth="1"/>
    <col min="9" max="10" width="23.85546875" customWidth="1"/>
  </cols>
  <sheetData>
    <row r="1" spans="1:10" ht="28.5" customHeight="1">
      <c r="B1" s="1"/>
      <c r="C1" s="1"/>
      <c r="D1" s="2"/>
      <c r="E1" s="3"/>
      <c r="F1" s="4"/>
      <c r="G1" s="5"/>
      <c r="H1" s="175"/>
      <c r="I1" s="172" t="s">
        <v>0</v>
      </c>
      <c r="J1" s="173"/>
    </row>
    <row r="2" spans="1:10" ht="24.75" customHeight="1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367</v>
      </c>
      <c r="H2" s="176"/>
      <c r="I2" s="11" t="s">
        <v>5</v>
      </c>
      <c r="J2" s="12"/>
    </row>
    <row r="3" spans="1:10">
      <c r="A3" s="1"/>
      <c r="B3" s="1"/>
      <c r="C3" s="1"/>
      <c r="D3" s="7" t="s">
        <v>6</v>
      </c>
      <c r="E3" s="158" t="s">
        <v>368</v>
      </c>
      <c r="F3" s="9" t="s">
        <v>8</v>
      </c>
      <c r="G3" s="4"/>
      <c r="H3" s="176"/>
      <c r="I3" s="15" t="s">
        <v>9</v>
      </c>
      <c r="J3" s="12">
        <v>0</v>
      </c>
    </row>
    <row r="4" spans="1:10" ht="19.5" customHeight="1">
      <c r="A4" s="93"/>
      <c r="B4" s="93"/>
      <c r="C4" s="1"/>
      <c r="D4" s="9" t="s">
        <v>10</v>
      </c>
      <c r="E4" s="17" t="s">
        <v>11</v>
      </c>
      <c r="F4" s="7" t="s">
        <v>12</v>
      </c>
      <c r="G4" s="180" t="s">
        <v>406</v>
      </c>
      <c r="H4" s="176"/>
      <c r="I4" s="18" t="s">
        <v>13</v>
      </c>
      <c r="J4" s="12">
        <f>COUNTIF(I7:I312, "Not Executed")</f>
        <v>0</v>
      </c>
    </row>
    <row r="5" spans="1:10" ht="24" customHeight="1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177"/>
      <c r="I5" s="21" t="s">
        <v>17</v>
      </c>
      <c r="J5" s="12">
        <v>0</v>
      </c>
    </row>
    <row r="6" spans="1:10">
      <c r="A6" s="23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0</v>
      </c>
    </row>
    <row r="7" spans="1:10" ht="37.5">
      <c r="A7" s="94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</row>
    <row r="8" spans="1:10" ht="54" customHeight="1">
      <c r="A8" s="33" t="s">
        <v>29</v>
      </c>
      <c r="B8" s="33" t="s">
        <v>144</v>
      </c>
      <c r="C8" s="33" t="s">
        <v>369</v>
      </c>
      <c r="D8" s="33" t="s">
        <v>370</v>
      </c>
      <c r="E8" s="33" t="s">
        <v>57</v>
      </c>
      <c r="F8" s="33" t="s">
        <v>147</v>
      </c>
      <c r="G8" s="33" t="s">
        <v>148</v>
      </c>
      <c r="H8" s="156"/>
      <c r="I8" s="33" t="s">
        <v>36</v>
      </c>
      <c r="J8" s="33" t="s">
        <v>37</v>
      </c>
    </row>
    <row r="9" spans="1:10" ht="45" customHeight="1">
      <c r="A9" s="33" t="s">
        <v>38</v>
      </c>
      <c r="B9" s="169" t="s">
        <v>371</v>
      </c>
      <c r="C9" s="33" t="s">
        <v>369</v>
      </c>
      <c r="D9" s="33" t="s">
        <v>370</v>
      </c>
      <c r="E9" s="102" t="s">
        <v>372</v>
      </c>
      <c r="F9" s="56" t="s">
        <v>285</v>
      </c>
      <c r="G9" s="33" t="s">
        <v>148</v>
      </c>
      <c r="H9" s="55"/>
      <c r="I9" s="33" t="s">
        <v>36</v>
      </c>
      <c r="J9" s="33" t="s">
        <v>37</v>
      </c>
    </row>
    <row r="10" spans="1:10" ht="43.5" customHeight="1">
      <c r="A10" s="33" t="s">
        <v>45</v>
      </c>
      <c r="B10" s="55" t="s">
        <v>373</v>
      </c>
      <c r="C10" s="55" t="s">
        <v>57</v>
      </c>
      <c r="D10" s="55" t="s">
        <v>57</v>
      </c>
      <c r="E10" s="56" t="s">
        <v>374</v>
      </c>
      <c r="F10" s="55" t="s">
        <v>375</v>
      </c>
      <c r="G10" s="33" t="s">
        <v>148</v>
      </c>
      <c r="H10" s="55"/>
      <c r="I10" s="33" t="s">
        <v>36</v>
      </c>
      <c r="J10" s="33" t="s">
        <v>37</v>
      </c>
    </row>
    <row r="11" spans="1:10" ht="57.75" customHeight="1">
      <c r="A11" s="33" t="s">
        <v>50</v>
      </c>
      <c r="B11" s="55" t="s">
        <v>376</v>
      </c>
      <c r="C11" s="33" t="s">
        <v>369</v>
      </c>
      <c r="D11" s="33" t="s">
        <v>370</v>
      </c>
      <c r="E11" s="55" t="s">
        <v>377</v>
      </c>
      <c r="F11" s="55" t="s">
        <v>378</v>
      </c>
      <c r="G11" s="33" t="s">
        <v>148</v>
      </c>
      <c r="H11" s="55"/>
      <c r="I11" s="33" t="s">
        <v>36</v>
      </c>
      <c r="J11" s="33" t="s">
        <v>37</v>
      </c>
    </row>
    <row r="12" spans="1:10" ht="63" customHeight="1">
      <c r="A12" s="33" t="s">
        <v>54</v>
      </c>
      <c r="B12" s="55" t="s">
        <v>379</v>
      </c>
      <c r="C12" s="33" t="s">
        <v>369</v>
      </c>
      <c r="D12" s="33" t="s">
        <v>380</v>
      </c>
      <c r="E12" s="55" t="s">
        <v>351</v>
      </c>
      <c r="F12" s="55" t="s">
        <v>381</v>
      </c>
      <c r="G12" s="33" t="s">
        <v>148</v>
      </c>
      <c r="H12" s="55"/>
      <c r="I12" s="33" t="s">
        <v>36</v>
      </c>
      <c r="J12" s="33" t="s">
        <v>37</v>
      </c>
    </row>
    <row r="13" spans="1:10" ht="70.5" customHeight="1">
      <c r="A13" s="33" t="s">
        <v>60</v>
      </c>
      <c r="B13" s="170" t="s">
        <v>382</v>
      </c>
      <c r="C13" s="33" t="s">
        <v>369</v>
      </c>
      <c r="D13" s="33" t="s">
        <v>383</v>
      </c>
      <c r="E13" s="102" t="s">
        <v>384</v>
      </c>
      <c r="F13" s="99" t="s">
        <v>385</v>
      </c>
      <c r="G13" s="33" t="s">
        <v>148</v>
      </c>
      <c r="H13" s="55"/>
      <c r="I13" s="33" t="s">
        <v>36</v>
      </c>
      <c r="J13" s="33" t="s">
        <v>37</v>
      </c>
    </row>
    <row r="14" spans="1:10" ht="63" customHeight="1">
      <c r="A14" s="33" t="s">
        <v>67</v>
      </c>
      <c r="B14" s="171" t="s">
        <v>386</v>
      </c>
      <c r="C14" s="33" t="s">
        <v>369</v>
      </c>
      <c r="D14" s="33" t="s">
        <v>383</v>
      </c>
      <c r="E14" s="102" t="s">
        <v>387</v>
      </c>
      <c r="F14" s="99" t="s">
        <v>279</v>
      </c>
      <c r="G14" s="33" t="s">
        <v>148</v>
      </c>
      <c r="H14" s="55"/>
      <c r="I14" s="33" t="s">
        <v>36</v>
      </c>
      <c r="J14" s="33" t="s">
        <v>37</v>
      </c>
    </row>
    <row r="15" spans="1:10" ht="60.75" customHeight="1">
      <c r="A15" s="33" t="s">
        <v>70</v>
      </c>
      <c r="B15" s="102" t="s">
        <v>388</v>
      </c>
      <c r="C15" s="33" t="s">
        <v>369</v>
      </c>
      <c r="D15" s="33" t="s">
        <v>389</v>
      </c>
      <c r="E15" s="55" t="s">
        <v>57</v>
      </c>
      <c r="F15" s="55" t="s">
        <v>390</v>
      </c>
      <c r="G15" s="33" t="s">
        <v>148</v>
      </c>
      <c r="H15" s="55"/>
      <c r="I15" s="33" t="s">
        <v>36</v>
      </c>
      <c r="J15" s="33" t="s">
        <v>37</v>
      </c>
    </row>
    <row r="16" spans="1:10" ht="46.5" customHeight="1">
      <c r="A16" s="33" t="s">
        <v>71</v>
      </c>
      <c r="B16" s="55" t="s">
        <v>391</v>
      </c>
      <c r="C16" s="33" t="s">
        <v>369</v>
      </c>
      <c r="D16" s="33" t="s">
        <v>389</v>
      </c>
      <c r="E16" s="55" t="s">
        <v>392</v>
      </c>
      <c r="F16" s="55" t="s">
        <v>279</v>
      </c>
      <c r="G16" s="33" t="s">
        <v>148</v>
      </c>
      <c r="H16" s="55"/>
      <c r="I16" s="33" t="s">
        <v>36</v>
      </c>
      <c r="J16" s="33" t="s">
        <v>37</v>
      </c>
    </row>
    <row r="17" spans="1:26" ht="79.5" customHeight="1">
      <c r="A17" s="33" t="s">
        <v>72</v>
      </c>
      <c r="B17" s="170" t="s">
        <v>393</v>
      </c>
      <c r="C17" s="33" t="s">
        <v>369</v>
      </c>
      <c r="D17" s="33" t="s">
        <v>394</v>
      </c>
      <c r="E17" s="55" t="s">
        <v>57</v>
      </c>
      <c r="F17" s="55" t="s">
        <v>314</v>
      </c>
      <c r="G17" s="33" t="s">
        <v>148</v>
      </c>
      <c r="H17" s="55"/>
      <c r="I17" s="33" t="s">
        <v>36</v>
      </c>
      <c r="J17" s="33" t="s">
        <v>37</v>
      </c>
    </row>
    <row r="18" spans="1:26" ht="37.5" customHeight="1">
      <c r="A18" s="33" t="s">
        <v>74</v>
      </c>
      <c r="B18" s="55" t="s">
        <v>395</v>
      </c>
      <c r="C18" s="33" t="s">
        <v>369</v>
      </c>
      <c r="D18" s="33" t="s">
        <v>389</v>
      </c>
      <c r="E18" s="55" t="s">
        <v>392</v>
      </c>
      <c r="F18" s="55" t="s">
        <v>279</v>
      </c>
      <c r="G18" s="33" t="s">
        <v>148</v>
      </c>
      <c r="H18" s="55"/>
      <c r="I18" s="33" t="s">
        <v>36</v>
      </c>
      <c r="J18" s="33" t="s">
        <v>37</v>
      </c>
    </row>
    <row r="19" spans="1:26" ht="37.5" customHeight="1">
      <c r="A19" s="33" t="s">
        <v>76</v>
      </c>
      <c r="B19" s="171" t="s">
        <v>396</v>
      </c>
      <c r="C19" s="33" t="s">
        <v>369</v>
      </c>
      <c r="D19" s="33" t="s">
        <v>394</v>
      </c>
      <c r="E19" s="56" t="s">
        <v>397</v>
      </c>
      <c r="F19" s="55" t="s">
        <v>279</v>
      </c>
      <c r="G19" s="33" t="s">
        <v>148</v>
      </c>
      <c r="H19" s="55"/>
      <c r="I19" s="33" t="s">
        <v>36</v>
      </c>
      <c r="J19" s="33" t="s">
        <v>37</v>
      </c>
    </row>
    <row r="20" spans="1:26" ht="42.75" customHeight="1">
      <c r="A20" s="33" t="s">
        <v>77</v>
      </c>
      <c r="B20" s="171" t="s">
        <v>398</v>
      </c>
      <c r="C20" s="33" t="s">
        <v>369</v>
      </c>
      <c r="D20" s="33" t="s">
        <v>394</v>
      </c>
      <c r="E20" s="56" t="s">
        <v>397</v>
      </c>
      <c r="F20" s="55" t="s">
        <v>399</v>
      </c>
      <c r="G20" s="33" t="s">
        <v>148</v>
      </c>
      <c r="H20" s="55"/>
      <c r="I20" s="33" t="s">
        <v>36</v>
      </c>
      <c r="J20" s="33" t="s">
        <v>37</v>
      </c>
    </row>
    <row r="21" spans="1:26" ht="39.75" customHeight="1">
      <c r="A21" s="33" t="s">
        <v>78</v>
      </c>
      <c r="B21" s="55" t="s">
        <v>400</v>
      </c>
      <c r="C21" s="33" t="s">
        <v>369</v>
      </c>
      <c r="D21" s="33" t="s">
        <v>383</v>
      </c>
      <c r="E21" s="55" t="s">
        <v>401</v>
      </c>
      <c r="F21" s="55" t="s">
        <v>402</v>
      </c>
      <c r="G21" s="33" t="s">
        <v>148</v>
      </c>
      <c r="H21" s="55"/>
      <c r="I21" s="33" t="s">
        <v>36</v>
      </c>
      <c r="J21" s="33" t="s">
        <v>37</v>
      </c>
    </row>
    <row r="22" spans="1:26" ht="18.75" customHeight="1">
      <c r="A22" s="40"/>
      <c r="B22" s="59"/>
      <c r="C22" s="59"/>
      <c r="D22" s="59"/>
      <c r="E22" s="59"/>
      <c r="F22" s="59"/>
      <c r="G22" s="59"/>
      <c r="H22" s="59"/>
      <c r="I22" s="59"/>
      <c r="J22" s="59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45" customHeight="1">
      <c r="A23" s="33" t="s">
        <v>97</v>
      </c>
      <c r="B23" s="55" t="s">
        <v>395</v>
      </c>
      <c r="C23" s="33" t="s">
        <v>369</v>
      </c>
      <c r="D23" s="33" t="s">
        <v>389</v>
      </c>
      <c r="E23" s="55" t="s">
        <v>392</v>
      </c>
      <c r="F23" s="55" t="s">
        <v>279</v>
      </c>
      <c r="G23" s="33" t="s">
        <v>148</v>
      </c>
      <c r="H23" s="55"/>
      <c r="I23" s="33" t="s">
        <v>36</v>
      </c>
      <c r="J23" s="33" t="s">
        <v>37</v>
      </c>
    </row>
    <row r="24" spans="1:26" ht="49.5" customHeight="1">
      <c r="A24" s="33" t="s">
        <v>100</v>
      </c>
      <c r="B24" s="170" t="s">
        <v>403</v>
      </c>
      <c r="C24" s="33" t="s">
        <v>369</v>
      </c>
      <c r="D24" s="33" t="s">
        <v>394</v>
      </c>
      <c r="E24" s="56" t="s">
        <v>404</v>
      </c>
      <c r="F24" s="55" t="s">
        <v>279</v>
      </c>
      <c r="G24" s="33" t="s">
        <v>148</v>
      </c>
      <c r="H24" s="55"/>
      <c r="I24" s="33" t="s">
        <v>36</v>
      </c>
      <c r="J24" s="33" t="s">
        <v>37</v>
      </c>
    </row>
    <row r="25" spans="1:26" ht="30">
      <c r="A25" s="33" t="s">
        <v>101</v>
      </c>
      <c r="B25" s="171" t="s">
        <v>398</v>
      </c>
      <c r="C25" s="33" t="s">
        <v>369</v>
      </c>
      <c r="D25" s="33" t="s">
        <v>394</v>
      </c>
      <c r="E25" s="56" t="s">
        <v>405</v>
      </c>
      <c r="F25" s="55" t="s">
        <v>399</v>
      </c>
      <c r="G25" s="33" t="s">
        <v>148</v>
      </c>
      <c r="H25" s="55"/>
      <c r="I25" s="33" t="s">
        <v>36</v>
      </c>
      <c r="J25" s="33" t="s">
        <v>37</v>
      </c>
    </row>
    <row r="26" spans="1:26" ht="28.5" customHeight="1">
      <c r="A26" s="33" t="s">
        <v>103</v>
      </c>
      <c r="B26" s="55" t="s">
        <v>400</v>
      </c>
      <c r="C26" s="33" t="s">
        <v>369</v>
      </c>
      <c r="D26" s="33" t="s">
        <v>383</v>
      </c>
      <c r="E26" s="55" t="s">
        <v>401</v>
      </c>
      <c r="F26" s="55" t="s">
        <v>402</v>
      </c>
      <c r="G26" s="33" t="s">
        <v>148</v>
      </c>
      <c r="H26" s="55"/>
      <c r="I26" s="33" t="s">
        <v>36</v>
      </c>
      <c r="J26" s="33" t="s">
        <v>37</v>
      </c>
    </row>
    <row r="27" spans="1:26">
      <c r="A27" s="33" t="s">
        <v>104</v>
      </c>
      <c r="B27" s="55"/>
      <c r="C27" s="55"/>
      <c r="D27" s="55"/>
      <c r="E27" s="55"/>
      <c r="F27" s="55"/>
      <c r="G27" s="55"/>
      <c r="H27" s="55"/>
      <c r="I27" s="55"/>
      <c r="J27" s="55"/>
    </row>
    <row r="28" spans="1:26">
      <c r="A28" s="33" t="s">
        <v>106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26">
      <c r="A29" s="33" t="s">
        <v>107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26">
      <c r="A30" s="33" t="s">
        <v>109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26">
      <c r="A31" s="33" t="s">
        <v>110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26">
      <c r="A32" s="33" t="s">
        <v>111</v>
      </c>
    </row>
    <row r="33" spans="1:1">
      <c r="A33" s="33" t="s">
        <v>112</v>
      </c>
    </row>
    <row r="34" spans="1:1">
      <c r="A34" s="33" t="s">
        <v>113</v>
      </c>
    </row>
    <row r="35" spans="1:1">
      <c r="A35" s="33" t="s">
        <v>163</v>
      </c>
    </row>
    <row r="36" spans="1:1">
      <c r="A36" s="33" t="s">
        <v>164</v>
      </c>
    </row>
    <row r="37" spans="1:1">
      <c r="A37" s="33" t="s">
        <v>165</v>
      </c>
    </row>
    <row r="38" spans="1:1">
      <c r="A38" s="33" t="s">
        <v>114</v>
      </c>
    </row>
    <row r="39" spans="1:1">
      <c r="A39" s="33" t="s">
        <v>115</v>
      </c>
    </row>
    <row r="40" spans="1:1">
      <c r="A40" s="33" t="s">
        <v>116</v>
      </c>
    </row>
    <row r="41" spans="1:1">
      <c r="A41" s="33" t="s">
        <v>117</v>
      </c>
    </row>
    <row r="42" spans="1:1">
      <c r="A42" s="33" t="s">
        <v>166</v>
      </c>
    </row>
    <row r="43" spans="1:1">
      <c r="A43" s="33" t="s">
        <v>167</v>
      </c>
    </row>
  </sheetData>
  <mergeCells count="2">
    <mergeCell ref="H1:H5"/>
    <mergeCell ref="I1:J1"/>
  </mergeCells>
  <conditionalFormatting sqref="I8:I21 I23:I2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8:I21 I23:I26" xr:uid="{00000000-0002-0000-0900-000000000000}">
      <formula1>"Passed,Failed,Not Executed,Out of Scope"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workbookViewId="0">
      <pane ySplit="7" topLeftCell="A8" activePane="bottomLeft" state="frozen"/>
      <selection pane="bottomLeft" activeCell="E7" sqref="E7"/>
    </sheetView>
  </sheetViews>
  <sheetFormatPr defaultColWidth="14.42578125" defaultRowHeight="15" customHeight="1"/>
  <cols>
    <col min="1" max="1" width="11.140625" customWidth="1"/>
    <col min="2" max="2" width="45.85546875" customWidth="1"/>
    <col min="3" max="3" width="29.5703125" customWidth="1"/>
    <col min="4" max="4" width="40.42578125" customWidth="1"/>
    <col min="5" max="5" width="31.28515625" customWidth="1"/>
    <col min="6" max="6" width="23.140625" customWidth="1"/>
    <col min="7" max="7" width="25.42578125" customWidth="1"/>
    <col min="8" max="8" width="18.42578125" customWidth="1"/>
    <col min="9" max="9" width="16.28515625" customWidth="1"/>
    <col min="10" max="10" width="19.85546875" customWidth="1"/>
    <col min="11" max="26" width="8.7109375" customWidth="1"/>
  </cols>
  <sheetData>
    <row r="1" spans="1:26" ht="12.75" customHeight="1">
      <c r="A1" s="1"/>
      <c r="B1" s="2"/>
      <c r="C1" s="3"/>
      <c r="D1" s="4"/>
      <c r="E1" s="5"/>
      <c r="F1" s="6"/>
      <c r="G1" s="172" t="s">
        <v>0</v>
      </c>
      <c r="H1" s="173"/>
      <c r="I1" s="174"/>
      <c r="J1" s="173"/>
    </row>
    <row r="2" spans="1:26" ht="21" customHeight="1">
      <c r="A2" s="1"/>
      <c r="B2" s="7" t="s">
        <v>1</v>
      </c>
      <c r="C2" s="8" t="s">
        <v>2</v>
      </c>
      <c r="D2" s="9" t="s">
        <v>3</v>
      </c>
      <c r="E2" s="4" t="s">
        <v>4</v>
      </c>
      <c r="F2" s="10"/>
      <c r="G2" s="11" t="s">
        <v>5</v>
      </c>
      <c r="H2" s="12">
        <v>22</v>
      </c>
      <c r="I2" s="13"/>
      <c r="J2" s="14"/>
    </row>
    <row r="3" spans="1:26" ht="12.75" customHeight="1">
      <c r="A3" s="1"/>
      <c r="B3" s="7" t="s">
        <v>6</v>
      </c>
      <c r="C3" s="8" t="s">
        <v>79</v>
      </c>
      <c r="D3" s="9" t="s">
        <v>8</v>
      </c>
      <c r="E3" s="4"/>
      <c r="F3" s="10"/>
      <c r="G3" s="15" t="s">
        <v>9</v>
      </c>
      <c r="H3" s="12">
        <v>0</v>
      </c>
      <c r="I3" s="16"/>
      <c r="J3" s="14"/>
    </row>
    <row r="4" spans="1:26" ht="16.5" customHeight="1">
      <c r="A4" s="1"/>
      <c r="B4" s="9" t="s">
        <v>10</v>
      </c>
      <c r="C4" s="17" t="s">
        <v>11</v>
      </c>
      <c r="D4" s="9" t="s">
        <v>12</v>
      </c>
      <c r="E4" s="180" t="s">
        <v>406</v>
      </c>
      <c r="F4" s="10"/>
      <c r="G4" s="18" t="s">
        <v>13</v>
      </c>
      <c r="H4" s="12">
        <f>COUNTIF(G7:G244, "Not Executed")</f>
        <v>0</v>
      </c>
      <c r="I4" s="19"/>
      <c r="J4" s="14"/>
    </row>
    <row r="5" spans="1:26" ht="19.5" customHeight="1">
      <c r="A5" s="1"/>
      <c r="B5" s="7" t="s">
        <v>14</v>
      </c>
      <c r="C5" s="8" t="s">
        <v>15</v>
      </c>
      <c r="D5" s="9" t="s">
        <v>16</v>
      </c>
      <c r="E5" s="8"/>
      <c r="F5" s="20"/>
      <c r="G5" s="21" t="s">
        <v>17</v>
      </c>
      <c r="H5" s="12">
        <v>0</v>
      </c>
      <c r="I5" s="19"/>
      <c r="J5" s="14"/>
    </row>
    <row r="6" spans="1:26" ht="12.75" customHeight="1">
      <c r="A6" s="1"/>
      <c r="B6" s="23"/>
      <c r="C6" s="24"/>
      <c r="D6" s="22"/>
      <c r="E6" s="22"/>
      <c r="F6" s="22"/>
      <c r="G6" s="25" t="s">
        <v>18</v>
      </c>
      <c r="H6" s="26">
        <f>SUM(H2:H5)</f>
        <v>22</v>
      </c>
      <c r="I6" s="27"/>
      <c r="J6" s="28"/>
    </row>
    <row r="7" spans="1:26" ht="34.5" customHeight="1">
      <c r="A7" s="1"/>
      <c r="B7" s="30" t="s">
        <v>20</v>
      </c>
      <c r="C7" s="30" t="s">
        <v>21</v>
      </c>
      <c r="D7" s="30" t="s">
        <v>22</v>
      </c>
      <c r="E7" s="31" t="s">
        <v>23</v>
      </c>
      <c r="F7" s="51" t="s">
        <v>24</v>
      </c>
      <c r="G7" s="51" t="s">
        <v>25</v>
      </c>
      <c r="H7" s="30" t="s">
        <v>26</v>
      </c>
      <c r="I7" s="32" t="s">
        <v>27</v>
      </c>
      <c r="J7" s="51" t="s">
        <v>28</v>
      </c>
    </row>
    <row r="8" spans="1:26" ht="39.75" customHeight="1">
      <c r="A8" s="52" t="s">
        <v>29</v>
      </c>
      <c r="B8" s="52" t="s">
        <v>80</v>
      </c>
      <c r="C8" s="52" t="s">
        <v>81</v>
      </c>
      <c r="D8" s="52" t="s">
        <v>82</v>
      </c>
      <c r="E8" s="52" t="s">
        <v>57</v>
      </c>
      <c r="F8" s="52" t="s">
        <v>83</v>
      </c>
      <c r="G8" s="52" t="s">
        <v>35</v>
      </c>
      <c r="H8" s="35"/>
      <c r="I8" s="36" t="s">
        <v>36</v>
      </c>
      <c r="J8" s="53" t="s">
        <v>37</v>
      </c>
    </row>
    <row r="9" spans="1:26" ht="38.25" customHeight="1">
      <c r="A9" s="52" t="s">
        <v>38</v>
      </c>
      <c r="B9" s="54" t="s">
        <v>84</v>
      </c>
      <c r="C9" s="52" t="s">
        <v>81</v>
      </c>
      <c r="D9" s="52" t="s">
        <v>82</v>
      </c>
      <c r="E9" s="54" t="s">
        <v>57</v>
      </c>
      <c r="F9" s="54" t="s">
        <v>85</v>
      </c>
      <c r="G9" s="54" t="s">
        <v>86</v>
      </c>
      <c r="H9" s="55"/>
      <c r="I9" s="36" t="s">
        <v>36</v>
      </c>
      <c r="J9" s="56" t="s">
        <v>37</v>
      </c>
    </row>
    <row r="10" spans="1:26" ht="11.25" customHeight="1">
      <c r="A10" s="57"/>
      <c r="B10" s="58"/>
      <c r="C10" s="57"/>
      <c r="D10" s="57"/>
      <c r="E10" s="58"/>
      <c r="F10" s="58"/>
      <c r="G10" s="58"/>
      <c r="H10" s="59"/>
      <c r="I10" s="41"/>
      <c r="J10" s="60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2.75" customHeight="1">
      <c r="A11" s="52" t="s">
        <v>45</v>
      </c>
      <c r="B11" s="54" t="s">
        <v>87</v>
      </c>
      <c r="C11" s="52" t="s">
        <v>81</v>
      </c>
      <c r="D11" s="52" t="s">
        <v>82</v>
      </c>
      <c r="E11" s="54" t="s">
        <v>88</v>
      </c>
      <c r="F11" s="54" t="s">
        <v>89</v>
      </c>
      <c r="G11" s="54" t="s">
        <v>90</v>
      </c>
      <c r="H11" s="55"/>
      <c r="I11" s="36" t="s">
        <v>36</v>
      </c>
      <c r="J11" s="56" t="s">
        <v>37</v>
      </c>
    </row>
    <row r="12" spans="1:26" ht="39.75" customHeight="1">
      <c r="A12" s="52" t="s">
        <v>50</v>
      </c>
      <c r="B12" s="54" t="s">
        <v>91</v>
      </c>
      <c r="C12" s="52" t="s">
        <v>81</v>
      </c>
      <c r="D12" s="52" t="s">
        <v>82</v>
      </c>
      <c r="E12" s="54" t="s">
        <v>57</v>
      </c>
      <c r="F12" s="54" t="s">
        <v>92</v>
      </c>
      <c r="G12" s="54" t="s">
        <v>53</v>
      </c>
      <c r="H12" s="55"/>
      <c r="I12" s="36" t="s">
        <v>36</v>
      </c>
      <c r="J12" s="56" t="s">
        <v>37</v>
      </c>
    </row>
    <row r="13" spans="1:26" ht="12.75" customHeight="1">
      <c r="A13" s="52" t="s">
        <v>54</v>
      </c>
      <c r="B13" s="54" t="s">
        <v>87</v>
      </c>
      <c r="C13" s="52" t="s">
        <v>81</v>
      </c>
      <c r="D13" s="52" t="s">
        <v>82</v>
      </c>
      <c r="E13" s="54" t="s">
        <v>93</v>
      </c>
      <c r="F13" s="54" t="s">
        <v>89</v>
      </c>
      <c r="G13" s="54" t="s">
        <v>90</v>
      </c>
      <c r="H13" s="55"/>
      <c r="I13" s="36" t="s">
        <v>36</v>
      </c>
      <c r="J13" s="56" t="s">
        <v>37</v>
      </c>
    </row>
    <row r="14" spans="1:26" ht="12.75" customHeight="1">
      <c r="A14" s="52" t="s">
        <v>60</v>
      </c>
      <c r="B14" s="54" t="s">
        <v>91</v>
      </c>
      <c r="C14" s="52" t="s">
        <v>81</v>
      </c>
      <c r="D14" s="52" t="s">
        <v>82</v>
      </c>
      <c r="E14" s="54" t="s">
        <v>57</v>
      </c>
      <c r="F14" s="54" t="s">
        <v>92</v>
      </c>
      <c r="G14" s="54" t="s">
        <v>53</v>
      </c>
      <c r="H14" s="55"/>
      <c r="I14" s="36" t="s">
        <v>36</v>
      </c>
      <c r="J14" s="56" t="s">
        <v>37</v>
      </c>
    </row>
    <row r="15" spans="1:26" ht="12.75" customHeight="1">
      <c r="A15" s="61"/>
      <c r="B15" s="62"/>
      <c r="C15" s="61"/>
      <c r="D15" s="61"/>
      <c r="E15" s="62"/>
      <c r="F15" s="62"/>
      <c r="G15" s="62"/>
      <c r="H15" s="63"/>
      <c r="I15" s="45"/>
      <c r="J15" s="64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52" t="s">
        <v>67</v>
      </c>
      <c r="B16" s="54" t="s">
        <v>87</v>
      </c>
      <c r="C16" s="52" t="s">
        <v>81</v>
      </c>
      <c r="D16" s="52" t="s">
        <v>94</v>
      </c>
      <c r="E16" s="54" t="s">
        <v>88</v>
      </c>
      <c r="F16" s="54" t="s">
        <v>89</v>
      </c>
      <c r="G16" s="54" t="s">
        <v>90</v>
      </c>
      <c r="H16" s="55"/>
      <c r="I16" s="36" t="s">
        <v>36</v>
      </c>
      <c r="J16" s="56" t="s">
        <v>37</v>
      </c>
    </row>
    <row r="17" spans="1:26" ht="12.75" customHeight="1">
      <c r="A17" s="52" t="s">
        <v>70</v>
      </c>
      <c r="B17" s="54" t="s">
        <v>91</v>
      </c>
      <c r="C17" s="52" t="s">
        <v>81</v>
      </c>
      <c r="D17" s="52" t="s">
        <v>94</v>
      </c>
      <c r="E17" s="54" t="s">
        <v>57</v>
      </c>
      <c r="F17" s="54" t="s">
        <v>92</v>
      </c>
      <c r="G17" s="54" t="s">
        <v>53</v>
      </c>
      <c r="H17" s="55"/>
      <c r="I17" s="36" t="s">
        <v>36</v>
      </c>
      <c r="J17" s="56" t="s">
        <v>37</v>
      </c>
    </row>
    <row r="18" spans="1:26" ht="12.75" customHeight="1">
      <c r="A18" s="52" t="s">
        <v>71</v>
      </c>
      <c r="B18" s="54" t="s">
        <v>87</v>
      </c>
      <c r="C18" s="52" t="s">
        <v>81</v>
      </c>
      <c r="D18" s="52" t="s">
        <v>94</v>
      </c>
      <c r="E18" s="54" t="s">
        <v>93</v>
      </c>
      <c r="F18" s="54" t="s">
        <v>89</v>
      </c>
      <c r="G18" s="54" t="s">
        <v>90</v>
      </c>
      <c r="H18" s="55"/>
      <c r="I18" s="36" t="s">
        <v>36</v>
      </c>
      <c r="J18" s="56" t="s">
        <v>37</v>
      </c>
    </row>
    <row r="19" spans="1:26" ht="12.75" customHeight="1">
      <c r="A19" s="52" t="s">
        <v>72</v>
      </c>
      <c r="B19" s="54" t="s">
        <v>91</v>
      </c>
      <c r="C19" s="52" t="s">
        <v>81</v>
      </c>
      <c r="D19" s="52" t="s">
        <v>94</v>
      </c>
      <c r="E19" s="54" t="s">
        <v>57</v>
      </c>
      <c r="F19" s="54" t="s">
        <v>92</v>
      </c>
      <c r="G19" s="54" t="s">
        <v>53</v>
      </c>
      <c r="H19" s="55"/>
      <c r="I19" s="36" t="s">
        <v>36</v>
      </c>
      <c r="J19" s="56" t="s">
        <v>37</v>
      </c>
    </row>
    <row r="20" spans="1:26" ht="12.75" customHeight="1">
      <c r="A20" s="65"/>
      <c r="B20" s="66"/>
      <c r="C20" s="65"/>
      <c r="D20" s="65"/>
      <c r="E20" s="66"/>
      <c r="F20" s="66"/>
      <c r="G20" s="66"/>
      <c r="H20" s="67"/>
      <c r="I20" s="36" t="s">
        <v>36</v>
      </c>
      <c r="J20" s="56" t="s">
        <v>37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12.75" customHeight="1">
      <c r="A21" s="52" t="s">
        <v>74</v>
      </c>
      <c r="B21" s="54" t="s">
        <v>87</v>
      </c>
      <c r="C21" s="52" t="s">
        <v>81</v>
      </c>
      <c r="D21" s="52" t="s">
        <v>95</v>
      </c>
      <c r="E21" s="54" t="s">
        <v>88</v>
      </c>
      <c r="F21" s="54" t="s">
        <v>89</v>
      </c>
      <c r="G21" s="54" t="s">
        <v>90</v>
      </c>
      <c r="H21" s="55"/>
      <c r="I21" s="36" t="s">
        <v>36</v>
      </c>
      <c r="J21" s="56" t="s">
        <v>37</v>
      </c>
    </row>
    <row r="22" spans="1:26" ht="12.75" customHeight="1">
      <c r="A22" s="52" t="s">
        <v>76</v>
      </c>
      <c r="B22" s="54" t="s">
        <v>91</v>
      </c>
      <c r="C22" s="52" t="s">
        <v>81</v>
      </c>
      <c r="D22" s="52" t="s">
        <v>95</v>
      </c>
      <c r="E22" s="54" t="s">
        <v>57</v>
      </c>
      <c r="F22" s="54" t="s">
        <v>92</v>
      </c>
      <c r="G22" s="54" t="s">
        <v>53</v>
      </c>
      <c r="H22" s="55"/>
      <c r="I22" s="36" t="s">
        <v>36</v>
      </c>
      <c r="J22" s="56" t="s">
        <v>37</v>
      </c>
    </row>
    <row r="23" spans="1:26" ht="12.75" customHeight="1">
      <c r="A23" s="52" t="s">
        <v>77</v>
      </c>
      <c r="B23" s="54" t="s">
        <v>87</v>
      </c>
      <c r="C23" s="52" t="s">
        <v>81</v>
      </c>
      <c r="D23" s="52" t="s">
        <v>96</v>
      </c>
      <c r="E23" s="54" t="s">
        <v>93</v>
      </c>
      <c r="F23" s="54" t="s">
        <v>89</v>
      </c>
      <c r="G23" s="54" t="s">
        <v>90</v>
      </c>
      <c r="H23" s="55"/>
      <c r="I23" s="36" t="s">
        <v>36</v>
      </c>
      <c r="J23" s="56" t="s">
        <v>37</v>
      </c>
    </row>
    <row r="24" spans="1:26" ht="12.75" customHeight="1">
      <c r="A24" s="52" t="s">
        <v>78</v>
      </c>
      <c r="B24" s="54" t="s">
        <v>91</v>
      </c>
      <c r="C24" s="52" t="s">
        <v>81</v>
      </c>
      <c r="D24" s="52" t="s">
        <v>95</v>
      </c>
      <c r="E24" s="54" t="s">
        <v>57</v>
      </c>
      <c r="F24" s="54" t="s">
        <v>92</v>
      </c>
      <c r="G24" s="54" t="s">
        <v>53</v>
      </c>
      <c r="H24" s="55"/>
      <c r="I24" s="36" t="s">
        <v>36</v>
      </c>
      <c r="J24" s="56" t="s">
        <v>37</v>
      </c>
    </row>
    <row r="25" spans="1:26" ht="12.75" customHeight="1">
      <c r="A25" s="69"/>
      <c r="B25" s="70"/>
      <c r="C25" s="70"/>
      <c r="D25" s="70"/>
      <c r="E25" s="70"/>
      <c r="F25" s="70"/>
      <c r="G25" s="70"/>
      <c r="H25" s="70"/>
      <c r="I25" s="36" t="s">
        <v>36</v>
      </c>
      <c r="J25" s="56" t="s">
        <v>37</v>
      </c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2.75" customHeight="1">
      <c r="A26" s="52" t="s">
        <v>97</v>
      </c>
      <c r="B26" s="54" t="s">
        <v>87</v>
      </c>
      <c r="C26" s="52" t="s">
        <v>81</v>
      </c>
      <c r="D26" s="52" t="s">
        <v>98</v>
      </c>
      <c r="E26" s="54" t="s">
        <v>99</v>
      </c>
      <c r="F26" s="54" t="s">
        <v>89</v>
      </c>
      <c r="G26" s="54" t="s">
        <v>90</v>
      </c>
      <c r="H26" s="55"/>
      <c r="I26" s="36" t="s">
        <v>36</v>
      </c>
      <c r="J26" s="56" t="s">
        <v>37</v>
      </c>
    </row>
    <row r="27" spans="1:26" ht="12.75" customHeight="1">
      <c r="A27" s="52" t="s">
        <v>100</v>
      </c>
      <c r="B27" s="54" t="s">
        <v>91</v>
      </c>
      <c r="C27" s="52" t="s">
        <v>81</v>
      </c>
      <c r="D27" s="52" t="s">
        <v>98</v>
      </c>
      <c r="E27" s="54" t="s">
        <v>57</v>
      </c>
      <c r="F27" s="54" t="s">
        <v>92</v>
      </c>
      <c r="G27" s="54" t="s">
        <v>53</v>
      </c>
      <c r="H27" s="55"/>
      <c r="I27" s="36" t="s">
        <v>36</v>
      </c>
      <c r="J27" s="56" t="s">
        <v>37</v>
      </c>
    </row>
    <row r="28" spans="1:26" ht="12.75" customHeight="1">
      <c r="A28" s="52" t="s">
        <v>101</v>
      </c>
      <c r="B28" s="54" t="s">
        <v>87</v>
      </c>
      <c r="C28" s="52" t="s">
        <v>81</v>
      </c>
      <c r="D28" s="52" t="s">
        <v>98</v>
      </c>
      <c r="E28" s="54" t="s">
        <v>102</v>
      </c>
      <c r="F28" s="54" t="s">
        <v>89</v>
      </c>
      <c r="G28" s="54" t="s">
        <v>90</v>
      </c>
      <c r="H28" s="55"/>
      <c r="I28" s="36" t="s">
        <v>36</v>
      </c>
      <c r="J28" s="56" t="s">
        <v>37</v>
      </c>
    </row>
    <row r="29" spans="1:26" ht="12.75" customHeight="1">
      <c r="A29" s="52" t="s">
        <v>103</v>
      </c>
      <c r="B29" s="54" t="s">
        <v>91</v>
      </c>
      <c r="C29" s="52" t="s">
        <v>81</v>
      </c>
      <c r="D29" s="52" t="s">
        <v>98</v>
      </c>
      <c r="E29" s="54" t="s">
        <v>57</v>
      </c>
      <c r="F29" s="54" t="s">
        <v>92</v>
      </c>
      <c r="G29" s="54" t="s">
        <v>53</v>
      </c>
      <c r="H29" s="55"/>
      <c r="I29" s="36" t="s">
        <v>36</v>
      </c>
      <c r="J29" s="56" t="s">
        <v>37</v>
      </c>
    </row>
    <row r="30" spans="1:26" ht="12.75" customHeight="1">
      <c r="A30" s="72"/>
      <c r="B30" s="73"/>
      <c r="C30" s="73"/>
      <c r="D30" s="73"/>
      <c r="E30" s="73"/>
      <c r="F30" s="73"/>
      <c r="G30" s="73"/>
      <c r="H30" s="73"/>
      <c r="I30" s="36" t="s">
        <v>36</v>
      </c>
      <c r="J30" s="56" t="s">
        <v>37</v>
      </c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2.75" customHeight="1">
      <c r="A31" s="52" t="s">
        <v>104</v>
      </c>
      <c r="B31" s="54" t="s">
        <v>87</v>
      </c>
      <c r="C31" s="52" t="s">
        <v>81</v>
      </c>
      <c r="D31" s="52" t="s">
        <v>105</v>
      </c>
      <c r="E31" s="54" t="s">
        <v>99</v>
      </c>
      <c r="F31" s="54" t="s">
        <v>89</v>
      </c>
      <c r="G31" s="54" t="s">
        <v>90</v>
      </c>
      <c r="H31" s="55"/>
      <c r="I31" s="36" t="s">
        <v>36</v>
      </c>
      <c r="J31" s="56" t="s">
        <v>37</v>
      </c>
    </row>
    <row r="32" spans="1:26" ht="12.75" customHeight="1">
      <c r="A32" s="52" t="s">
        <v>106</v>
      </c>
      <c r="B32" s="54" t="s">
        <v>91</v>
      </c>
      <c r="C32" s="52" t="s">
        <v>81</v>
      </c>
      <c r="D32" s="52" t="s">
        <v>105</v>
      </c>
      <c r="E32" s="54" t="s">
        <v>57</v>
      </c>
      <c r="F32" s="54" t="s">
        <v>92</v>
      </c>
      <c r="G32" s="54" t="s">
        <v>53</v>
      </c>
      <c r="H32" s="55"/>
      <c r="I32" s="36" t="s">
        <v>36</v>
      </c>
      <c r="J32" s="56" t="s">
        <v>37</v>
      </c>
    </row>
    <row r="33" spans="1:26" ht="12.75" customHeight="1">
      <c r="A33" s="52" t="s">
        <v>107</v>
      </c>
      <c r="B33" s="54" t="s">
        <v>87</v>
      </c>
      <c r="C33" s="52" t="s">
        <v>81</v>
      </c>
      <c r="D33" s="52" t="s">
        <v>105</v>
      </c>
      <c r="E33" s="54" t="s">
        <v>108</v>
      </c>
      <c r="F33" s="54" t="s">
        <v>89</v>
      </c>
      <c r="G33" s="54" t="s">
        <v>90</v>
      </c>
      <c r="H33" s="55"/>
      <c r="I33" s="36" t="s">
        <v>36</v>
      </c>
      <c r="J33" s="56" t="s">
        <v>37</v>
      </c>
    </row>
    <row r="34" spans="1:26" ht="12.75" customHeight="1">
      <c r="A34" s="52" t="s">
        <v>109</v>
      </c>
      <c r="B34" s="54" t="s">
        <v>91</v>
      </c>
      <c r="C34" s="52" t="s">
        <v>81</v>
      </c>
      <c r="D34" s="52" t="s">
        <v>105</v>
      </c>
      <c r="E34" s="54" t="s">
        <v>57</v>
      </c>
      <c r="F34" s="54" t="s">
        <v>92</v>
      </c>
      <c r="G34" s="54" t="s">
        <v>53</v>
      </c>
      <c r="H34" s="55"/>
      <c r="I34" s="36" t="s">
        <v>36</v>
      </c>
      <c r="J34" s="56" t="s">
        <v>37</v>
      </c>
    </row>
    <row r="35" spans="1:26" ht="12.75" customHeight="1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customHeight="1">
      <c r="A36" s="52" t="s">
        <v>110</v>
      </c>
      <c r="B36" s="55"/>
      <c r="C36" s="55"/>
      <c r="D36" s="55"/>
      <c r="E36" s="55"/>
      <c r="F36" s="55"/>
      <c r="G36" s="55"/>
      <c r="H36" s="55"/>
      <c r="I36" s="55"/>
      <c r="J36" s="55"/>
    </row>
    <row r="37" spans="1:26" ht="12.75" customHeight="1">
      <c r="A37" s="52" t="s">
        <v>111</v>
      </c>
      <c r="B37" s="55"/>
      <c r="C37" s="55"/>
      <c r="D37" s="55"/>
      <c r="E37" s="55"/>
      <c r="F37" s="55"/>
      <c r="G37" s="55"/>
      <c r="H37" s="55"/>
      <c r="I37" s="55"/>
      <c r="J37" s="55"/>
    </row>
    <row r="38" spans="1:26" ht="12.75" customHeight="1">
      <c r="A38" s="52" t="s">
        <v>112</v>
      </c>
      <c r="B38" s="55"/>
      <c r="C38" s="55"/>
      <c r="D38" s="55"/>
      <c r="E38" s="55"/>
      <c r="F38" s="55"/>
      <c r="G38" s="55"/>
      <c r="H38" s="55"/>
      <c r="I38" s="55"/>
      <c r="J38" s="55"/>
    </row>
    <row r="39" spans="1:26" ht="12.75" customHeight="1">
      <c r="A39" s="52" t="s">
        <v>113</v>
      </c>
      <c r="B39" s="55"/>
      <c r="C39" s="55"/>
      <c r="D39" s="55"/>
      <c r="E39" s="55"/>
      <c r="F39" s="55"/>
      <c r="G39" s="55"/>
      <c r="H39" s="55"/>
      <c r="I39" s="55"/>
      <c r="J39" s="55"/>
    </row>
    <row r="40" spans="1:26" ht="12.75" customHeight="1">
      <c r="A40" s="33" t="s">
        <v>114</v>
      </c>
      <c r="B40" s="55"/>
      <c r="C40" s="55"/>
      <c r="D40" s="55"/>
      <c r="E40" s="55"/>
      <c r="F40" s="55"/>
      <c r="G40" s="55"/>
      <c r="H40" s="55"/>
      <c r="I40" s="55"/>
      <c r="J40" s="55"/>
    </row>
    <row r="41" spans="1:26" ht="12.75" customHeight="1">
      <c r="A41" s="33" t="s">
        <v>115</v>
      </c>
      <c r="B41" s="55"/>
      <c r="C41" s="55"/>
      <c r="D41" s="55"/>
      <c r="E41" s="55"/>
      <c r="F41" s="55"/>
      <c r="G41" s="55"/>
      <c r="H41" s="55"/>
      <c r="I41" s="55"/>
      <c r="J41" s="55"/>
    </row>
    <row r="42" spans="1:26" ht="12.75" customHeight="1">
      <c r="A42" s="33" t="s">
        <v>116</v>
      </c>
      <c r="B42" s="55"/>
      <c r="C42" s="55"/>
      <c r="D42" s="55"/>
      <c r="E42" s="55"/>
      <c r="F42" s="55"/>
      <c r="G42" s="55"/>
      <c r="H42" s="55"/>
      <c r="I42" s="55"/>
      <c r="J42" s="55"/>
    </row>
    <row r="43" spans="1:26" ht="12.75" customHeight="1">
      <c r="A43" s="33" t="s">
        <v>117</v>
      </c>
      <c r="B43" s="55"/>
      <c r="C43" s="55"/>
      <c r="D43" s="55"/>
      <c r="E43" s="55"/>
      <c r="F43" s="55"/>
      <c r="G43" s="55"/>
      <c r="H43" s="55"/>
      <c r="I43" s="55"/>
      <c r="J43" s="55"/>
    </row>
    <row r="44" spans="1:26" ht="12.7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2">
    <mergeCell ref="G1:H1"/>
    <mergeCell ref="I1:J1"/>
  </mergeCells>
  <conditionalFormatting sqref="I8:I34">
    <cfRule type="cellIs" dxfId="35" priority="1" operator="equal">
      <formula>"Passed"</formula>
    </cfRule>
    <cfRule type="cellIs" dxfId="34" priority="2" operator="equal">
      <formula>"Failed"</formula>
    </cfRule>
    <cfRule type="cellIs" dxfId="33" priority="3" operator="equal">
      <formula>"Not Executed"</formula>
    </cfRule>
    <cfRule type="cellIs" dxfId="32" priority="4" operator="equal">
      <formula>"Out of Scope"</formula>
    </cfRule>
  </conditionalFormatting>
  <dataValidations count="1">
    <dataValidation type="list" allowBlank="1" sqref="I8:I34" xr:uid="{00000000-0002-0000-0100-000000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workbookViewId="0">
      <pane ySplit="7" topLeftCell="A8" activePane="bottomLeft" state="frozen"/>
      <selection pane="bottomLeft" activeCell="E4" sqref="E4"/>
    </sheetView>
  </sheetViews>
  <sheetFormatPr defaultColWidth="14.42578125" defaultRowHeight="15" customHeight="1"/>
  <cols>
    <col min="1" max="1" width="12.42578125" customWidth="1"/>
    <col min="2" max="2" width="30.5703125" customWidth="1"/>
    <col min="3" max="3" width="30.42578125" customWidth="1"/>
    <col min="4" max="4" width="30" customWidth="1"/>
    <col min="5" max="5" width="34.5703125" customWidth="1"/>
    <col min="6" max="6" width="28.42578125" customWidth="1"/>
    <col min="7" max="7" width="27.85546875" customWidth="1"/>
    <col min="8" max="9" width="19" customWidth="1"/>
    <col min="10" max="10" width="25.28515625" customWidth="1"/>
    <col min="11" max="26" width="8.7109375" customWidth="1"/>
  </cols>
  <sheetData>
    <row r="1" spans="1:26" ht="12.75" customHeight="1">
      <c r="A1" s="1"/>
      <c r="B1" s="2"/>
      <c r="C1" s="3"/>
      <c r="D1" s="4"/>
      <c r="E1" s="5"/>
      <c r="F1" s="6"/>
      <c r="G1" s="172" t="s">
        <v>0</v>
      </c>
      <c r="H1" s="173"/>
      <c r="I1" s="174"/>
      <c r="J1" s="173"/>
    </row>
    <row r="2" spans="1:26" ht="30.75" customHeight="1">
      <c r="A2" s="1"/>
      <c r="B2" s="7" t="s">
        <v>1</v>
      </c>
      <c r="C2" s="8" t="s">
        <v>2</v>
      </c>
      <c r="D2" s="9" t="s">
        <v>3</v>
      </c>
      <c r="E2" s="4" t="s">
        <v>4</v>
      </c>
      <c r="F2" s="10"/>
      <c r="G2" s="11" t="s">
        <v>5</v>
      </c>
      <c r="H2" s="12">
        <v>43</v>
      </c>
      <c r="I2" s="13"/>
      <c r="J2" s="14"/>
    </row>
    <row r="3" spans="1:26" ht="36.75" customHeight="1">
      <c r="A3" s="1"/>
      <c r="B3" s="7" t="s">
        <v>6</v>
      </c>
      <c r="C3" s="8" t="s">
        <v>118</v>
      </c>
      <c r="D3" s="9" t="s">
        <v>8</v>
      </c>
      <c r="E3" s="4"/>
      <c r="F3" s="10"/>
      <c r="G3" s="15" t="s">
        <v>9</v>
      </c>
      <c r="H3" s="12"/>
      <c r="I3" s="16"/>
      <c r="J3" s="14"/>
    </row>
    <row r="4" spans="1:26" ht="21" customHeight="1">
      <c r="A4" s="1"/>
      <c r="B4" s="9" t="s">
        <v>10</v>
      </c>
      <c r="C4" s="17" t="s">
        <v>11</v>
      </c>
      <c r="D4" s="9" t="s">
        <v>12</v>
      </c>
      <c r="E4" s="180" t="s">
        <v>406</v>
      </c>
      <c r="F4" s="10"/>
      <c r="G4" s="18" t="s">
        <v>13</v>
      </c>
      <c r="H4" s="12">
        <f>COUNTIF(G7:G251, "Not Executed")</f>
        <v>0</v>
      </c>
      <c r="I4" s="19"/>
      <c r="J4" s="14"/>
    </row>
    <row r="5" spans="1:26" ht="24" customHeight="1">
      <c r="A5" s="1"/>
      <c r="B5" s="7" t="s">
        <v>14</v>
      </c>
      <c r="C5" s="8" t="s">
        <v>15</v>
      </c>
      <c r="D5" s="9" t="s">
        <v>16</v>
      </c>
      <c r="E5" s="8"/>
      <c r="F5" s="20"/>
      <c r="G5" s="21" t="s">
        <v>17</v>
      </c>
      <c r="H5" s="12">
        <v>0</v>
      </c>
      <c r="I5" s="19"/>
      <c r="J5" s="14"/>
    </row>
    <row r="6" spans="1:26" ht="12.75" customHeight="1">
      <c r="A6" s="1"/>
      <c r="B6" s="23"/>
      <c r="C6" s="24"/>
      <c r="D6" s="22"/>
      <c r="E6" s="22"/>
      <c r="F6" s="22"/>
      <c r="G6" s="25" t="s">
        <v>18</v>
      </c>
      <c r="H6" s="26">
        <f>SUM(H2:H5)</f>
        <v>43</v>
      </c>
      <c r="I6" s="27"/>
      <c r="J6" s="28"/>
    </row>
    <row r="7" spans="1:26" ht="12.75" customHeight="1">
      <c r="A7" s="1"/>
      <c r="B7" s="30" t="s">
        <v>20</v>
      </c>
      <c r="C7" s="30" t="s">
        <v>21</v>
      </c>
      <c r="D7" s="30" t="s">
        <v>22</v>
      </c>
      <c r="E7" s="31" t="s">
        <v>23</v>
      </c>
      <c r="F7" s="51" t="s">
        <v>24</v>
      </c>
      <c r="G7" s="51" t="s">
        <v>25</v>
      </c>
      <c r="H7" s="30" t="s">
        <v>26</v>
      </c>
      <c r="I7" s="32" t="s">
        <v>27</v>
      </c>
      <c r="J7" s="51" t="s">
        <v>28</v>
      </c>
    </row>
    <row r="8" spans="1:26" ht="12.75" customHeight="1">
      <c r="A8" s="52" t="s">
        <v>29</v>
      </c>
      <c r="B8" s="52" t="s">
        <v>80</v>
      </c>
      <c r="C8" s="52" t="s">
        <v>119</v>
      </c>
      <c r="D8" s="52" t="s">
        <v>82</v>
      </c>
      <c r="E8" s="52" t="s">
        <v>57</v>
      </c>
      <c r="F8" s="52" t="s">
        <v>83</v>
      </c>
      <c r="G8" s="52" t="s">
        <v>35</v>
      </c>
      <c r="H8" s="35"/>
      <c r="I8" s="33" t="s">
        <v>36</v>
      </c>
      <c r="J8" s="33" t="s">
        <v>37</v>
      </c>
    </row>
    <row r="9" spans="1:26" ht="12.75" customHeight="1">
      <c r="A9" s="52" t="s">
        <v>38</v>
      </c>
      <c r="B9" s="33" t="s">
        <v>120</v>
      </c>
      <c r="C9" s="52" t="s">
        <v>119</v>
      </c>
      <c r="D9" s="52" t="s">
        <v>82</v>
      </c>
      <c r="E9" s="33" t="s">
        <v>121</v>
      </c>
      <c r="F9" s="33" t="s">
        <v>34</v>
      </c>
      <c r="G9" s="33" t="s">
        <v>35</v>
      </c>
      <c r="H9" s="33"/>
      <c r="I9" s="33" t="s">
        <v>36</v>
      </c>
      <c r="J9" s="33" t="s">
        <v>37</v>
      </c>
    </row>
    <row r="10" spans="1:26" ht="12.75" customHeight="1">
      <c r="A10" s="52" t="s">
        <v>45</v>
      </c>
      <c r="B10" s="33" t="s">
        <v>122</v>
      </c>
      <c r="C10" s="52" t="s">
        <v>119</v>
      </c>
      <c r="D10" s="52" t="s">
        <v>82</v>
      </c>
      <c r="E10" s="33" t="s">
        <v>121</v>
      </c>
      <c r="F10" s="33" t="s">
        <v>34</v>
      </c>
      <c r="G10" s="33" t="s">
        <v>35</v>
      </c>
      <c r="H10" s="33"/>
      <c r="I10" s="33" t="s">
        <v>36</v>
      </c>
      <c r="J10" s="33" t="s">
        <v>37</v>
      </c>
    </row>
    <row r="11" spans="1:26" ht="12.75" customHeight="1">
      <c r="A11" s="78"/>
      <c r="B11" s="79"/>
      <c r="C11" s="78"/>
      <c r="D11" s="78"/>
      <c r="E11" s="80"/>
      <c r="F11" s="79"/>
      <c r="G11" s="79"/>
      <c r="H11" s="79"/>
      <c r="I11" s="79"/>
      <c r="J11" s="79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 ht="12.75" customHeight="1">
      <c r="A12" s="52" t="s">
        <v>50</v>
      </c>
      <c r="B12" s="33" t="s">
        <v>123</v>
      </c>
      <c r="C12" s="52" t="s">
        <v>119</v>
      </c>
      <c r="D12" s="52" t="s">
        <v>82</v>
      </c>
      <c r="E12" s="82" t="s">
        <v>124</v>
      </c>
      <c r="F12" s="33" t="s">
        <v>34</v>
      </c>
      <c r="G12" s="33" t="s">
        <v>35</v>
      </c>
      <c r="H12" s="33"/>
      <c r="I12" s="33" t="s">
        <v>36</v>
      </c>
      <c r="J12" s="33" t="s">
        <v>37</v>
      </c>
    </row>
    <row r="13" spans="1:26" ht="12.75" customHeight="1">
      <c r="A13" s="52" t="s">
        <v>54</v>
      </c>
      <c r="B13" s="33" t="s">
        <v>125</v>
      </c>
      <c r="C13" s="52" t="s">
        <v>119</v>
      </c>
      <c r="D13" s="52" t="s">
        <v>82</v>
      </c>
      <c r="E13" s="83" t="s">
        <v>124</v>
      </c>
      <c r="F13" s="33" t="s">
        <v>52</v>
      </c>
      <c r="G13" s="33" t="s">
        <v>35</v>
      </c>
      <c r="H13" s="33"/>
      <c r="I13" s="33" t="s">
        <v>36</v>
      </c>
      <c r="J13" s="33" t="s">
        <v>37</v>
      </c>
    </row>
    <row r="14" spans="1:26" ht="12.75" customHeight="1">
      <c r="A14" s="52" t="s">
        <v>60</v>
      </c>
      <c r="B14" s="33" t="s">
        <v>126</v>
      </c>
      <c r="C14" s="52" t="s">
        <v>119</v>
      </c>
      <c r="D14" s="52" t="s">
        <v>82</v>
      </c>
      <c r="E14" s="34" t="s">
        <v>57</v>
      </c>
      <c r="F14" s="33" t="s">
        <v>127</v>
      </c>
      <c r="G14" s="33" t="s">
        <v>35</v>
      </c>
      <c r="H14" s="33"/>
      <c r="I14" s="33" t="s">
        <v>36</v>
      </c>
      <c r="J14" s="33" t="s">
        <v>37</v>
      </c>
    </row>
    <row r="15" spans="1:26" ht="12.75" customHeight="1">
      <c r="A15" s="52" t="s">
        <v>67</v>
      </c>
      <c r="B15" s="33" t="s">
        <v>55</v>
      </c>
      <c r="C15" s="33" t="s">
        <v>56</v>
      </c>
      <c r="D15" s="33" t="s">
        <v>57</v>
      </c>
      <c r="E15" s="33" t="s">
        <v>57</v>
      </c>
      <c r="F15" s="33" t="s">
        <v>58</v>
      </c>
      <c r="G15" s="33" t="s">
        <v>59</v>
      </c>
      <c r="H15" s="33"/>
      <c r="I15" s="33" t="s">
        <v>36</v>
      </c>
      <c r="J15" s="33" t="s">
        <v>37</v>
      </c>
    </row>
    <row r="16" spans="1:26" ht="12.75" customHeight="1">
      <c r="A16" s="52" t="s">
        <v>70</v>
      </c>
      <c r="B16" s="33" t="s">
        <v>128</v>
      </c>
      <c r="C16" s="33" t="s">
        <v>62</v>
      </c>
      <c r="D16" s="33" t="s">
        <v>63</v>
      </c>
      <c r="E16" s="33" t="s">
        <v>129</v>
      </c>
      <c r="F16" s="33" t="s">
        <v>65</v>
      </c>
      <c r="G16" s="33" t="s">
        <v>66</v>
      </c>
      <c r="H16" s="33"/>
      <c r="I16" s="33" t="s">
        <v>36</v>
      </c>
      <c r="J16" s="33" t="s">
        <v>37</v>
      </c>
    </row>
    <row r="17" spans="1:26" ht="12.75" customHeight="1">
      <c r="A17" s="52" t="s">
        <v>71</v>
      </c>
      <c r="B17" s="33" t="s">
        <v>130</v>
      </c>
      <c r="C17" s="52" t="s">
        <v>119</v>
      </c>
      <c r="D17" s="52" t="s">
        <v>82</v>
      </c>
      <c r="E17" s="83" t="s">
        <v>131</v>
      </c>
      <c r="F17" s="33" t="s">
        <v>34</v>
      </c>
      <c r="G17" s="33" t="s">
        <v>35</v>
      </c>
      <c r="H17" s="33"/>
      <c r="I17" s="33" t="s">
        <v>36</v>
      </c>
      <c r="J17" s="33" t="s">
        <v>37</v>
      </c>
    </row>
    <row r="18" spans="1:26" ht="12.75" customHeight="1">
      <c r="A18" s="52" t="s">
        <v>72</v>
      </c>
      <c r="B18" s="33" t="s">
        <v>125</v>
      </c>
      <c r="C18" s="52" t="s">
        <v>119</v>
      </c>
      <c r="D18" s="52" t="s">
        <v>82</v>
      </c>
      <c r="E18" s="83" t="s">
        <v>131</v>
      </c>
      <c r="F18" s="33" t="s">
        <v>52</v>
      </c>
      <c r="G18" s="33" t="s">
        <v>35</v>
      </c>
      <c r="H18" s="33"/>
      <c r="I18" s="33" t="s">
        <v>36</v>
      </c>
      <c r="J18" s="33" t="s">
        <v>37</v>
      </c>
    </row>
    <row r="19" spans="1:26" ht="12.75" customHeight="1">
      <c r="A19" s="52" t="s">
        <v>74</v>
      </c>
      <c r="B19" s="33" t="s">
        <v>126</v>
      </c>
      <c r="C19" s="52" t="s">
        <v>119</v>
      </c>
      <c r="D19" s="52" t="s">
        <v>82</v>
      </c>
      <c r="E19" s="34" t="s">
        <v>57</v>
      </c>
      <c r="F19" s="33" t="s">
        <v>127</v>
      </c>
      <c r="G19" s="33" t="s">
        <v>35</v>
      </c>
      <c r="H19" s="33"/>
      <c r="I19" s="33" t="s">
        <v>36</v>
      </c>
      <c r="J19" s="33" t="s">
        <v>37</v>
      </c>
    </row>
    <row r="20" spans="1:26" ht="12.75" customHeight="1">
      <c r="A20" s="52" t="s">
        <v>76</v>
      </c>
      <c r="B20" s="33" t="s">
        <v>55</v>
      </c>
      <c r="C20" s="33" t="s">
        <v>56</v>
      </c>
      <c r="D20" s="33" t="s">
        <v>57</v>
      </c>
      <c r="E20" s="33" t="s">
        <v>57</v>
      </c>
      <c r="F20" s="33" t="s">
        <v>58</v>
      </c>
      <c r="G20" s="33" t="s">
        <v>59</v>
      </c>
      <c r="H20" s="33"/>
      <c r="I20" s="33" t="s">
        <v>36</v>
      </c>
      <c r="J20" s="33" t="s">
        <v>37</v>
      </c>
    </row>
    <row r="21" spans="1:26" ht="12.75" customHeight="1">
      <c r="A21" s="52" t="s">
        <v>77</v>
      </c>
      <c r="B21" s="33" t="s">
        <v>132</v>
      </c>
      <c r="C21" s="33" t="s">
        <v>62</v>
      </c>
      <c r="D21" s="33" t="s">
        <v>63</v>
      </c>
      <c r="E21" s="33" t="s">
        <v>129</v>
      </c>
      <c r="F21" s="33" t="s">
        <v>65</v>
      </c>
      <c r="G21" s="33" t="s">
        <v>66</v>
      </c>
      <c r="H21" s="33"/>
      <c r="I21" s="33" t="s">
        <v>36</v>
      </c>
      <c r="J21" s="33" t="s">
        <v>37</v>
      </c>
    </row>
    <row r="22" spans="1:26" ht="12.75" customHeight="1">
      <c r="A22" s="57"/>
      <c r="B22" s="40"/>
      <c r="C22" s="57"/>
      <c r="D22" s="57"/>
      <c r="E22" s="84"/>
      <c r="F22" s="40"/>
      <c r="G22" s="40"/>
      <c r="H22" s="40"/>
      <c r="I22" s="40"/>
      <c r="J22" s="4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2.75" customHeight="1">
      <c r="A23" s="52"/>
      <c r="B23" s="33"/>
      <c r="C23" s="52"/>
      <c r="D23" s="52"/>
      <c r="E23" s="83"/>
      <c r="F23" s="33"/>
      <c r="G23" s="33"/>
      <c r="H23" s="33"/>
      <c r="I23" s="33"/>
      <c r="J23" s="33"/>
    </row>
    <row r="24" spans="1:26" ht="12.75" customHeight="1">
      <c r="A24" s="52"/>
      <c r="B24" s="33"/>
      <c r="C24" s="52"/>
      <c r="D24" s="52"/>
      <c r="E24" s="83"/>
      <c r="F24" s="33"/>
      <c r="G24" s="33"/>
      <c r="H24" s="33"/>
      <c r="I24" s="33"/>
      <c r="J24" s="33"/>
    </row>
    <row r="25" spans="1:26" ht="12.75" customHeight="1">
      <c r="A25" s="52"/>
      <c r="B25" s="33"/>
      <c r="C25" s="33"/>
      <c r="D25" s="33"/>
      <c r="E25" s="33"/>
      <c r="F25" s="33"/>
      <c r="G25" s="33"/>
      <c r="H25" s="33"/>
      <c r="I25" s="33"/>
      <c r="J25" s="33"/>
    </row>
    <row r="26" spans="1:26" ht="12.75" customHeight="1">
      <c r="A26" s="52"/>
      <c r="B26" s="33"/>
      <c r="C26" s="33"/>
      <c r="D26" s="33"/>
      <c r="E26" s="33"/>
      <c r="F26" s="33"/>
      <c r="G26" s="33"/>
      <c r="H26" s="33"/>
      <c r="I26" s="33"/>
      <c r="J26" s="33"/>
    </row>
    <row r="27" spans="1:26" ht="12.75" customHeight="1">
      <c r="A27" s="52"/>
      <c r="B27" s="33"/>
      <c r="C27" s="52"/>
      <c r="D27" s="52"/>
      <c r="E27" s="83"/>
      <c r="F27" s="33"/>
      <c r="G27" s="33"/>
      <c r="H27" s="33"/>
      <c r="I27" s="33"/>
      <c r="J27" s="33"/>
    </row>
    <row r="28" spans="1:26" ht="12.75" customHeight="1">
      <c r="A28" s="52"/>
      <c r="B28" s="33"/>
      <c r="C28" s="52"/>
      <c r="D28" s="52"/>
      <c r="E28" s="83"/>
      <c r="F28" s="33"/>
      <c r="G28" s="33"/>
      <c r="H28" s="33"/>
      <c r="I28" s="33"/>
      <c r="J28" s="33"/>
    </row>
    <row r="29" spans="1:26" ht="12.75" customHeight="1">
      <c r="A29" s="52"/>
      <c r="B29" s="33"/>
      <c r="C29" s="33"/>
      <c r="D29" s="33"/>
      <c r="E29" s="33"/>
      <c r="F29" s="33"/>
      <c r="G29" s="33"/>
      <c r="H29" s="33"/>
      <c r="I29" s="33"/>
      <c r="J29" s="33"/>
    </row>
    <row r="30" spans="1:26" ht="12.75" customHeight="1">
      <c r="A30" s="52"/>
      <c r="B30" s="33"/>
      <c r="C30" s="33"/>
      <c r="D30" s="33"/>
      <c r="E30" s="33"/>
      <c r="F30" s="33"/>
      <c r="G30" s="33"/>
      <c r="H30" s="33"/>
      <c r="I30" s="33"/>
      <c r="J30" s="33"/>
    </row>
    <row r="31" spans="1:26" ht="12.75" customHeight="1">
      <c r="A31" s="85"/>
      <c r="B31" s="86"/>
      <c r="C31" s="85"/>
      <c r="D31" s="85"/>
      <c r="E31" s="87"/>
      <c r="F31" s="86"/>
      <c r="G31" s="86"/>
      <c r="H31" s="86"/>
      <c r="I31" s="86"/>
      <c r="J31" s="8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2.75" customHeight="1">
      <c r="A32" s="52"/>
      <c r="B32" s="33"/>
      <c r="C32" s="52"/>
      <c r="D32" s="52"/>
      <c r="E32" s="83"/>
      <c r="F32" s="33"/>
      <c r="G32" s="33"/>
      <c r="H32" s="33"/>
      <c r="I32" s="33"/>
      <c r="J32" s="33"/>
    </row>
    <row r="33" spans="1:26" ht="12.75" customHeight="1">
      <c r="A33" s="52"/>
      <c r="B33" s="33"/>
      <c r="C33" s="52"/>
      <c r="D33" s="52"/>
      <c r="E33" s="83"/>
      <c r="F33" s="33"/>
      <c r="G33" s="33"/>
      <c r="H33" s="33"/>
      <c r="I33" s="33"/>
      <c r="J33" s="33"/>
    </row>
    <row r="34" spans="1:26" ht="12.75" customHeight="1">
      <c r="A34" s="52"/>
      <c r="B34" s="33"/>
      <c r="C34" s="33"/>
      <c r="D34" s="33"/>
      <c r="E34" s="33"/>
      <c r="F34" s="33"/>
      <c r="G34" s="33"/>
      <c r="H34" s="33"/>
      <c r="I34" s="33"/>
      <c r="J34" s="33"/>
    </row>
    <row r="35" spans="1:26" ht="12.75" customHeight="1">
      <c r="A35" s="52"/>
      <c r="B35" s="33"/>
      <c r="C35" s="33"/>
      <c r="D35" s="33"/>
      <c r="E35" s="33"/>
      <c r="F35" s="33"/>
      <c r="G35" s="33"/>
      <c r="H35" s="33"/>
      <c r="I35" s="33"/>
      <c r="J35" s="33"/>
    </row>
    <row r="36" spans="1:26" ht="12.75" customHeight="1">
      <c r="A36" s="52"/>
      <c r="B36" s="33"/>
      <c r="C36" s="52"/>
      <c r="D36" s="52"/>
      <c r="E36" s="83"/>
      <c r="F36" s="33"/>
      <c r="G36" s="33"/>
      <c r="H36" s="33"/>
      <c r="I36" s="33"/>
      <c r="J36" s="33"/>
    </row>
    <row r="37" spans="1:26" ht="12.75" customHeight="1">
      <c r="A37" s="52"/>
      <c r="B37" s="33"/>
      <c r="C37" s="52"/>
      <c r="D37" s="52"/>
      <c r="E37" s="83"/>
      <c r="F37" s="33"/>
      <c r="G37" s="33"/>
      <c r="H37" s="33"/>
      <c r="I37" s="33"/>
      <c r="J37" s="33"/>
    </row>
    <row r="38" spans="1:26" ht="12.75" customHeight="1">
      <c r="A38" s="52"/>
      <c r="B38" s="33"/>
      <c r="C38" s="33"/>
      <c r="D38" s="33"/>
      <c r="E38" s="33"/>
      <c r="F38" s="33"/>
      <c r="G38" s="33"/>
      <c r="H38" s="33"/>
      <c r="I38" s="33"/>
      <c r="J38" s="33"/>
    </row>
    <row r="39" spans="1:26" ht="12.75" customHeight="1">
      <c r="A39" s="52"/>
      <c r="B39" s="33"/>
      <c r="C39" s="33"/>
      <c r="D39" s="33"/>
      <c r="E39" s="33"/>
      <c r="F39" s="33"/>
      <c r="G39" s="33"/>
      <c r="H39" s="33"/>
      <c r="I39" s="33"/>
      <c r="J39" s="33"/>
    </row>
    <row r="40" spans="1:26" ht="12.75" customHeight="1">
      <c r="A40" s="61"/>
      <c r="B40" s="44"/>
      <c r="C40" s="61"/>
      <c r="D40" s="61"/>
      <c r="E40" s="44"/>
      <c r="F40" s="44"/>
      <c r="G40" s="44"/>
      <c r="H40" s="44"/>
      <c r="I40" s="44"/>
      <c r="J40" s="44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52"/>
      <c r="B41" s="33"/>
      <c r="C41" s="52"/>
      <c r="D41" s="52"/>
      <c r="E41" s="83"/>
      <c r="F41" s="33"/>
      <c r="G41" s="33"/>
      <c r="H41" s="33"/>
      <c r="I41" s="33"/>
      <c r="J41" s="33"/>
    </row>
    <row r="42" spans="1:26" ht="12.75" customHeight="1">
      <c r="A42" s="52"/>
      <c r="B42" s="33"/>
      <c r="C42" s="52"/>
      <c r="D42" s="52"/>
      <c r="E42" s="83"/>
      <c r="F42" s="33"/>
      <c r="G42" s="33"/>
      <c r="H42" s="33"/>
      <c r="I42" s="33"/>
      <c r="J42" s="33"/>
    </row>
    <row r="43" spans="1:26" ht="12.75" customHeight="1">
      <c r="A43" s="52"/>
      <c r="B43" s="33"/>
      <c r="C43" s="33"/>
      <c r="D43" s="33"/>
      <c r="E43" s="33"/>
      <c r="F43" s="33"/>
      <c r="G43" s="33"/>
      <c r="H43" s="33"/>
      <c r="I43" s="33"/>
      <c r="J43" s="33"/>
    </row>
    <row r="44" spans="1:26" ht="12.75" customHeight="1">
      <c r="A44" s="52"/>
      <c r="B44" s="33"/>
      <c r="C44" s="33"/>
      <c r="D44" s="33"/>
      <c r="E44" s="33"/>
      <c r="F44" s="33"/>
      <c r="G44" s="33"/>
      <c r="H44" s="33"/>
      <c r="I44" s="33"/>
      <c r="J44" s="33"/>
    </row>
    <row r="45" spans="1:26" ht="12.75" customHeight="1">
      <c r="A45" s="52"/>
      <c r="B45" s="33"/>
      <c r="C45" s="52"/>
      <c r="D45" s="52"/>
      <c r="E45" s="83"/>
      <c r="F45" s="33"/>
      <c r="G45" s="33"/>
      <c r="H45" s="33"/>
      <c r="I45" s="33"/>
      <c r="J45" s="33"/>
    </row>
    <row r="46" spans="1:26" ht="12.75" customHeight="1">
      <c r="A46" s="52"/>
      <c r="B46" s="33"/>
      <c r="C46" s="52"/>
      <c r="D46" s="52"/>
      <c r="E46" s="83"/>
      <c r="F46" s="33"/>
      <c r="G46" s="33"/>
      <c r="H46" s="33"/>
      <c r="I46" s="33"/>
      <c r="J46" s="33"/>
    </row>
    <row r="47" spans="1:26" ht="12.75" customHeight="1">
      <c r="A47" s="52"/>
      <c r="B47" s="33"/>
      <c r="C47" s="33"/>
      <c r="D47" s="33"/>
      <c r="E47" s="33"/>
      <c r="F47" s="33"/>
      <c r="G47" s="33"/>
      <c r="H47" s="33"/>
      <c r="I47" s="33"/>
      <c r="J47" s="33"/>
    </row>
    <row r="48" spans="1:26" ht="12.75" customHeight="1">
      <c r="A48" s="52"/>
      <c r="B48" s="33"/>
      <c r="C48" s="33"/>
      <c r="D48" s="33"/>
      <c r="E48" s="33"/>
      <c r="F48" s="33"/>
      <c r="G48" s="33"/>
      <c r="H48" s="33"/>
      <c r="I48" s="33"/>
      <c r="J48" s="33"/>
    </row>
    <row r="49" spans="1:26" ht="12.75" customHeight="1">
      <c r="A49" s="89"/>
      <c r="B49" s="48"/>
      <c r="C49" s="89"/>
      <c r="D49" s="89"/>
      <c r="E49" s="48"/>
      <c r="F49" s="48"/>
      <c r="G49" s="48"/>
      <c r="H49" s="48"/>
      <c r="I49" s="48"/>
      <c r="J49" s="48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>
      <c r="A50" s="52"/>
      <c r="B50" s="33"/>
      <c r="C50" s="52"/>
      <c r="D50" s="52"/>
      <c r="E50" s="83"/>
      <c r="F50" s="33"/>
      <c r="G50" s="33"/>
      <c r="H50" s="33"/>
      <c r="I50" s="33"/>
      <c r="J50" s="33"/>
    </row>
    <row r="51" spans="1:26" ht="12.75" customHeight="1">
      <c r="A51" s="52"/>
      <c r="B51" s="33"/>
      <c r="C51" s="52"/>
      <c r="D51" s="52"/>
      <c r="E51" s="83"/>
      <c r="F51" s="33"/>
      <c r="G51" s="33"/>
      <c r="H51" s="33"/>
      <c r="I51" s="33"/>
      <c r="J51" s="33"/>
    </row>
    <row r="52" spans="1:26" ht="12.75" customHeight="1">
      <c r="A52" s="52"/>
      <c r="B52" s="33"/>
      <c r="C52" s="33"/>
      <c r="D52" s="33"/>
      <c r="E52" s="33"/>
      <c r="F52" s="33"/>
      <c r="G52" s="33"/>
      <c r="H52" s="33"/>
      <c r="I52" s="33"/>
      <c r="J52" s="33"/>
    </row>
    <row r="53" spans="1:26" ht="12.75" customHeight="1">
      <c r="A53" s="52"/>
      <c r="B53" s="33"/>
      <c r="C53" s="33"/>
      <c r="D53" s="33"/>
      <c r="E53" s="33"/>
      <c r="F53" s="33"/>
      <c r="G53" s="33"/>
      <c r="H53" s="33"/>
      <c r="I53" s="33"/>
      <c r="J53" s="33"/>
    </row>
    <row r="54" spans="1:26" ht="12.75" customHeight="1">
      <c r="A54" s="52"/>
      <c r="B54" s="33"/>
      <c r="C54" s="52"/>
      <c r="D54" s="52"/>
      <c r="E54" s="83"/>
      <c r="F54" s="33"/>
      <c r="G54" s="33"/>
      <c r="H54" s="33"/>
      <c r="I54" s="33"/>
      <c r="J54" s="33"/>
    </row>
    <row r="55" spans="1:26" ht="12.75" customHeight="1">
      <c r="A55" s="52"/>
      <c r="B55" s="33"/>
      <c r="C55" s="52"/>
      <c r="D55" s="52"/>
      <c r="E55" s="83"/>
      <c r="F55" s="33"/>
      <c r="G55" s="33"/>
      <c r="H55" s="33"/>
      <c r="I55" s="33"/>
      <c r="J55" s="33"/>
    </row>
    <row r="56" spans="1:26" ht="12.75" customHeight="1">
      <c r="A56" s="52"/>
      <c r="B56" s="33"/>
      <c r="C56" s="33"/>
      <c r="D56" s="33"/>
      <c r="E56" s="33"/>
      <c r="F56" s="33"/>
      <c r="G56" s="33"/>
      <c r="H56" s="33"/>
      <c r="I56" s="33"/>
      <c r="J56" s="33"/>
    </row>
    <row r="57" spans="1:26" ht="12.75" customHeight="1">
      <c r="A57" s="52"/>
      <c r="B57" s="33"/>
      <c r="C57" s="33"/>
      <c r="D57" s="33"/>
      <c r="E57" s="33"/>
      <c r="F57" s="33"/>
      <c r="G57" s="33"/>
      <c r="H57" s="33"/>
      <c r="I57" s="33"/>
      <c r="J57" s="33"/>
    </row>
    <row r="58" spans="1:26" ht="12.75" customHeight="1">
      <c r="A58" s="52" t="s">
        <v>133</v>
      </c>
      <c r="B58" s="90"/>
      <c r="C58" s="90"/>
      <c r="D58" s="90"/>
      <c r="E58" s="90"/>
      <c r="F58" s="90"/>
      <c r="G58" s="90"/>
      <c r="H58" s="90"/>
      <c r="I58" s="90"/>
      <c r="J58" s="55"/>
    </row>
    <row r="59" spans="1:26" ht="12.75" customHeight="1">
      <c r="A59" s="52" t="s">
        <v>134</v>
      </c>
      <c r="B59" s="90"/>
      <c r="C59" s="90"/>
      <c r="D59" s="90"/>
      <c r="E59" s="90"/>
      <c r="F59" s="90"/>
      <c r="G59" s="90"/>
      <c r="H59" s="90"/>
      <c r="I59" s="90"/>
      <c r="J59" s="55"/>
    </row>
    <row r="60" spans="1:26" ht="12.75" customHeight="1">
      <c r="A60" s="52" t="s">
        <v>135</v>
      </c>
      <c r="B60" s="90"/>
      <c r="C60" s="90"/>
      <c r="D60" s="90"/>
      <c r="E60" s="90"/>
      <c r="F60" s="90"/>
      <c r="G60" s="90"/>
      <c r="H60" s="90"/>
      <c r="I60" s="90"/>
      <c r="J60" s="55"/>
    </row>
    <row r="61" spans="1:26" ht="12.75" customHeight="1">
      <c r="A61" s="52" t="s">
        <v>136</v>
      </c>
      <c r="B61" s="90"/>
      <c r="C61" s="90"/>
      <c r="D61" s="90"/>
      <c r="E61" s="90"/>
      <c r="F61" s="90"/>
      <c r="G61" s="90"/>
      <c r="H61" s="90"/>
      <c r="I61" s="90"/>
      <c r="J61" s="55"/>
    </row>
    <row r="62" spans="1:26" ht="12.75" customHeight="1">
      <c r="A62" s="52" t="s">
        <v>137</v>
      </c>
      <c r="B62" s="90"/>
      <c r="C62" s="90"/>
      <c r="D62" s="90"/>
      <c r="E62" s="90"/>
      <c r="F62" s="90"/>
      <c r="G62" s="90"/>
      <c r="H62" s="90"/>
      <c r="I62" s="90"/>
      <c r="J62" s="55"/>
    </row>
    <row r="63" spans="1:26" ht="12.75" customHeight="1">
      <c r="A63" s="52" t="s">
        <v>138</v>
      </c>
      <c r="B63" s="90"/>
      <c r="C63" s="90"/>
      <c r="D63" s="90"/>
      <c r="E63" s="90"/>
      <c r="F63" s="90"/>
      <c r="G63" s="90"/>
      <c r="H63" s="90"/>
      <c r="I63" s="90"/>
      <c r="J63" s="55"/>
    </row>
    <row r="64" spans="1:26" ht="12.75" customHeight="1">
      <c r="A64" s="52" t="s">
        <v>139</v>
      </c>
      <c r="B64" s="90"/>
      <c r="C64" s="90"/>
      <c r="D64" s="90"/>
      <c r="E64" s="90"/>
      <c r="F64" s="90"/>
      <c r="G64" s="90"/>
      <c r="H64" s="90"/>
      <c r="I64" s="90"/>
      <c r="J64" s="55"/>
    </row>
    <row r="65" spans="1:10" ht="12.75" customHeight="1">
      <c r="A65" s="52" t="s">
        <v>140</v>
      </c>
      <c r="B65" s="55"/>
      <c r="C65" s="55"/>
      <c r="D65" s="55"/>
      <c r="E65" s="55"/>
      <c r="F65" s="55"/>
      <c r="G65" s="55"/>
      <c r="H65" s="55"/>
      <c r="I65" s="55"/>
      <c r="J65" s="55"/>
    </row>
    <row r="66" spans="1:10" ht="12.75" customHeight="1">
      <c r="A66" s="52" t="s">
        <v>141</v>
      </c>
      <c r="B66" s="55"/>
      <c r="C66" s="55"/>
      <c r="D66" s="55"/>
      <c r="E66" s="55"/>
      <c r="F66" s="55"/>
      <c r="G66" s="55"/>
      <c r="H66" s="55"/>
      <c r="I66" s="55"/>
      <c r="J66" s="55"/>
    </row>
    <row r="67" spans="1:10" ht="12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 ht="12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 ht="12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 ht="12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 ht="12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2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 ht="12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 ht="12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 ht="12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 ht="12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 ht="12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 ht="12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 ht="12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</row>
    <row r="82" spans="1:10" ht="12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2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</row>
    <row r="84" spans="1:10" ht="12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</row>
    <row r="85" spans="1:10" ht="12.75" customHeight="1"/>
    <row r="86" spans="1:10" ht="12.75" customHeight="1"/>
    <row r="87" spans="1:10" ht="12.75" customHeight="1"/>
    <row r="88" spans="1:10" ht="12.75" customHeight="1"/>
    <row r="89" spans="1:10" ht="12.75" customHeight="1"/>
    <row r="90" spans="1:10" ht="12.75" customHeight="1"/>
    <row r="91" spans="1:10" ht="12.75" customHeight="1"/>
    <row r="92" spans="1:10" ht="12.75" customHeight="1"/>
    <row r="93" spans="1:10" ht="12.75" customHeight="1"/>
    <row r="94" spans="1:10" ht="12.75" customHeight="1"/>
    <row r="95" spans="1:10" ht="12.75" customHeight="1"/>
    <row r="96" spans="1:1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</sheetData>
  <mergeCells count="2">
    <mergeCell ref="G1:H1"/>
    <mergeCell ref="I1:J1"/>
  </mergeCells>
  <conditionalFormatting sqref="I8:I57">
    <cfRule type="cellIs" dxfId="31" priority="1" operator="equal">
      <formula>"Passed"</formula>
    </cfRule>
    <cfRule type="cellIs" dxfId="30" priority="2" operator="equal">
      <formula>"Failed"</formula>
    </cfRule>
    <cfRule type="cellIs" dxfId="29" priority="3" operator="equal">
      <formula>"Not Executed"</formula>
    </cfRule>
    <cfRule type="cellIs" dxfId="28" priority="4" operator="equal">
      <formula>"Out of Scope"</formula>
    </cfRule>
  </conditionalFormatting>
  <dataValidations count="1">
    <dataValidation type="list" allowBlank="1" sqref="I8:I57" xr:uid="{00000000-0002-0000-0200-000000000000}">
      <formula1>"Passed,Failed,Not Executed,Out of Scope"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zoomScale="71" zoomScaleNormal="71" workbookViewId="0">
      <pane ySplit="7" topLeftCell="A8" activePane="bottomLeft" state="frozen"/>
      <selection pane="bottomLeft" activeCell="G4" sqref="G4"/>
    </sheetView>
  </sheetViews>
  <sheetFormatPr defaultColWidth="14.42578125" defaultRowHeight="15" customHeight="1"/>
  <cols>
    <col min="1" max="1" width="9.85546875" customWidth="1"/>
    <col min="2" max="2" width="51.28515625" customWidth="1"/>
    <col min="3" max="3" width="25.42578125" customWidth="1"/>
    <col min="4" max="4" width="21.5703125" customWidth="1"/>
    <col min="5" max="5" width="44.28515625" customWidth="1"/>
    <col min="6" max="6" width="24.28515625" customWidth="1"/>
    <col min="7" max="7" width="20.28515625" customWidth="1"/>
    <col min="8" max="8" width="14.140625" customWidth="1"/>
  </cols>
  <sheetData>
    <row r="1" spans="1:10">
      <c r="A1" s="1"/>
      <c r="B1" s="1"/>
      <c r="C1" s="1"/>
      <c r="D1" s="2"/>
      <c r="E1" s="3"/>
      <c r="F1" s="4"/>
      <c r="G1" s="5"/>
      <c r="H1" s="175"/>
      <c r="I1" s="178" t="s">
        <v>0</v>
      </c>
      <c r="J1" s="173"/>
    </row>
    <row r="2" spans="1:10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142</v>
      </c>
      <c r="H2" s="176"/>
      <c r="I2" s="11" t="s">
        <v>5</v>
      </c>
      <c r="J2" s="12">
        <v>7</v>
      </c>
    </row>
    <row r="3" spans="1:10">
      <c r="A3" s="1"/>
      <c r="B3" s="1"/>
      <c r="C3" s="1"/>
      <c r="D3" s="7" t="s">
        <v>6</v>
      </c>
      <c r="E3" s="92" t="s">
        <v>143</v>
      </c>
      <c r="F3" s="9" t="s">
        <v>8</v>
      </c>
      <c r="G3" s="4"/>
      <c r="H3" s="176"/>
      <c r="I3" s="15" t="s">
        <v>9</v>
      </c>
      <c r="J3" s="12">
        <v>0</v>
      </c>
    </row>
    <row r="4" spans="1:10" ht="30">
      <c r="A4" s="93"/>
      <c r="B4" s="93"/>
      <c r="C4" s="1"/>
      <c r="D4" s="9" t="s">
        <v>10</v>
      </c>
      <c r="E4" s="17" t="s">
        <v>11</v>
      </c>
      <c r="F4" s="9" t="s">
        <v>12</v>
      </c>
      <c r="G4" s="179" t="s">
        <v>406</v>
      </c>
      <c r="H4" s="176"/>
      <c r="I4" s="18" t="s">
        <v>13</v>
      </c>
      <c r="J4" s="12">
        <f>COUNTIF(I7:I311, "Not Executed")</f>
        <v>0</v>
      </c>
    </row>
    <row r="5" spans="1:10" ht="25.5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177"/>
      <c r="I5" s="21" t="s">
        <v>17</v>
      </c>
      <c r="J5" s="12">
        <v>0</v>
      </c>
    </row>
    <row r="6" spans="1:10">
      <c r="A6" s="23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7</v>
      </c>
    </row>
    <row r="7" spans="1:10" ht="56.25">
      <c r="A7" s="94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</row>
    <row r="8" spans="1:10" ht="72" customHeight="1">
      <c r="A8" s="33" t="s">
        <v>29</v>
      </c>
      <c r="B8" s="33" t="s">
        <v>144</v>
      </c>
      <c r="C8" s="33" t="s">
        <v>145</v>
      </c>
      <c r="D8" s="97" t="s">
        <v>146</v>
      </c>
      <c r="E8" s="98" t="s">
        <v>57</v>
      </c>
      <c r="F8" s="33" t="s">
        <v>147</v>
      </c>
      <c r="G8" s="33" t="s">
        <v>148</v>
      </c>
      <c r="H8" s="33"/>
      <c r="I8" s="33" t="s">
        <v>36</v>
      </c>
      <c r="J8" s="33" t="s">
        <v>37</v>
      </c>
    </row>
    <row r="9" spans="1:10" ht="63" customHeight="1">
      <c r="A9" s="33" t="s">
        <v>38</v>
      </c>
      <c r="B9" s="99" t="s">
        <v>149</v>
      </c>
      <c r="C9" s="33" t="s">
        <v>145</v>
      </c>
      <c r="D9" s="100" t="s">
        <v>146</v>
      </c>
      <c r="E9" s="101" t="s">
        <v>57</v>
      </c>
      <c r="F9" s="99" t="s">
        <v>150</v>
      </c>
      <c r="G9" s="102" t="s">
        <v>148</v>
      </c>
      <c r="H9" s="55"/>
      <c r="I9" s="33" t="s">
        <v>36</v>
      </c>
      <c r="J9" s="33" t="s">
        <v>37</v>
      </c>
    </row>
    <row r="10" spans="1:10" ht="55.5" customHeight="1">
      <c r="A10" s="33" t="s">
        <v>45</v>
      </c>
      <c r="B10" s="103" t="s">
        <v>151</v>
      </c>
      <c r="C10" s="33" t="s">
        <v>145</v>
      </c>
      <c r="D10" s="100" t="s">
        <v>146</v>
      </c>
      <c r="E10" s="104" t="s">
        <v>152</v>
      </c>
      <c r="F10" s="102" t="s">
        <v>153</v>
      </c>
      <c r="G10" s="102" t="s">
        <v>148</v>
      </c>
      <c r="H10" s="55"/>
      <c r="I10" s="33" t="s">
        <v>36</v>
      </c>
      <c r="J10" s="33" t="s">
        <v>37</v>
      </c>
    </row>
    <row r="11" spans="1:10" ht="57.75" customHeight="1">
      <c r="A11" s="33" t="s">
        <v>50</v>
      </c>
      <c r="B11" s="105" t="s">
        <v>154</v>
      </c>
      <c r="C11" s="33" t="s">
        <v>145</v>
      </c>
      <c r="D11" s="97" t="s">
        <v>146</v>
      </c>
      <c r="E11" s="104" t="s">
        <v>152</v>
      </c>
      <c r="F11" s="99" t="s">
        <v>155</v>
      </c>
      <c r="G11" s="102" t="s">
        <v>148</v>
      </c>
      <c r="H11" s="55"/>
      <c r="I11" s="33" t="s">
        <v>36</v>
      </c>
      <c r="J11" s="33" t="s">
        <v>37</v>
      </c>
    </row>
    <row r="12" spans="1:10" ht="54" customHeight="1">
      <c r="A12" s="33" t="s">
        <v>54</v>
      </c>
      <c r="B12" s="99" t="s">
        <v>156</v>
      </c>
      <c r="C12" s="33" t="s">
        <v>145</v>
      </c>
      <c r="D12" s="97" t="s">
        <v>146</v>
      </c>
      <c r="E12" s="104" t="s">
        <v>152</v>
      </c>
      <c r="F12" s="102" t="s">
        <v>157</v>
      </c>
      <c r="G12" s="102" t="s">
        <v>148</v>
      </c>
      <c r="H12" s="55"/>
      <c r="I12" s="33" t="s">
        <v>36</v>
      </c>
      <c r="J12" s="33" t="s">
        <v>37</v>
      </c>
    </row>
    <row r="13" spans="1:10" ht="63" customHeight="1">
      <c r="A13" s="33" t="s">
        <v>60</v>
      </c>
      <c r="B13" s="102" t="s">
        <v>158</v>
      </c>
      <c r="C13" s="33" t="s">
        <v>145</v>
      </c>
      <c r="D13" s="100" t="s">
        <v>159</v>
      </c>
      <c r="E13" s="102" t="s">
        <v>160</v>
      </c>
      <c r="F13" s="102" t="s">
        <v>161</v>
      </c>
      <c r="G13" s="102" t="s">
        <v>148</v>
      </c>
      <c r="H13" s="55"/>
      <c r="I13" s="33" t="s">
        <v>36</v>
      </c>
      <c r="J13" s="33" t="s">
        <v>37</v>
      </c>
    </row>
    <row r="14" spans="1:10" ht="75.75" customHeight="1">
      <c r="A14" s="33" t="s">
        <v>67</v>
      </c>
      <c r="B14" s="102" t="s">
        <v>158</v>
      </c>
      <c r="C14" s="33" t="s">
        <v>145</v>
      </c>
      <c r="D14" s="106" t="s">
        <v>162</v>
      </c>
      <c r="E14" s="102" t="s">
        <v>160</v>
      </c>
      <c r="F14" s="102" t="s">
        <v>161</v>
      </c>
      <c r="G14" s="102" t="s">
        <v>148</v>
      </c>
      <c r="H14" s="55"/>
      <c r="I14" s="33" t="s">
        <v>36</v>
      </c>
      <c r="J14" s="33" t="s">
        <v>37</v>
      </c>
    </row>
    <row r="15" spans="1:10" ht="66" customHeight="1">
      <c r="A15" s="33" t="s">
        <v>70</v>
      </c>
      <c r="B15" s="55"/>
      <c r="C15" s="55"/>
      <c r="D15" s="55"/>
      <c r="E15" s="55"/>
      <c r="F15" s="55"/>
      <c r="G15" s="55"/>
      <c r="H15" s="55"/>
      <c r="I15" s="55"/>
      <c r="J15" s="55"/>
    </row>
    <row r="16" spans="1:10" ht="75.75" customHeight="1">
      <c r="A16" s="33" t="s">
        <v>71</v>
      </c>
      <c r="B16" s="55"/>
      <c r="C16" s="55"/>
      <c r="D16" s="55"/>
      <c r="E16" s="55"/>
      <c r="F16" s="55"/>
      <c r="G16" s="55"/>
      <c r="H16" s="55"/>
      <c r="I16" s="55"/>
      <c r="J16" s="55"/>
    </row>
    <row r="17" spans="1:10">
      <c r="A17" s="33" t="s">
        <v>72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0">
      <c r="A18" s="33" t="s">
        <v>74</v>
      </c>
      <c r="B18" s="55"/>
      <c r="C18" s="55"/>
      <c r="D18" s="55"/>
      <c r="E18" s="55"/>
      <c r="F18" s="55"/>
      <c r="G18" s="55"/>
      <c r="H18" s="55"/>
      <c r="I18" s="55"/>
      <c r="J18" s="55"/>
    </row>
    <row r="19" spans="1:10">
      <c r="A19" s="33" t="s">
        <v>76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0">
      <c r="A20" s="33" t="s">
        <v>77</v>
      </c>
      <c r="B20" s="55"/>
      <c r="C20" s="55"/>
      <c r="D20" s="55"/>
      <c r="E20" s="55"/>
      <c r="F20" s="55"/>
      <c r="G20" s="55"/>
      <c r="H20" s="55"/>
      <c r="I20" s="55"/>
      <c r="J20" s="55"/>
    </row>
    <row r="21" spans="1:10">
      <c r="A21" s="33" t="s">
        <v>78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0">
      <c r="A22" s="33" t="s">
        <v>97</v>
      </c>
      <c r="B22" s="55"/>
      <c r="C22" s="55"/>
      <c r="D22" s="55"/>
      <c r="E22" s="55"/>
      <c r="F22" s="55"/>
      <c r="G22" s="55"/>
      <c r="H22" s="55"/>
      <c r="I22" s="55"/>
      <c r="J22" s="55"/>
    </row>
    <row r="23" spans="1:10">
      <c r="A23" s="33" t="s">
        <v>100</v>
      </c>
      <c r="B23" s="55"/>
      <c r="C23" s="55"/>
      <c r="D23" s="55"/>
      <c r="E23" s="55"/>
      <c r="F23" s="55"/>
      <c r="G23" s="55"/>
      <c r="H23" s="55"/>
      <c r="I23" s="55"/>
      <c r="J23" s="55"/>
    </row>
    <row r="24" spans="1:10">
      <c r="A24" s="33" t="s">
        <v>101</v>
      </c>
      <c r="B24" s="55"/>
      <c r="C24" s="55"/>
      <c r="D24" s="55"/>
      <c r="E24" s="55"/>
      <c r="F24" s="55"/>
      <c r="G24" s="55"/>
      <c r="H24" s="55"/>
      <c r="I24" s="55"/>
      <c r="J24" s="55"/>
    </row>
    <row r="25" spans="1:10">
      <c r="A25" s="33" t="s">
        <v>103</v>
      </c>
      <c r="B25" s="55"/>
      <c r="C25" s="55"/>
      <c r="D25" s="55"/>
      <c r="E25" s="55"/>
      <c r="F25" s="55"/>
      <c r="G25" s="55"/>
      <c r="H25" s="55"/>
      <c r="I25" s="55"/>
      <c r="J25" s="55"/>
    </row>
    <row r="26" spans="1:10">
      <c r="A26" s="33" t="s">
        <v>104</v>
      </c>
      <c r="B26" s="55"/>
      <c r="C26" s="55"/>
      <c r="D26" s="55"/>
      <c r="E26" s="55"/>
      <c r="F26" s="55"/>
      <c r="G26" s="55"/>
      <c r="H26" s="55"/>
      <c r="I26" s="55"/>
      <c r="J26" s="55"/>
    </row>
    <row r="27" spans="1:10">
      <c r="A27" s="33" t="s">
        <v>106</v>
      </c>
      <c r="B27" s="55"/>
      <c r="C27" s="55"/>
      <c r="D27" s="55"/>
      <c r="E27" s="55"/>
      <c r="F27" s="55"/>
      <c r="G27" s="55"/>
      <c r="H27" s="55"/>
      <c r="I27" s="55"/>
      <c r="J27" s="55"/>
    </row>
    <row r="28" spans="1:10">
      <c r="A28" s="33" t="s">
        <v>107</v>
      </c>
      <c r="B28" s="55"/>
      <c r="C28" s="55"/>
      <c r="D28" s="55"/>
      <c r="E28" s="55"/>
      <c r="F28" s="55"/>
      <c r="G28" s="55"/>
      <c r="H28" s="55"/>
      <c r="I28" s="55"/>
      <c r="J28" s="55"/>
    </row>
    <row r="29" spans="1:10">
      <c r="A29" s="33" t="s">
        <v>109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>
      <c r="A30" s="33" t="s">
        <v>110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>
      <c r="A31" s="33" t="s">
        <v>111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>
      <c r="A32" s="33" t="s">
        <v>112</v>
      </c>
      <c r="B32" s="55"/>
      <c r="C32" s="55"/>
      <c r="D32" s="55"/>
      <c r="E32" s="55"/>
      <c r="F32" s="55"/>
      <c r="G32" s="55"/>
      <c r="H32" s="55"/>
      <c r="I32" s="55"/>
      <c r="J32" s="55"/>
    </row>
    <row r="33" spans="1:10">
      <c r="A33" s="33" t="s">
        <v>113</v>
      </c>
      <c r="B33" s="55"/>
      <c r="C33" s="55"/>
      <c r="D33" s="55"/>
      <c r="E33" s="55"/>
      <c r="F33" s="55"/>
      <c r="G33" s="55"/>
      <c r="H33" s="55"/>
      <c r="I33" s="55"/>
      <c r="J33" s="55"/>
    </row>
    <row r="34" spans="1:10">
      <c r="A34" s="33" t="s">
        <v>163</v>
      </c>
      <c r="B34" s="55"/>
      <c r="C34" s="55"/>
      <c r="D34" s="55"/>
      <c r="E34" s="55"/>
      <c r="F34" s="55"/>
      <c r="G34" s="55"/>
      <c r="H34" s="55"/>
      <c r="I34" s="55"/>
      <c r="J34" s="55"/>
    </row>
    <row r="35" spans="1:10">
      <c r="A35" s="33" t="s">
        <v>164</v>
      </c>
      <c r="B35" s="55"/>
      <c r="C35" s="55"/>
      <c r="D35" s="55"/>
      <c r="E35" s="55"/>
      <c r="F35" s="55"/>
      <c r="G35" s="55"/>
      <c r="H35" s="55"/>
      <c r="I35" s="55"/>
      <c r="J35" s="55"/>
    </row>
    <row r="36" spans="1:10">
      <c r="A36" s="33" t="s">
        <v>165</v>
      </c>
      <c r="B36" s="55"/>
      <c r="C36" s="55"/>
      <c r="D36" s="55"/>
      <c r="E36" s="55"/>
      <c r="F36" s="55"/>
      <c r="G36" s="55"/>
      <c r="H36" s="55"/>
      <c r="I36" s="55"/>
      <c r="J36" s="55"/>
    </row>
    <row r="37" spans="1:10">
      <c r="A37" s="33" t="s">
        <v>114</v>
      </c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33" t="s">
        <v>115</v>
      </c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33" t="s">
        <v>116</v>
      </c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33" t="s">
        <v>117</v>
      </c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33" t="s">
        <v>166</v>
      </c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33" t="s">
        <v>167</v>
      </c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33" t="s">
        <v>168</v>
      </c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33" t="s">
        <v>169</v>
      </c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33" t="s">
        <v>170</v>
      </c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33" t="s">
        <v>171</v>
      </c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33" t="s">
        <v>172</v>
      </c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33" t="s">
        <v>173</v>
      </c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33" t="s">
        <v>174</v>
      </c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33" t="s">
        <v>175</v>
      </c>
      <c r="B50" s="55"/>
      <c r="C50" s="55"/>
      <c r="D50" s="55"/>
      <c r="E50" s="55"/>
      <c r="F50" s="55"/>
      <c r="G50" s="55"/>
      <c r="H50" s="55"/>
      <c r="I50" s="55"/>
      <c r="J50" s="55"/>
    </row>
  </sheetData>
  <mergeCells count="2">
    <mergeCell ref="H1:H5"/>
    <mergeCell ref="I1:J1"/>
  </mergeCells>
  <conditionalFormatting sqref="I8:I14">
    <cfRule type="cellIs" dxfId="27" priority="1" operator="equal">
      <formula>"Passed"</formula>
    </cfRule>
    <cfRule type="cellIs" dxfId="26" priority="2" operator="equal">
      <formula>"Failed"</formula>
    </cfRule>
    <cfRule type="cellIs" dxfId="25" priority="3" operator="equal">
      <formula>"Not Executed"</formula>
    </cfRule>
    <cfRule type="cellIs" dxfId="24" priority="4" operator="equal">
      <formula>"Out of Scope"</formula>
    </cfRule>
  </conditionalFormatting>
  <dataValidations count="1">
    <dataValidation type="list" allowBlank="1" sqref="I8:I14" xr:uid="{00000000-0002-0000-0300-000000000000}">
      <formula1>"Passed,Failed,Not Executed,Out of Scope"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66"/>
  <sheetViews>
    <sheetView zoomScale="78" zoomScaleNormal="78" workbookViewId="0">
      <pane ySplit="8" topLeftCell="A9" activePane="bottomLeft" state="frozen"/>
      <selection pane="bottomLeft" activeCell="E13" sqref="E13"/>
    </sheetView>
  </sheetViews>
  <sheetFormatPr defaultColWidth="14.42578125" defaultRowHeight="15" customHeight="1"/>
  <cols>
    <col min="1" max="1" width="12.28515625" customWidth="1"/>
    <col min="2" max="2" width="52.28515625" customWidth="1"/>
    <col min="3" max="3" width="18.7109375" customWidth="1"/>
    <col min="4" max="4" width="27.28515625" customWidth="1"/>
    <col min="5" max="5" width="33.140625" customWidth="1"/>
    <col min="6" max="6" width="27.85546875" customWidth="1"/>
    <col min="7" max="7" width="31.85546875" customWidth="1"/>
    <col min="8" max="8" width="14.7109375" customWidth="1"/>
    <col min="9" max="9" width="19.28515625" customWidth="1"/>
    <col min="10" max="10" width="23.7109375" customWidth="1"/>
    <col min="11" max="26" width="12.7109375" customWidth="1"/>
  </cols>
  <sheetData>
    <row r="1" spans="1:26" ht="12" customHeight="1">
      <c r="A1" s="1"/>
      <c r="B1" s="1"/>
      <c r="C1" s="1"/>
      <c r="D1" s="1"/>
      <c r="E1" s="1"/>
      <c r="F1" s="1"/>
      <c r="G1" s="1"/>
      <c r="H1" s="1"/>
      <c r="I1" s="172" t="s">
        <v>0</v>
      </c>
      <c r="J1" s="17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.75" customHeight="1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4</v>
      </c>
      <c r="H2" s="10"/>
      <c r="I2" s="11" t="s">
        <v>5</v>
      </c>
      <c r="J2" s="12">
        <v>43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8.75" customHeight="1">
      <c r="A3" s="1"/>
      <c r="B3" s="1"/>
      <c r="C3" s="1"/>
      <c r="D3" s="7" t="s">
        <v>6</v>
      </c>
      <c r="E3" s="8" t="s">
        <v>176</v>
      </c>
      <c r="F3" s="9" t="s">
        <v>8</v>
      </c>
      <c r="G3" s="4"/>
      <c r="H3" s="10"/>
      <c r="I3" s="15" t="s">
        <v>9</v>
      </c>
      <c r="J3" s="12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8.75" customHeight="1">
      <c r="A4" s="1"/>
      <c r="B4" s="93"/>
      <c r="C4" s="1"/>
      <c r="D4" s="9" t="s">
        <v>10</v>
      </c>
      <c r="E4" s="17" t="s">
        <v>11</v>
      </c>
      <c r="F4" s="9" t="s">
        <v>12</v>
      </c>
      <c r="G4" s="179" t="s">
        <v>406</v>
      </c>
      <c r="H4" s="10"/>
      <c r="I4" s="18" t="s">
        <v>13</v>
      </c>
      <c r="J4" s="12">
        <f>COUNTIF(I7:I310, "Not Executed")</f>
        <v>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8" customHeight="1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20"/>
      <c r="I5" s="21" t="s">
        <v>17</v>
      </c>
      <c r="J5" s="12"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ht="15.75" customHeight="1">
      <c r="A6" s="22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ht="36" customHeight="1">
      <c r="A7" s="107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08"/>
    </row>
    <row r="8" spans="1:26" ht="56.25" customHeight="1">
      <c r="A8" s="33" t="s">
        <v>29</v>
      </c>
      <c r="B8" s="105" t="s">
        <v>144</v>
      </c>
      <c r="C8" s="105" t="s">
        <v>177</v>
      </c>
      <c r="D8" s="105" t="s">
        <v>57</v>
      </c>
      <c r="E8" s="33" t="s">
        <v>57</v>
      </c>
      <c r="F8" s="105" t="s">
        <v>147</v>
      </c>
      <c r="G8" s="105" t="s">
        <v>148</v>
      </c>
      <c r="H8" s="109"/>
      <c r="I8" s="105" t="s">
        <v>36</v>
      </c>
      <c r="J8" s="105" t="s">
        <v>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08"/>
    </row>
    <row r="9" spans="1:26" ht="56.25" customHeight="1">
      <c r="A9" s="33" t="s">
        <v>38</v>
      </c>
      <c r="B9" s="105" t="s">
        <v>178</v>
      </c>
      <c r="C9" s="105" t="s">
        <v>177</v>
      </c>
      <c r="D9" s="105" t="s">
        <v>179</v>
      </c>
      <c r="E9" s="105" t="s">
        <v>57</v>
      </c>
      <c r="F9" s="105" t="s">
        <v>180</v>
      </c>
      <c r="G9" s="105" t="s">
        <v>181</v>
      </c>
      <c r="H9" s="110"/>
      <c r="I9" s="105" t="s">
        <v>36</v>
      </c>
      <c r="J9" s="105" t="s">
        <v>37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08"/>
    </row>
    <row r="10" spans="1:26" ht="48.75" customHeight="1">
      <c r="A10" s="33" t="s">
        <v>182</v>
      </c>
      <c r="B10" s="105" t="s">
        <v>178</v>
      </c>
      <c r="C10" s="105" t="s">
        <v>177</v>
      </c>
      <c r="D10" s="105" t="s">
        <v>183</v>
      </c>
      <c r="E10" s="105" t="s">
        <v>57</v>
      </c>
      <c r="F10" s="105" t="s">
        <v>180</v>
      </c>
      <c r="G10" s="105" t="s">
        <v>148</v>
      </c>
      <c r="H10" s="110"/>
      <c r="I10" s="105" t="s">
        <v>36</v>
      </c>
      <c r="J10" s="105" t="s">
        <v>37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08"/>
    </row>
    <row r="11" spans="1:26" ht="9.75" customHeight="1">
      <c r="A11" s="40"/>
      <c r="B11" s="111"/>
      <c r="C11" s="111"/>
      <c r="D11" s="111"/>
      <c r="E11" s="112"/>
      <c r="F11" s="111"/>
      <c r="G11" s="111"/>
      <c r="H11" s="111"/>
      <c r="I11" s="111"/>
      <c r="J11" s="111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43"/>
    </row>
    <row r="12" spans="1:26" ht="45.75" customHeight="1">
      <c r="A12" s="33" t="s">
        <v>50</v>
      </c>
      <c r="B12" s="105" t="s">
        <v>184</v>
      </c>
      <c r="C12" s="105" t="s">
        <v>177</v>
      </c>
      <c r="D12" s="105" t="s">
        <v>185</v>
      </c>
      <c r="E12" s="114" t="s">
        <v>186</v>
      </c>
      <c r="F12" s="105" t="s">
        <v>187</v>
      </c>
      <c r="G12" s="105" t="s">
        <v>148</v>
      </c>
      <c r="H12" s="105"/>
      <c r="I12" s="105" t="s">
        <v>36</v>
      </c>
      <c r="J12" s="105" t="s">
        <v>37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6" ht="45.75" customHeight="1">
      <c r="A13" s="33" t="s">
        <v>54</v>
      </c>
      <c r="B13" s="115" t="s">
        <v>188</v>
      </c>
      <c r="C13" s="105" t="s">
        <v>177</v>
      </c>
      <c r="D13" s="116" t="s">
        <v>189</v>
      </c>
      <c r="E13" s="116" t="s">
        <v>57</v>
      </c>
      <c r="F13" s="116" t="s">
        <v>190</v>
      </c>
      <c r="G13" s="116" t="s">
        <v>148</v>
      </c>
      <c r="H13" s="117"/>
      <c r="I13" s="118" t="s">
        <v>36</v>
      </c>
      <c r="J13" s="116" t="s">
        <v>37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ht="45.75" customHeight="1">
      <c r="A14" s="33" t="s">
        <v>60</v>
      </c>
      <c r="B14" s="105" t="s">
        <v>191</v>
      </c>
      <c r="C14" s="105" t="s">
        <v>177</v>
      </c>
      <c r="D14" s="105" t="s">
        <v>185</v>
      </c>
      <c r="E14" s="105" t="s">
        <v>186</v>
      </c>
      <c r="F14" s="105" t="s">
        <v>190</v>
      </c>
      <c r="G14" s="105" t="s">
        <v>148</v>
      </c>
      <c r="H14" s="105"/>
      <c r="I14" s="105" t="s">
        <v>36</v>
      </c>
      <c r="J14" s="105" t="s">
        <v>37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45.75" customHeight="1">
      <c r="A15" s="33" t="s">
        <v>67</v>
      </c>
      <c r="B15" s="105" t="s">
        <v>188</v>
      </c>
      <c r="C15" s="105" t="s">
        <v>177</v>
      </c>
      <c r="D15" s="105" t="s">
        <v>189</v>
      </c>
      <c r="E15" s="105" t="s">
        <v>57</v>
      </c>
      <c r="F15" s="105" t="s">
        <v>190</v>
      </c>
      <c r="G15" s="105" t="s">
        <v>148</v>
      </c>
      <c r="H15" s="105"/>
      <c r="I15" s="105" t="s">
        <v>36</v>
      </c>
      <c r="J15" s="105" t="s">
        <v>37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45.75" customHeight="1">
      <c r="A16" s="33" t="s">
        <v>70</v>
      </c>
      <c r="B16" s="105" t="s">
        <v>192</v>
      </c>
      <c r="C16" s="105" t="s">
        <v>177</v>
      </c>
      <c r="D16" s="105" t="s">
        <v>189</v>
      </c>
      <c r="E16" s="105" t="s">
        <v>186</v>
      </c>
      <c r="F16" s="105" t="s">
        <v>193</v>
      </c>
      <c r="G16" s="105" t="s">
        <v>148</v>
      </c>
      <c r="H16" s="105"/>
      <c r="I16" s="105" t="s">
        <v>36</v>
      </c>
      <c r="J16" s="105" t="s">
        <v>37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45.75" customHeight="1">
      <c r="A17" s="33" t="s">
        <v>71</v>
      </c>
      <c r="B17" s="105" t="s">
        <v>184</v>
      </c>
      <c r="C17" s="105" t="s">
        <v>177</v>
      </c>
      <c r="D17" s="105" t="s">
        <v>194</v>
      </c>
      <c r="E17" s="105" t="s">
        <v>186</v>
      </c>
      <c r="F17" s="105" t="s">
        <v>187</v>
      </c>
      <c r="G17" s="105" t="s">
        <v>148</v>
      </c>
      <c r="H17" s="105"/>
      <c r="I17" s="105" t="s">
        <v>36</v>
      </c>
      <c r="J17" s="105" t="s">
        <v>37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45.75" customHeight="1">
      <c r="A18" s="33" t="s">
        <v>72</v>
      </c>
      <c r="B18" s="105" t="s">
        <v>195</v>
      </c>
      <c r="C18" s="105" t="s">
        <v>177</v>
      </c>
      <c r="D18" s="105" t="s">
        <v>194</v>
      </c>
      <c r="E18" s="105" t="s">
        <v>186</v>
      </c>
      <c r="F18" s="105" t="s">
        <v>196</v>
      </c>
      <c r="G18" s="105" t="s">
        <v>148</v>
      </c>
      <c r="H18" s="105"/>
      <c r="I18" s="105" t="s">
        <v>36</v>
      </c>
      <c r="J18" s="105" t="s">
        <v>37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45.75" customHeight="1">
      <c r="A19" s="33" t="s">
        <v>74</v>
      </c>
      <c r="B19" s="105" t="s">
        <v>197</v>
      </c>
      <c r="C19" s="105" t="s">
        <v>177</v>
      </c>
      <c r="D19" s="119" t="s">
        <v>189</v>
      </c>
      <c r="E19" s="105" t="s">
        <v>57</v>
      </c>
      <c r="F19" s="105" t="s">
        <v>196</v>
      </c>
      <c r="G19" s="105" t="s">
        <v>148</v>
      </c>
      <c r="H19" s="105"/>
      <c r="I19" s="105" t="s">
        <v>36</v>
      </c>
      <c r="J19" s="105" t="s">
        <v>37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6" ht="19.5" customHeight="1">
      <c r="A20" s="40"/>
      <c r="B20" s="111"/>
      <c r="C20" s="111"/>
      <c r="D20" s="111"/>
      <c r="E20" s="111"/>
      <c r="F20" s="111"/>
      <c r="G20" s="111"/>
      <c r="H20" s="111"/>
      <c r="I20" s="111"/>
      <c r="J20" s="111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43"/>
    </row>
    <row r="21" spans="1:26" ht="46.5" customHeight="1">
      <c r="A21" s="33" t="s">
        <v>76</v>
      </c>
      <c r="B21" s="105" t="s">
        <v>184</v>
      </c>
      <c r="C21" s="105" t="s">
        <v>177</v>
      </c>
      <c r="D21" s="105" t="s">
        <v>198</v>
      </c>
      <c r="E21" s="105" t="s">
        <v>186</v>
      </c>
      <c r="F21" s="105" t="s">
        <v>187</v>
      </c>
      <c r="G21" s="105" t="s">
        <v>148</v>
      </c>
      <c r="H21" s="105"/>
      <c r="I21" s="105" t="s">
        <v>36</v>
      </c>
      <c r="J21" s="105" t="s">
        <v>37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46.5" customHeight="1">
      <c r="A22" s="33" t="s">
        <v>77</v>
      </c>
      <c r="B22" s="115" t="s">
        <v>188</v>
      </c>
      <c r="C22" s="105" t="s">
        <v>177</v>
      </c>
      <c r="D22" s="116" t="s">
        <v>189</v>
      </c>
      <c r="E22" s="116" t="s">
        <v>57</v>
      </c>
      <c r="F22" s="116" t="s">
        <v>190</v>
      </c>
      <c r="G22" s="116" t="s">
        <v>148</v>
      </c>
      <c r="H22" s="117"/>
      <c r="I22" s="118" t="s">
        <v>36</v>
      </c>
      <c r="J22" s="116" t="s">
        <v>37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46.5" customHeight="1">
      <c r="A23" s="33" t="s">
        <v>78</v>
      </c>
      <c r="B23" s="105" t="s">
        <v>191</v>
      </c>
      <c r="C23" s="105" t="s">
        <v>177</v>
      </c>
      <c r="D23" s="105" t="s">
        <v>198</v>
      </c>
      <c r="E23" s="105" t="s">
        <v>186</v>
      </c>
      <c r="F23" s="105" t="s">
        <v>190</v>
      </c>
      <c r="G23" s="105" t="s">
        <v>148</v>
      </c>
      <c r="H23" s="105"/>
      <c r="I23" s="105" t="s">
        <v>36</v>
      </c>
      <c r="J23" s="105" t="s">
        <v>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46.5" customHeight="1">
      <c r="A24" s="33" t="s">
        <v>97</v>
      </c>
      <c r="B24" s="105" t="s">
        <v>199</v>
      </c>
      <c r="C24" s="105" t="s">
        <v>177</v>
      </c>
      <c r="D24" s="105" t="s">
        <v>189</v>
      </c>
      <c r="E24" s="105" t="s">
        <v>57</v>
      </c>
      <c r="F24" s="105" t="s">
        <v>190</v>
      </c>
      <c r="G24" s="105" t="s">
        <v>148</v>
      </c>
      <c r="H24" s="105"/>
      <c r="I24" s="105" t="s">
        <v>36</v>
      </c>
      <c r="J24" s="105" t="s">
        <v>37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46.5" customHeight="1">
      <c r="A25" s="33" t="s">
        <v>100</v>
      </c>
      <c r="B25" s="105" t="s">
        <v>192</v>
      </c>
      <c r="C25" s="105" t="s">
        <v>177</v>
      </c>
      <c r="D25" s="105" t="s">
        <v>189</v>
      </c>
      <c r="E25" s="105" t="s">
        <v>186</v>
      </c>
      <c r="F25" s="105" t="s">
        <v>193</v>
      </c>
      <c r="G25" s="105" t="s">
        <v>148</v>
      </c>
      <c r="H25" s="105"/>
      <c r="I25" s="105" t="s">
        <v>36</v>
      </c>
      <c r="J25" s="105" t="s">
        <v>37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46.5" customHeight="1">
      <c r="A26" s="33" t="s">
        <v>101</v>
      </c>
      <c r="B26" s="105" t="s">
        <v>184</v>
      </c>
      <c r="C26" s="105" t="s">
        <v>177</v>
      </c>
      <c r="D26" s="105" t="s">
        <v>194</v>
      </c>
      <c r="E26" s="105" t="s">
        <v>186</v>
      </c>
      <c r="F26" s="105" t="s">
        <v>187</v>
      </c>
      <c r="G26" s="105" t="s">
        <v>148</v>
      </c>
      <c r="H26" s="105"/>
      <c r="I26" s="105" t="s">
        <v>36</v>
      </c>
      <c r="J26" s="105" t="s">
        <v>37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46.5" customHeight="1">
      <c r="A27" s="33" t="s">
        <v>103</v>
      </c>
      <c r="B27" s="105" t="s">
        <v>195</v>
      </c>
      <c r="C27" s="105" t="s">
        <v>177</v>
      </c>
      <c r="D27" s="105" t="s">
        <v>194</v>
      </c>
      <c r="E27" s="105" t="s">
        <v>186</v>
      </c>
      <c r="F27" s="105" t="s">
        <v>196</v>
      </c>
      <c r="G27" s="105" t="s">
        <v>148</v>
      </c>
      <c r="H27" s="105"/>
      <c r="I27" s="105" t="s">
        <v>36</v>
      </c>
      <c r="J27" s="105" t="s">
        <v>37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46.5" customHeight="1">
      <c r="A28" s="33" t="s">
        <v>104</v>
      </c>
      <c r="B28" s="105" t="s">
        <v>197</v>
      </c>
      <c r="C28" s="105" t="s">
        <v>177</v>
      </c>
      <c r="D28" s="120" t="s">
        <v>189</v>
      </c>
      <c r="E28" s="105" t="s">
        <v>57</v>
      </c>
      <c r="F28" s="105" t="s">
        <v>196</v>
      </c>
      <c r="G28" s="105" t="s">
        <v>148</v>
      </c>
      <c r="H28" s="105"/>
      <c r="I28" s="121" t="s">
        <v>36</v>
      </c>
      <c r="J28" s="105" t="s">
        <v>37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5" customHeight="1">
      <c r="A29" s="40"/>
      <c r="B29" s="111"/>
      <c r="C29" s="111"/>
      <c r="D29" s="111"/>
      <c r="E29" s="111"/>
      <c r="F29" s="111"/>
      <c r="G29" s="111"/>
      <c r="H29" s="111"/>
      <c r="I29" s="111"/>
      <c r="J29" s="111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43"/>
    </row>
    <row r="30" spans="1:26" ht="36" customHeight="1">
      <c r="A30" s="33" t="s">
        <v>106</v>
      </c>
      <c r="B30" s="105" t="s">
        <v>184</v>
      </c>
      <c r="C30" s="105" t="s">
        <v>177</v>
      </c>
      <c r="D30" s="105" t="s">
        <v>200</v>
      </c>
      <c r="E30" s="105" t="s">
        <v>186</v>
      </c>
      <c r="F30" s="105" t="s">
        <v>187</v>
      </c>
      <c r="G30" s="105" t="s">
        <v>148</v>
      </c>
      <c r="H30" s="105"/>
      <c r="I30" s="105" t="s">
        <v>36</v>
      </c>
      <c r="J30" s="105" t="s">
        <v>37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36" customHeight="1">
      <c r="A31" s="33" t="s">
        <v>107</v>
      </c>
      <c r="B31" s="115" t="s">
        <v>188</v>
      </c>
      <c r="C31" s="105" t="s">
        <v>177</v>
      </c>
      <c r="D31" s="116" t="s">
        <v>189</v>
      </c>
      <c r="E31" s="116" t="s">
        <v>57</v>
      </c>
      <c r="F31" s="116" t="s">
        <v>190</v>
      </c>
      <c r="G31" s="116" t="s">
        <v>148</v>
      </c>
      <c r="H31" s="117"/>
      <c r="I31" s="118" t="s">
        <v>36</v>
      </c>
      <c r="J31" s="116" t="s">
        <v>37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36" customHeight="1">
      <c r="A32" s="33" t="s">
        <v>109</v>
      </c>
      <c r="B32" s="105" t="s">
        <v>191</v>
      </c>
      <c r="C32" s="105" t="s">
        <v>177</v>
      </c>
      <c r="D32" s="105" t="s">
        <v>200</v>
      </c>
      <c r="E32" s="105" t="s">
        <v>186</v>
      </c>
      <c r="F32" s="105" t="s">
        <v>190</v>
      </c>
      <c r="G32" s="105" t="s">
        <v>148</v>
      </c>
      <c r="H32" s="105"/>
      <c r="I32" s="105" t="s">
        <v>36</v>
      </c>
      <c r="J32" s="105" t="s">
        <v>37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6" ht="36" customHeight="1">
      <c r="A33" s="33" t="s">
        <v>110</v>
      </c>
      <c r="B33" s="105" t="s">
        <v>201</v>
      </c>
      <c r="C33" s="105" t="s">
        <v>177</v>
      </c>
      <c r="D33" s="105" t="s">
        <v>189</v>
      </c>
      <c r="E33" s="105" t="s">
        <v>57</v>
      </c>
      <c r="F33" s="105" t="s">
        <v>190</v>
      </c>
      <c r="G33" s="105" t="s">
        <v>148</v>
      </c>
      <c r="H33" s="105"/>
      <c r="I33" s="105" t="s">
        <v>36</v>
      </c>
      <c r="J33" s="105" t="s">
        <v>37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6" ht="36" customHeight="1">
      <c r="A34" s="33" t="s">
        <v>111</v>
      </c>
      <c r="B34" s="105" t="s">
        <v>192</v>
      </c>
      <c r="C34" s="105" t="s">
        <v>177</v>
      </c>
      <c r="D34" s="105" t="s">
        <v>189</v>
      </c>
      <c r="E34" s="105" t="s">
        <v>186</v>
      </c>
      <c r="F34" s="105" t="s">
        <v>193</v>
      </c>
      <c r="G34" s="105" t="s">
        <v>148</v>
      </c>
      <c r="H34" s="105"/>
      <c r="I34" s="105" t="s">
        <v>36</v>
      </c>
      <c r="J34" s="105" t="s">
        <v>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6" ht="36" customHeight="1">
      <c r="A35" s="33" t="s">
        <v>112</v>
      </c>
      <c r="B35" s="105" t="s">
        <v>184</v>
      </c>
      <c r="C35" s="105" t="s">
        <v>177</v>
      </c>
      <c r="D35" s="105" t="s">
        <v>194</v>
      </c>
      <c r="E35" s="105" t="s">
        <v>186</v>
      </c>
      <c r="F35" s="105" t="s">
        <v>187</v>
      </c>
      <c r="G35" s="105" t="s">
        <v>148</v>
      </c>
      <c r="H35" s="105"/>
      <c r="I35" s="105" t="s">
        <v>36</v>
      </c>
      <c r="J35" s="105" t="s">
        <v>37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6" ht="36" customHeight="1">
      <c r="A36" s="33" t="s">
        <v>113</v>
      </c>
      <c r="B36" s="105" t="s">
        <v>195</v>
      </c>
      <c r="C36" s="105" t="s">
        <v>177</v>
      </c>
      <c r="D36" s="105" t="s">
        <v>194</v>
      </c>
      <c r="E36" s="105" t="s">
        <v>186</v>
      </c>
      <c r="F36" s="105" t="s">
        <v>196</v>
      </c>
      <c r="G36" s="105" t="s">
        <v>148</v>
      </c>
      <c r="H36" s="105"/>
      <c r="I36" s="105" t="s">
        <v>36</v>
      </c>
      <c r="J36" s="105" t="s">
        <v>37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6" ht="36" customHeight="1">
      <c r="A37" s="33" t="s">
        <v>163</v>
      </c>
      <c r="B37" s="105" t="s">
        <v>197</v>
      </c>
      <c r="C37" s="105" t="s">
        <v>177</v>
      </c>
      <c r="D37" s="120" t="s">
        <v>189</v>
      </c>
      <c r="E37" s="105" t="s">
        <v>57</v>
      </c>
      <c r="F37" s="105" t="s">
        <v>196</v>
      </c>
      <c r="G37" s="105" t="s">
        <v>148</v>
      </c>
      <c r="H37" s="105"/>
      <c r="I37" s="121" t="s">
        <v>36</v>
      </c>
      <c r="J37" s="105" t="s">
        <v>37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6" ht="18" customHeight="1">
      <c r="A38" s="40"/>
      <c r="B38" s="111"/>
      <c r="C38" s="111"/>
      <c r="D38" s="111"/>
      <c r="E38" s="111"/>
      <c r="F38" s="111"/>
      <c r="G38" s="111"/>
      <c r="H38" s="111"/>
      <c r="I38" s="111"/>
      <c r="J38" s="111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43"/>
    </row>
    <row r="39" spans="1:26" ht="37.5" customHeight="1">
      <c r="A39" s="33" t="s">
        <v>164</v>
      </c>
      <c r="B39" s="105" t="s">
        <v>184</v>
      </c>
      <c r="C39" s="105" t="s">
        <v>177</v>
      </c>
      <c r="D39" s="105" t="s">
        <v>202</v>
      </c>
      <c r="E39" s="105" t="s">
        <v>186</v>
      </c>
      <c r="F39" s="105" t="s">
        <v>187</v>
      </c>
      <c r="G39" s="105" t="s">
        <v>203</v>
      </c>
      <c r="H39" s="109" t="s">
        <v>204</v>
      </c>
      <c r="I39" s="105" t="s">
        <v>44</v>
      </c>
      <c r="J39" s="105" t="s">
        <v>37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6" ht="37.5" customHeight="1">
      <c r="A40" s="33" t="s">
        <v>165</v>
      </c>
      <c r="B40" s="115" t="s">
        <v>188</v>
      </c>
      <c r="C40" s="105" t="s">
        <v>177</v>
      </c>
      <c r="D40" s="116" t="s">
        <v>189</v>
      </c>
      <c r="E40" s="116" t="s">
        <v>57</v>
      </c>
      <c r="F40" s="116" t="s">
        <v>190</v>
      </c>
      <c r="G40" s="116" t="s">
        <v>148</v>
      </c>
      <c r="H40" s="117"/>
      <c r="I40" s="118" t="s">
        <v>36</v>
      </c>
      <c r="J40" s="116" t="s">
        <v>37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6" ht="37.5" customHeight="1">
      <c r="A41" s="33" t="s">
        <v>114</v>
      </c>
      <c r="B41" s="105" t="s">
        <v>205</v>
      </c>
      <c r="C41" s="105" t="s">
        <v>177</v>
      </c>
      <c r="D41" s="105" t="s">
        <v>202</v>
      </c>
      <c r="E41" s="105" t="s">
        <v>186</v>
      </c>
      <c r="F41" s="105" t="s">
        <v>190</v>
      </c>
      <c r="G41" s="105" t="s">
        <v>148</v>
      </c>
      <c r="H41" s="105"/>
      <c r="I41" s="105" t="s">
        <v>36</v>
      </c>
      <c r="J41" s="105" t="s">
        <v>37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6" ht="37.5" customHeight="1">
      <c r="A42" s="33" t="s">
        <v>115</v>
      </c>
      <c r="B42" s="105" t="s">
        <v>201</v>
      </c>
      <c r="C42" s="105" t="s">
        <v>177</v>
      </c>
      <c r="D42" s="105" t="s">
        <v>189</v>
      </c>
      <c r="E42" s="105" t="s">
        <v>57</v>
      </c>
      <c r="F42" s="105" t="s">
        <v>190</v>
      </c>
      <c r="G42" s="105" t="s">
        <v>148</v>
      </c>
      <c r="H42" s="105"/>
      <c r="I42" s="105" t="s">
        <v>36</v>
      </c>
      <c r="J42" s="105" t="s">
        <v>37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6" ht="37.5" customHeight="1">
      <c r="A43" s="33" t="s">
        <v>116</v>
      </c>
      <c r="B43" s="105" t="s">
        <v>192</v>
      </c>
      <c r="C43" s="105" t="s">
        <v>177</v>
      </c>
      <c r="D43" s="105" t="s">
        <v>189</v>
      </c>
      <c r="E43" s="105" t="s">
        <v>186</v>
      </c>
      <c r="F43" s="105" t="s">
        <v>193</v>
      </c>
      <c r="G43" s="105" t="s">
        <v>148</v>
      </c>
      <c r="H43" s="105"/>
      <c r="I43" s="105" t="s">
        <v>36</v>
      </c>
      <c r="J43" s="105" t="s">
        <v>37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6" ht="37.5" customHeight="1">
      <c r="A44" s="33" t="s">
        <v>117</v>
      </c>
      <c r="B44" s="105" t="s">
        <v>184</v>
      </c>
      <c r="C44" s="105" t="s">
        <v>177</v>
      </c>
      <c r="D44" s="105" t="s">
        <v>194</v>
      </c>
      <c r="E44" s="105" t="s">
        <v>186</v>
      </c>
      <c r="F44" s="105" t="s">
        <v>187</v>
      </c>
      <c r="G44" s="105" t="s">
        <v>148</v>
      </c>
      <c r="H44" s="105"/>
      <c r="I44" s="105" t="s">
        <v>36</v>
      </c>
      <c r="J44" s="105" t="s">
        <v>37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6" ht="37.5" customHeight="1">
      <c r="A45" s="33" t="s">
        <v>166</v>
      </c>
      <c r="B45" s="105" t="s">
        <v>195</v>
      </c>
      <c r="C45" s="105" t="s">
        <v>177</v>
      </c>
      <c r="D45" s="105" t="s">
        <v>194</v>
      </c>
      <c r="E45" s="105" t="s">
        <v>186</v>
      </c>
      <c r="F45" s="105" t="s">
        <v>196</v>
      </c>
      <c r="G45" s="105" t="s">
        <v>148</v>
      </c>
      <c r="H45" s="105"/>
      <c r="I45" s="105" t="s">
        <v>36</v>
      </c>
      <c r="J45" s="105" t="s">
        <v>37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6" ht="37.5" customHeight="1">
      <c r="A46" s="33" t="s">
        <v>167</v>
      </c>
      <c r="B46" s="105" t="s">
        <v>197</v>
      </c>
      <c r="C46" s="105" t="s">
        <v>177</v>
      </c>
      <c r="D46" s="120" t="s">
        <v>189</v>
      </c>
      <c r="E46" s="105" t="s">
        <v>57</v>
      </c>
      <c r="F46" s="105" t="s">
        <v>196</v>
      </c>
      <c r="G46" s="105" t="s">
        <v>148</v>
      </c>
      <c r="H46" s="105"/>
      <c r="I46" s="121" t="s">
        <v>36</v>
      </c>
      <c r="J46" s="105" t="s">
        <v>37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6" ht="19.5" customHeight="1">
      <c r="A47" s="40"/>
      <c r="B47" s="111"/>
      <c r="C47" s="111"/>
      <c r="D47" s="111"/>
      <c r="E47" s="111"/>
      <c r="F47" s="111"/>
      <c r="G47" s="111"/>
      <c r="H47" s="111"/>
      <c r="I47" s="111"/>
      <c r="J47" s="111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3"/>
    </row>
    <row r="48" spans="1:26" ht="35.25" customHeight="1">
      <c r="A48" s="33" t="s">
        <v>168</v>
      </c>
      <c r="B48" s="105" t="s">
        <v>184</v>
      </c>
      <c r="C48" s="105" t="s">
        <v>177</v>
      </c>
      <c r="D48" s="105" t="s">
        <v>206</v>
      </c>
      <c r="E48" s="105" t="s">
        <v>186</v>
      </c>
      <c r="F48" s="105" t="s">
        <v>187</v>
      </c>
      <c r="G48" s="105" t="s">
        <v>148</v>
      </c>
      <c r="H48" s="105"/>
      <c r="I48" s="105" t="s">
        <v>36</v>
      </c>
      <c r="J48" s="105" t="s">
        <v>37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6" ht="35.25" customHeight="1">
      <c r="A49" s="33" t="s">
        <v>169</v>
      </c>
      <c r="B49" s="115" t="s">
        <v>188</v>
      </c>
      <c r="C49" s="105" t="s">
        <v>177</v>
      </c>
      <c r="D49" s="116" t="s">
        <v>189</v>
      </c>
      <c r="E49" s="116" t="s">
        <v>57</v>
      </c>
      <c r="F49" s="116" t="s">
        <v>190</v>
      </c>
      <c r="G49" s="116" t="s">
        <v>148</v>
      </c>
      <c r="H49" s="117"/>
      <c r="I49" s="118" t="s">
        <v>36</v>
      </c>
      <c r="J49" s="116" t="s">
        <v>37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6" ht="35.25" customHeight="1">
      <c r="A50" s="33" t="s">
        <v>170</v>
      </c>
      <c r="B50" s="105" t="s">
        <v>191</v>
      </c>
      <c r="C50" s="105" t="s">
        <v>177</v>
      </c>
      <c r="D50" s="105" t="s">
        <v>206</v>
      </c>
      <c r="E50" s="105" t="s">
        <v>186</v>
      </c>
      <c r="F50" s="105" t="s">
        <v>190</v>
      </c>
      <c r="G50" s="105" t="s">
        <v>148</v>
      </c>
      <c r="H50" s="105"/>
      <c r="I50" s="105" t="s">
        <v>36</v>
      </c>
      <c r="J50" s="105" t="s">
        <v>37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6" ht="35.25" customHeight="1">
      <c r="A51" s="33" t="s">
        <v>171</v>
      </c>
      <c r="B51" s="105" t="s">
        <v>201</v>
      </c>
      <c r="C51" s="105" t="s">
        <v>177</v>
      </c>
      <c r="D51" s="105" t="s">
        <v>189</v>
      </c>
      <c r="E51" s="105" t="s">
        <v>57</v>
      </c>
      <c r="F51" s="105" t="s">
        <v>190</v>
      </c>
      <c r="G51" s="105" t="s">
        <v>148</v>
      </c>
      <c r="H51" s="105"/>
      <c r="I51" s="105" t="s">
        <v>36</v>
      </c>
      <c r="J51" s="105" t="s">
        <v>37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35.25" customHeight="1">
      <c r="A52" s="33" t="s">
        <v>172</v>
      </c>
      <c r="B52" s="105" t="s">
        <v>192</v>
      </c>
      <c r="C52" s="105" t="s">
        <v>177</v>
      </c>
      <c r="D52" s="105" t="s">
        <v>189</v>
      </c>
      <c r="E52" s="105" t="s">
        <v>186</v>
      </c>
      <c r="F52" s="105" t="s">
        <v>193</v>
      </c>
      <c r="G52" s="105" t="s">
        <v>148</v>
      </c>
      <c r="H52" s="105"/>
      <c r="I52" s="105" t="s">
        <v>36</v>
      </c>
      <c r="J52" s="105" t="s">
        <v>37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35.25" customHeight="1">
      <c r="A53" s="33" t="s">
        <v>173</v>
      </c>
      <c r="B53" s="105" t="s">
        <v>184</v>
      </c>
      <c r="C53" s="105" t="s">
        <v>177</v>
      </c>
      <c r="D53" s="105" t="s">
        <v>194</v>
      </c>
      <c r="E53" s="105" t="s">
        <v>186</v>
      </c>
      <c r="F53" s="105" t="s">
        <v>187</v>
      </c>
      <c r="G53" s="105" t="s">
        <v>148</v>
      </c>
      <c r="H53" s="105"/>
      <c r="I53" s="105" t="s">
        <v>36</v>
      </c>
      <c r="J53" s="105" t="s">
        <v>37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35.25" customHeight="1">
      <c r="A54" s="33" t="s">
        <v>174</v>
      </c>
      <c r="B54" s="105" t="s">
        <v>195</v>
      </c>
      <c r="C54" s="105" t="s">
        <v>177</v>
      </c>
      <c r="D54" s="105" t="s">
        <v>194</v>
      </c>
      <c r="E54" s="105" t="s">
        <v>186</v>
      </c>
      <c r="F54" s="105" t="s">
        <v>196</v>
      </c>
      <c r="G54" s="105" t="s">
        <v>148</v>
      </c>
      <c r="H54" s="105"/>
      <c r="I54" s="105" t="s">
        <v>36</v>
      </c>
      <c r="J54" s="105" t="s">
        <v>37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35.25" customHeight="1">
      <c r="A55" s="33" t="s">
        <v>175</v>
      </c>
      <c r="B55" s="105" t="s">
        <v>197</v>
      </c>
      <c r="C55" s="105" t="s">
        <v>177</v>
      </c>
      <c r="D55" s="120" t="s">
        <v>189</v>
      </c>
      <c r="E55" s="105" t="s">
        <v>57</v>
      </c>
      <c r="F55" s="105" t="s">
        <v>196</v>
      </c>
      <c r="G55" s="105" t="s">
        <v>148</v>
      </c>
      <c r="H55" s="105"/>
      <c r="I55" s="121" t="s">
        <v>36</v>
      </c>
      <c r="J55" s="105" t="s">
        <v>37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21.75" customHeight="1">
      <c r="A56" s="122"/>
      <c r="B56" s="123"/>
      <c r="C56" s="123"/>
      <c r="D56" s="124"/>
      <c r="E56" s="123"/>
      <c r="F56" s="123"/>
      <c r="G56" s="123"/>
      <c r="H56" s="125"/>
      <c r="I56" s="126"/>
      <c r="J56" s="125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8"/>
    </row>
    <row r="57" spans="1:26" ht="51" customHeight="1">
      <c r="A57" s="33" t="s">
        <v>207</v>
      </c>
      <c r="B57" s="105"/>
      <c r="C57" s="105"/>
      <c r="D57" s="129"/>
      <c r="E57" s="105"/>
      <c r="F57" s="105"/>
      <c r="G57" s="105"/>
      <c r="H57" s="130"/>
      <c r="I57" s="131"/>
      <c r="J57" s="1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51" customHeight="1">
      <c r="A58" s="33" t="s">
        <v>208</v>
      </c>
      <c r="B58" s="105"/>
      <c r="C58" s="105"/>
      <c r="D58" s="129"/>
      <c r="E58" s="105"/>
      <c r="F58" s="105"/>
      <c r="G58" s="105"/>
      <c r="H58" s="130"/>
      <c r="I58" s="131"/>
      <c r="J58" s="1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51" customHeight="1">
      <c r="A59" s="33" t="s">
        <v>209</v>
      </c>
      <c r="B59" s="105"/>
      <c r="C59" s="105"/>
      <c r="D59" s="129"/>
      <c r="E59" s="105"/>
      <c r="F59" s="105"/>
      <c r="G59" s="105"/>
      <c r="H59" s="130"/>
      <c r="I59" s="131"/>
      <c r="J59" s="1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51" customHeight="1">
      <c r="A60" s="33" t="s">
        <v>210</v>
      </c>
      <c r="B60" s="105"/>
      <c r="C60" s="105"/>
      <c r="D60" s="129"/>
      <c r="E60" s="103"/>
      <c r="F60" s="105"/>
      <c r="G60" s="103"/>
      <c r="H60" s="132"/>
      <c r="I60" s="131"/>
      <c r="J60" s="1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51" customHeight="1">
      <c r="A61" s="33" t="s">
        <v>211</v>
      </c>
      <c r="B61" s="105"/>
      <c r="C61" s="105"/>
      <c r="D61" s="129"/>
      <c r="E61" s="105"/>
      <c r="F61" s="105"/>
      <c r="G61" s="105"/>
      <c r="H61" s="130"/>
      <c r="I61" s="131"/>
      <c r="J61" s="1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51" customHeight="1">
      <c r="A62" s="33" t="s">
        <v>212</v>
      </c>
      <c r="B62" s="105"/>
      <c r="C62" s="105"/>
      <c r="D62" s="100"/>
      <c r="E62" s="105"/>
      <c r="F62" s="105"/>
      <c r="G62" s="105"/>
      <c r="H62" s="130"/>
      <c r="I62" s="131"/>
      <c r="J62" s="1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51" customHeight="1">
      <c r="A63" s="33" t="s">
        <v>213</v>
      </c>
      <c r="B63" s="105"/>
      <c r="C63" s="105"/>
      <c r="D63" s="129"/>
      <c r="E63" s="105"/>
      <c r="F63" s="105"/>
      <c r="G63" s="105"/>
      <c r="H63" s="130"/>
      <c r="I63" s="131"/>
      <c r="J63" s="1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45.75" customHeight="1">
      <c r="A64" s="33" t="s">
        <v>214</v>
      </c>
      <c r="B64" s="105"/>
      <c r="C64" s="105"/>
      <c r="D64" s="129"/>
      <c r="E64" s="105"/>
      <c r="F64" s="105"/>
      <c r="G64" s="105"/>
      <c r="H64" s="130"/>
      <c r="I64" s="131"/>
      <c r="J64" s="1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45.75" customHeight="1">
      <c r="A65" s="33" t="s">
        <v>215</v>
      </c>
      <c r="B65" s="105"/>
      <c r="C65" s="105"/>
      <c r="D65" s="129"/>
      <c r="E65" s="105"/>
      <c r="F65" s="105"/>
      <c r="G65" s="105"/>
      <c r="H65" s="130"/>
      <c r="I65" s="131"/>
      <c r="J65" s="1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45.75" customHeight="1">
      <c r="A66" s="33" t="s">
        <v>216</v>
      </c>
      <c r="B66" s="105"/>
      <c r="C66" s="105"/>
      <c r="D66" s="129"/>
      <c r="E66" s="103"/>
      <c r="F66" s="105"/>
      <c r="G66" s="103"/>
      <c r="H66" s="132"/>
      <c r="I66" s="131"/>
      <c r="J66" s="1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45.75" customHeight="1">
      <c r="A67" s="33" t="s">
        <v>217</v>
      </c>
      <c r="B67" s="105"/>
      <c r="C67" s="105"/>
      <c r="D67" s="129"/>
      <c r="E67" s="105"/>
      <c r="F67" s="105"/>
      <c r="G67" s="105"/>
      <c r="H67" s="130"/>
      <c r="I67" s="131"/>
      <c r="J67" s="1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45.75" customHeight="1">
      <c r="A68" s="33" t="s">
        <v>218</v>
      </c>
      <c r="B68" s="115"/>
      <c r="C68" s="116"/>
      <c r="D68" s="133"/>
      <c r="E68" s="116"/>
      <c r="F68" s="116"/>
      <c r="G68" s="116"/>
      <c r="H68" s="117"/>
      <c r="I68" s="134"/>
      <c r="J68" s="1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45.75" customHeight="1">
      <c r="A69" s="33" t="s">
        <v>219</v>
      </c>
      <c r="B69" s="105"/>
      <c r="C69" s="105"/>
      <c r="D69" s="129"/>
      <c r="E69" s="105"/>
      <c r="F69" s="105"/>
      <c r="G69" s="105"/>
      <c r="H69" s="130"/>
      <c r="I69" s="131"/>
      <c r="J69" s="13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48" customHeight="1">
      <c r="A70" s="33" t="s">
        <v>220</v>
      </c>
      <c r="B70" s="105"/>
      <c r="C70" s="105"/>
      <c r="D70" s="129"/>
      <c r="E70" s="105"/>
      <c r="F70" s="105"/>
      <c r="G70" s="105"/>
      <c r="H70" s="130"/>
      <c r="I70" s="131"/>
      <c r="J70" s="13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42.75" customHeight="1">
      <c r="A71" s="33" t="s">
        <v>221</v>
      </c>
      <c r="B71" s="105"/>
      <c r="C71" s="105"/>
      <c r="D71" s="129"/>
      <c r="E71" s="105"/>
      <c r="F71" s="105"/>
      <c r="G71" s="105"/>
      <c r="H71" s="130"/>
      <c r="I71" s="131"/>
      <c r="J71" s="1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48" customHeight="1">
      <c r="A72" s="33" t="s">
        <v>222</v>
      </c>
      <c r="B72" s="105"/>
      <c r="C72" s="105"/>
      <c r="D72" s="129"/>
      <c r="E72" s="103"/>
      <c r="F72" s="105"/>
      <c r="G72" s="103"/>
      <c r="H72" s="132"/>
      <c r="I72" s="131"/>
      <c r="J72" s="1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43.5" customHeight="1">
      <c r="A73" s="33" t="s">
        <v>223</v>
      </c>
      <c r="B73" s="105"/>
      <c r="C73" s="105"/>
      <c r="D73" s="129"/>
      <c r="E73" s="105"/>
      <c r="F73" s="105"/>
      <c r="G73" s="105"/>
      <c r="H73" s="130"/>
      <c r="I73" s="131"/>
      <c r="J73" s="1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33.75" customHeight="1">
      <c r="A74" s="33" t="s">
        <v>224</v>
      </c>
      <c r="B74" s="115"/>
      <c r="C74" s="116"/>
      <c r="D74" s="133"/>
      <c r="E74" s="116"/>
      <c r="F74" s="116"/>
      <c r="G74" s="116"/>
      <c r="H74" s="117"/>
      <c r="I74" s="134"/>
      <c r="J74" s="13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61.5" customHeight="1">
      <c r="A75" s="33" t="s">
        <v>225</v>
      </c>
      <c r="B75" s="105"/>
      <c r="C75" s="105"/>
      <c r="D75" s="129"/>
      <c r="E75" s="105"/>
      <c r="F75" s="105"/>
      <c r="G75" s="105"/>
      <c r="H75" s="130"/>
      <c r="I75" s="131"/>
      <c r="J75" s="1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45.75" customHeight="1">
      <c r="A76" s="33" t="s">
        <v>226</v>
      </c>
      <c r="B76" s="105"/>
      <c r="C76" s="105"/>
      <c r="D76" s="129"/>
      <c r="E76" s="105"/>
      <c r="F76" s="105"/>
      <c r="G76" s="105"/>
      <c r="H76" s="130"/>
      <c r="I76" s="131"/>
      <c r="J76" s="1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42" customHeight="1">
      <c r="A77" s="33" t="s">
        <v>227</v>
      </c>
      <c r="B77" s="105"/>
      <c r="C77" s="105"/>
      <c r="D77" s="129"/>
      <c r="E77" s="105"/>
      <c r="F77" s="105"/>
      <c r="G77" s="105"/>
      <c r="H77" s="130"/>
      <c r="I77" s="131"/>
      <c r="J77" s="1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6.5" customHeight="1">
      <c r="A78" s="33" t="s">
        <v>228</v>
      </c>
      <c r="B78" s="105"/>
      <c r="C78" s="105"/>
      <c r="D78" s="129"/>
      <c r="E78" s="103"/>
      <c r="F78" s="105"/>
      <c r="G78" s="103"/>
      <c r="H78" s="132"/>
      <c r="I78" s="131"/>
      <c r="J78" s="1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37.5" customHeight="1">
      <c r="A79" s="33" t="s">
        <v>229</v>
      </c>
      <c r="B79" s="105"/>
      <c r="C79" s="105"/>
      <c r="D79" s="129"/>
      <c r="E79" s="105"/>
      <c r="F79" s="105"/>
      <c r="G79" s="105"/>
      <c r="H79" s="130"/>
      <c r="I79" s="131"/>
      <c r="J79" s="1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40.5" customHeight="1">
      <c r="A80" s="33" t="s">
        <v>230</v>
      </c>
      <c r="B80" s="115"/>
      <c r="C80" s="116"/>
      <c r="D80" s="133"/>
      <c r="E80" s="116"/>
      <c r="F80" s="116"/>
      <c r="G80" s="116"/>
      <c r="H80" s="117"/>
      <c r="I80" s="134"/>
      <c r="J80" s="13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6" ht="60" customHeight="1">
      <c r="A81" s="33" t="s">
        <v>231</v>
      </c>
      <c r="B81" s="105"/>
      <c r="C81" s="105"/>
      <c r="D81" s="129"/>
      <c r="E81" s="105"/>
      <c r="F81" s="105"/>
      <c r="G81" s="105"/>
      <c r="H81" s="130"/>
      <c r="I81" s="131"/>
      <c r="J81" s="1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6" ht="45" customHeight="1">
      <c r="A82" s="33" t="s">
        <v>232</v>
      </c>
      <c r="B82" s="105"/>
      <c r="C82" s="105"/>
      <c r="D82" s="129"/>
      <c r="E82" s="105"/>
      <c r="F82" s="105"/>
      <c r="G82" s="105"/>
      <c r="H82" s="130"/>
      <c r="I82" s="131"/>
      <c r="J82" s="1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6" ht="45" customHeight="1">
      <c r="A83" s="33" t="s">
        <v>233</v>
      </c>
      <c r="B83" s="105"/>
      <c r="C83" s="105"/>
      <c r="D83" s="129"/>
      <c r="E83" s="105"/>
      <c r="F83" s="105"/>
      <c r="G83" s="105"/>
      <c r="H83" s="130"/>
      <c r="I83" s="131"/>
      <c r="J83" s="1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6" ht="45" customHeight="1">
      <c r="A84" s="33" t="s">
        <v>234</v>
      </c>
      <c r="B84" s="105"/>
      <c r="C84" s="105"/>
      <c r="D84" s="129"/>
      <c r="E84" s="103"/>
      <c r="F84" s="105"/>
      <c r="G84" s="103"/>
      <c r="H84" s="132"/>
      <c r="I84" s="131"/>
      <c r="J84" s="1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6" ht="45" customHeight="1">
      <c r="A85" s="33" t="s">
        <v>235</v>
      </c>
      <c r="B85" s="105"/>
      <c r="C85" s="105"/>
      <c r="D85" s="129"/>
      <c r="E85" s="105"/>
      <c r="F85" s="105"/>
      <c r="G85" s="105"/>
      <c r="H85" s="130"/>
      <c r="I85" s="131"/>
      <c r="J85" s="1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6" ht="55.5" customHeight="1">
      <c r="A86" s="33" t="s">
        <v>236</v>
      </c>
      <c r="B86" s="105"/>
      <c r="C86" s="105"/>
      <c r="D86" s="100"/>
      <c r="E86" s="105"/>
      <c r="F86" s="105"/>
      <c r="G86" s="105"/>
      <c r="H86" s="130"/>
      <c r="I86" s="131"/>
      <c r="J86" s="1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6" ht="55.5" customHeight="1">
      <c r="A87" s="33" t="s">
        <v>237</v>
      </c>
      <c r="B87" s="105"/>
      <c r="C87" s="105"/>
      <c r="D87" s="129"/>
      <c r="E87" s="105"/>
      <c r="F87" s="105"/>
      <c r="G87" s="105"/>
      <c r="H87" s="130"/>
      <c r="I87" s="131"/>
      <c r="J87" s="1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6" ht="57.75" customHeight="1">
      <c r="A88" s="33" t="s">
        <v>238</v>
      </c>
      <c r="B88" s="130"/>
      <c r="C88" s="130"/>
      <c r="D88" s="136"/>
      <c r="E88" s="132"/>
      <c r="F88" s="132"/>
      <c r="G88" s="132"/>
      <c r="H88" s="132"/>
      <c r="I88" s="137"/>
      <c r="J88" s="1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6" ht="57.75" customHeight="1">
      <c r="A89" s="33" t="s">
        <v>239</v>
      </c>
      <c r="B89" s="130"/>
      <c r="C89" s="130"/>
      <c r="D89" s="138"/>
      <c r="E89" s="139"/>
      <c r="F89" s="139"/>
      <c r="G89" s="139"/>
      <c r="H89" s="139"/>
      <c r="I89" s="140"/>
      <c r="J89" s="13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6" ht="51.75" customHeight="1">
      <c r="A90" s="33" t="s">
        <v>240</v>
      </c>
      <c r="B90" s="130"/>
      <c r="C90" s="130"/>
      <c r="D90" s="136"/>
      <c r="E90" s="132"/>
      <c r="F90" s="132"/>
      <c r="G90" s="132"/>
      <c r="H90" s="132"/>
      <c r="I90" s="137"/>
      <c r="J90" s="1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6" ht="49.5" customHeight="1">
      <c r="A91" s="33" t="s">
        <v>241</v>
      </c>
      <c r="B91" s="130"/>
      <c r="C91" s="130"/>
      <c r="D91" s="141"/>
      <c r="E91" s="130"/>
      <c r="F91" s="130"/>
      <c r="G91" s="130"/>
      <c r="H91" s="130"/>
      <c r="I91" s="142"/>
      <c r="J91" s="1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6" ht="52.5" customHeight="1">
      <c r="A92" s="33" t="s">
        <v>242</v>
      </c>
      <c r="B92" s="130"/>
      <c r="C92" s="130"/>
      <c r="D92" s="138"/>
      <c r="E92" s="139"/>
      <c r="F92" s="139"/>
      <c r="G92" s="139"/>
      <c r="H92" s="139"/>
      <c r="I92" s="140"/>
      <c r="J92" s="13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6" ht="15.75" customHeight="1">
      <c r="A93" s="33" t="s">
        <v>243</v>
      </c>
      <c r="B93" s="130"/>
      <c r="C93" s="130"/>
      <c r="D93" s="138"/>
      <c r="E93" s="139"/>
      <c r="F93" s="139"/>
      <c r="G93" s="139"/>
      <c r="H93" s="139"/>
      <c r="I93" s="140"/>
      <c r="J93" s="13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6" ht="15.75" customHeight="1">
      <c r="A94" s="33" t="s">
        <v>244</v>
      </c>
      <c r="B94" s="143"/>
      <c r="C94" s="143"/>
      <c r="D94" s="144"/>
      <c r="E94" s="143"/>
      <c r="F94" s="143"/>
      <c r="G94" s="143"/>
      <c r="H94" s="143"/>
      <c r="I94" s="145"/>
      <c r="J94" s="143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7"/>
    </row>
    <row r="95" spans="1:26" ht="15.75" customHeight="1">
      <c r="A95" s="33" t="s">
        <v>245</v>
      </c>
      <c r="B95" s="132"/>
      <c r="C95" s="132"/>
      <c r="D95" s="136"/>
      <c r="E95" s="132"/>
      <c r="F95" s="132"/>
      <c r="G95" s="132"/>
      <c r="H95" s="132"/>
      <c r="I95" s="137"/>
      <c r="J95" s="132"/>
      <c r="K95" s="148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6" ht="15.75" customHeight="1">
      <c r="A96" s="33" t="s">
        <v>246</v>
      </c>
      <c r="B96" s="132"/>
      <c r="C96" s="132"/>
      <c r="D96" s="136"/>
      <c r="E96" s="132"/>
      <c r="F96" s="132"/>
      <c r="G96" s="132"/>
      <c r="H96" s="132"/>
      <c r="I96" s="137"/>
      <c r="J96" s="132"/>
      <c r="K96" s="148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 ht="15.75" customHeight="1">
      <c r="A97" s="33" t="s">
        <v>165</v>
      </c>
      <c r="B97" s="132"/>
      <c r="C97" s="132"/>
      <c r="D97" s="136"/>
      <c r="E97" s="132"/>
      <c r="F97" s="132"/>
      <c r="G97" s="132"/>
      <c r="H97" s="132"/>
      <c r="I97" s="137"/>
      <c r="J97" s="132"/>
      <c r="K97" s="148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 ht="15.75" customHeight="1">
      <c r="A98" s="33" t="s">
        <v>114</v>
      </c>
      <c r="B98" s="132"/>
      <c r="C98" s="132"/>
      <c r="D98" s="136"/>
      <c r="E98" s="132"/>
      <c r="F98" s="132"/>
      <c r="G98" s="132"/>
      <c r="H98" s="132"/>
      <c r="I98" s="137"/>
      <c r="J98" s="132"/>
      <c r="K98" s="148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 ht="15.75" customHeight="1">
      <c r="A99" s="33" t="s">
        <v>115</v>
      </c>
      <c r="B99" s="36"/>
      <c r="C99" s="36"/>
      <c r="D99" s="136"/>
      <c r="E99" s="132"/>
      <c r="F99" s="132"/>
      <c r="G99" s="132"/>
      <c r="H99" s="132"/>
      <c r="I99" s="137"/>
      <c r="J99" s="132"/>
      <c r="K99" s="148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 ht="15.75" customHeight="1">
      <c r="A100" s="33" t="s">
        <v>116</v>
      </c>
      <c r="B100" s="139"/>
      <c r="C100" s="139"/>
      <c r="D100" s="138"/>
      <c r="E100" s="139"/>
      <c r="F100" s="139"/>
      <c r="G100" s="139"/>
      <c r="H100" s="139"/>
      <c r="I100" s="140"/>
      <c r="J100" s="139"/>
      <c r="K100" s="148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 ht="15.75" customHeight="1">
      <c r="A101" s="33" t="s">
        <v>117</v>
      </c>
      <c r="B101" s="139"/>
      <c r="C101" s="139"/>
      <c r="D101" s="138"/>
      <c r="E101" s="139"/>
      <c r="F101" s="139"/>
      <c r="G101" s="139"/>
      <c r="H101" s="139"/>
      <c r="I101" s="140"/>
      <c r="J101" s="139"/>
      <c r="K101" s="148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 ht="15.75" customHeight="1">
      <c r="A102" s="33" t="s">
        <v>166</v>
      </c>
      <c r="B102" s="139"/>
      <c r="C102" s="139"/>
      <c r="D102" s="138"/>
      <c r="E102" s="139"/>
      <c r="F102" s="139"/>
      <c r="G102" s="139"/>
      <c r="H102" s="139"/>
      <c r="I102" s="140"/>
      <c r="J102" s="139"/>
      <c r="K102" s="148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 ht="15.75" customHeight="1">
      <c r="A103" s="33" t="s">
        <v>167</v>
      </c>
      <c r="B103" s="139"/>
      <c r="C103" s="139"/>
      <c r="D103" s="138"/>
      <c r="E103" s="139"/>
      <c r="F103" s="139"/>
      <c r="G103" s="139"/>
      <c r="H103" s="139"/>
      <c r="I103" s="140"/>
      <c r="J103" s="139"/>
      <c r="K103" s="148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 ht="15.75" customHeight="1">
      <c r="A104" s="33" t="s">
        <v>168</v>
      </c>
      <c r="B104" s="139"/>
      <c r="C104" s="139"/>
      <c r="D104" s="138"/>
      <c r="E104" s="139"/>
      <c r="F104" s="139"/>
      <c r="G104" s="139"/>
      <c r="H104" s="139"/>
      <c r="I104" s="140"/>
      <c r="J104" s="139"/>
      <c r="K104" s="148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 ht="15.75" customHeight="1">
      <c r="A105" s="33" t="s">
        <v>169</v>
      </c>
      <c r="B105" s="139"/>
      <c r="C105" s="139"/>
      <c r="D105" s="138"/>
      <c r="E105" s="139"/>
      <c r="F105" s="139"/>
      <c r="G105" s="139"/>
      <c r="H105" s="139"/>
      <c r="I105" s="140"/>
      <c r="J105" s="139"/>
      <c r="K105" s="148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 ht="15.75" customHeight="1">
      <c r="A106" s="33" t="s">
        <v>170</v>
      </c>
      <c r="B106" s="139"/>
      <c r="C106" s="139"/>
      <c r="D106" s="138"/>
      <c r="E106" s="139"/>
      <c r="F106" s="139"/>
      <c r="G106" s="139"/>
      <c r="H106" s="139"/>
      <c r="I106" s="140"/>
      <c r="J106" s="139"/>
      <c r="K106" s="148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 ht="15.75" customHeight="1">
      <c r="A107" s="33" t="s">
        <v>171</v>
      </c>
      <c r="B107" s="139"/>
      <c r="C107" s="139"/>
      <c r="D107" s="138"/>
      <c r="E107" s="139"/>
      <c r="F107" s="139"/>
      <c r="G107" s="139"/>
      <c r="H107" s="139"/>
      <c r="I107" s="140"/>
      <c r="J107" s="139"/>
      <c r="K107" s="148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 ht="15.75" customHeight="1">
      <c r="A108" s="33" t="s">
        <v>172</v>
      </c>
      <c r="B108" s="139"/>
      <c r="C108" s="139"/>
      <c r="D108" s="138"/>
      <c r="E108" s="139"/>
      <c r="F108" s="139"/>
      <c r="G108" s="139"/>
      <c r="H108" s="139"/>
      <c r="I108" s="140"/>
      <c r="J108" s="139"/>
      <c r="K108" s="148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 ht="15.75" customHeight="1">
      <c r="A109" s="33" t="s">
        <v>173</v>
      </c>
      <c r="B109" s="139"/>
      <c r="C109" s="139"/>
      <c r="D109" s="138"/>
      <c r="E109" s="139"/>
      <c r="F109" s="139"/>
      <c r="G109" s="139"/>
      <c r="H109" s="139"/>
      <c r="I109" s="140"/>
      <c r="J109" s="139"/>
      <c r="K109" s="148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 ht="15.75" customHeight="1">
      <c r="A110" s="33" t="s">
        <v>174</v>
      </c>
      <c r="B110" s="139"/>
      <c r="C110" s="139"/>
      <c r="D110" s="138"/>
      <c r="E110" s="139"/>
      <c r="F110" s="139"/>
      <c r="G110" s="139"/>
      <c r="H110" s="139"/>
      <c r="I110" s="140"/>
      <c r="J110" s="139"/>
      <c r="K110" s="148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 ht="15.75" customHeight="1">
      <c r="A111" s="33" t="s">
        <v>175</v>
      </c>
      <c r="B111" s="139"/>
      <c r="C111" s="139"/>
      <c r="D111" s="138"/>
      <c r="E111" s="139"/>
      <c r="F111" s="139"/>
      <c r="G111" s="139"/>
      <c r="H111" s="139"/>
      <c r="I111" s="140"/>
      <c r="J111" s="139"/>
      <c r="K111" s="148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 ht="15.75" customHeight="1">
      <c r="A112" s="33" t="s">
        <v>133</v>
      </c>
      <c r="B112" s="139"/>
      <c r="C112" s="139"/>
      <c r="D112" s="138"/>
      <c r="E112" s="139"/>
      <c r="F112" s="139"/>
      <c r="G112" s="139"/>
      <c r="H112" s="139"/>
      <c r="I112" s="140"/>
      <c r="J112" s="139"/>
      <c r="K112" s="148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 ht="15.75" customHeight="1">
      <c r="A113" s="33" t="s">
        <v>134</v>
      </c>
      <c r="B113" s="139"/>
      <c r="C113" s="139"/>
      <c r="D113" s="136"/>
      <c r="E113" s="132"/>
      <c r="F113" s="132"/>
      <c r="G113" s="132"/>
      <c r="H113" s="132"/>
      <c r="I113" s="137"/>
      <c r="J113" s="132"/>
      <c r="K113" s="148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 ht="15.75" customHeight="1">
      <c r="A114" s="33" t="s">
        <v>135</v>
      </c>
      <c r="B114" s="139"/>
      <c r="C114" s="139"/>
      <c r="D114" s="136"/>
      <c r="E114" s="132"/>
      <c r="F114" s="132"/>
      <c r="G114" s="132"/>
      <c r="H114" s="132"/>
      <c r="I114" s="137"/>
      <c r="J114" s="132"/>
      <c r="K114" s="148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 ht="15.75" customHeight="1">
      <c r="A115" s="33" t="s">
        <v>136</v>
      </c>
      <c r="B115" s="139"/>
      <c r="C115" s="139"/>
      <c r="D115" s="138"/>
      <c r="E115" s="139"/>
      <c r="F115" s="139"/>
      <c r="G115" s="139"/>
      <c r="H115" s="139"/>
      <c r="I115" s="140"/>
      <c r="J115" s="139"/>
      <c r="K115" s="148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 ht="15.75" customHeight="1">
      <c r="A116" s="33" t="s">
        <v>137</v>
      </c>
      <c r="B116" s="139"/>
      <c r="C116" s="139"/>
      <c r="D116" s="138"/>
      <c r="E116" s="139"/>
      <c r="F116" s="139"/>
      <c r="G116" s="139"/>
      <c r="H116" s="139"/>
      <c r="I116" s="140"/>
      <c r="J116" s="139"/>
      <c r="K116" s="148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 ht="15.75" customHeight="1">
      <c r="A117" s="33" t="s">
        <v>138</v>
      </c>
      <c r="B117" s="139"/>
      <c r="C117" s="139"/>
      <c r="D117" s="138"/>
      <c r="E117" s="139"/>
      <c r="F117" s="139"/>
      <c r="G117" s="139"/>
      <c r="H117" s="139"/>
      <c r="I117" s="140"/>
      <c r="J117" s="139"/>
      <c r="K117" s="148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 ht="15.75" customHeight="1">
      <c r="A118" s="33" t="s">
        <v>139</v>
      </c>
      <c r="B118" s="139"/>
      <c r="C118" s="139"/>
      <c r="D118" s="136"/>
      <c r="E118" s="132"/>
      <c r="F118" s="132"/>
      <c r="G118" s="132"/>
      <c r="H118" s="132"/>
      <c r="I118" s="137"/>
      <c r="J118" s="132"/>
      <c r="K118" s="148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 ht="15.75" customHeight="1">
      <c r="A119" s="149"/>
      <c r="B119" s="139"/>
      <c r="C119" s="139"/>
      <c r="D119" s="136"/>
      <c r="E119" s="132"/>
      <c r="F119" s="132"/>
      <c r="G119" s="132"/>
      <c r="H119" s="132"/>
      <c r="I119" s="137"/>
      <c r="J119" s="132"/>
      <c r="K119" s="148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 ht="15.75" customHeight="1">
      <c r="A120" s="149"/>
      <c r="B120" s="139"/>
      <c r="C120" s="139"/>
      <c r="D120" s="138"/>
      <c r="E120" s="139"/>
      <c r="F120" s="139"/>
      <c r="G120" s="139"/>
      <c r="H120" s="139"/>
      <c r="I120" s="140"/>
      <c r="J120" s="139"/>
      <c r="K120" s="148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 ht="15.75" customHeight="1">
      <c r="A121" s="149"/>
      <c r="B121" s="139"/>
      <c r="C121" s="139"/>
      <c r="D121" s="138"/>
      <c r="E121" s="139"/>
      <c r="F121" s="139"/>
      <c r="G121" s="139"/>
      <c r="H121" s="139"/>
      <c r="I121" s="140"/>
      <c r="J121" s="139"/>
      <c r="K121" s="148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 ht="15.75" customHeight="1">
      <c r="A122" s="149"/>
      <c r="B122" s="139"/>
      <c r="C122" s="139"/>
      <c r="D122" s="138"/>
      <c r="E122" s="139"/>
      <c r="F122" s="139"/>
      <c r="G122" s="139"/>
      <c r="H122" s="139"/>
      <c r="I122" s="139"/>
      <c r="J122" s="140"/>
      <c r="K122" s="148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 ht="15.75" customHeight="1">
      <c r="A123" s="149"/>
      <c r="B123" s="139"/>
      <c r="C123" s="139"/>
      <c r="D123" s="138"/>
      <c r="E123" s="139"/>
      <c r="F123" s="139"/>
      <c r="G123" s="139"/>
      <c r="H123" s="139"/>
      <c r="I123" s="139"/>
      <c r="J123" s="140"/>
      <c r="K123" s="148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 ht="15.75" customHeight="1">
      <c r="A124" s="149"/>
      <c r="B124" s="139"/>
      <c r="C124" s="139"/>
      <c r="D124" s="138"/>
      <c r="E124" s="139"/>
      <c r="F124" s="139"/>
      <c r="G124" s="139"/>
      <c r="H124" s="139"/>
      <c r="I124" s="139"/>
      <c r="J124" s="140"/>
      <c r="K124" s="148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 ht="15.75" customHeight="1">
      <c r="A125" s="149"/>
      <c r="B125" s="139"/>
      <c r="C125" s="139"/>
      <c r="D125" s="138"/>
      <c r="E125" s="139"/>
      <c r="F125" s="139"/>
      <c r="G125" s="139"/>
      <c r="H125" s="139"/>
      <c r="I125" s="139"/>
      <c r="J125" s="140"/>
      <c r="K125" s="148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 ht="15.75" customHeight="1">
      <c r="A126" s="149"/>
      <c r="B126" s="139"/>
      <c r="C126" s="139"/>
      <c r="D126" s="138"/>
      <c r="E126" s="139"/>
      <c r="F126" s="139"/>
      <c r="G126" s="139"/>
      <c r="H126" s="139"/>
      <c r="I126" s="139"/>
      <c r="J126" s="140"/>
      <c r="K126" s="148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 ht="15.75" customHeight="1">
      <c r="A127" s="149"/>
      <c r="B127" s="139"/>
      <c r="C127" s="139"/>
      <c r="D127" s="138"/>
      <c r="E127" s="139"/>
      <c r="F127" s="139"/>
      <c r="G127" s="139"/>
      <c r="H127" s="139"/>
      <c r="I127" s="139"/>
      <c r="J127" s="140"/>
      <c r="K127" s="148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 ht="15.75" customHeight="1">
      <c r="A128" s="149"/>
      <c r="B128" s="139"/>
      <c r="C128" s="139"/>
      <c r="D128" s="138"/>
      <c r="E128" s="139"/>
      <c r="F128" s="139"/>
      <c r="G128" s="139"/>
      <c r="H128" s="139"/>
      <c r="I128" s="139"/>
      <c r="J128" s="140"/>
      <c r="K128" s="148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 ht="15.75" customHeight="1">
      <c r="A129" s="37"/>
      <c r="B129" s="150"/>
      <c r="C129" s="151"/>
      <c r="D129" s="37"/>
      <c r="E129" s="37"/>
      <c r="F129" s="37"/>
      <c r="G129" s="37"/>
      <c r="H129" s="37"/>
      <c r="I129" s="37"/>
      <c r="J129" s="149"/>
      <c r="K129" s="148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 ht="15.75" customHeight="1">
      <c r="A130" s="37"/>
      <c r="B130" s="37"/>
      <c r="C130" s="149"/>
      <c r="D130" s="37"/>
      <c r="E130" s="37"/>
      <c r="F130" s="37"/>
      <c r="G130" s="37"/>
      <c r="H130" s="37"/>
      <c r="I130" s="37"/>
      <c r="J130" s="149"/>
      <c r="K130" s="148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 ht="15.75" customHeight="1">
      <c r="A131" s="37"/>
      <c r="B131" s="37"/>
      <c r="C131" s="149"/>
      <c r="D131" s="37"/>
      <c r="E131" s="37"/>
      <c r="F131" s="37"/>
      <c r="G131" s="37"/>
      <c r="H131" s="37"/>
      <c r="I131" s="37"/>
      <c r="J131" s="149"/>
      <c r="K131" s="148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 ht="15.75" customHeight="1">
      <c r="A132" s="37"/>
      <c r="B132" s="132"/>
      <c r="C132" s="137"/>
      <c r="D132" s="130"/>
      <c r="E132" s="130"/>
      <c r="F132" s="130"/>
      <c r="G132" s="130"/>
      <c r="H132" s="130"/>
      <c r="I132" s="130"/>
      <c r="J132" s="14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52"/>
      <c r="B133" s="132"/>
      <c r="C133" s="137"/>
      <c r="D133" s="130"/>
      <c r="E133" s="130"/>
      <c r="F133" s="130"/>
      <c r="G133" s="130"/>
      <c r="H133" s="130"/>
      <c r="I133" s="130"/>
      <c r="J133" s="14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52"/>
      <c r="B134" s="132"/>
      <c r="C134" s="137"/>
      <c r="D134" s="130"/>
      <c r="E134" s="130"/>
      <c r="F134" s="130"/>
      <c r="G134" s="130"/>
      <c r="H134" s="130"/>
      <c r="I134" s="130"/>
      <c r="J134" s="14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52"/>
      <c r="B135" s="132"/>
      <c r="C135" s="137"/>
      <c r="D135" s="130"/>
      <c r="E135" s="130"/>
      <c r="F135" s="130"/>
      <c r="G135" s="130"/>
      <c r="H135" s="130"/>
      <c r="I135" s="130"/>
      <c r="J135" s="14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52"/>
      <c r="B136" s="132"/>
      <c r="C136" s="137"/>
      <c r="D136" s="132"/>
      <c r="E136" s="132"/>
      <c r="F136" s="132"/>
      <c r="G136" s="132"/>
      <c r="H136" s="132"/>
      <c r="I136" s="132"/>
      <c r="J136" s="13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52"/>
      <c r="B137" s="132"/>
      <c r="C137" s="137"/>
      <c r="D137" s="132"/>
      <c r="E137" s="132"/>
      <c r="F137" s="132"/>
      <c r="G137" s="132"/>
      <c r="H137" s="132"/>
      <c r="I137" s="132"/>
      <c r="J137" s="13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52"/>
      <c r="B138" s="132"/>
      <c r="C138" s="137"/>
      <c r="D138" s="132"/>
      <c r="E138" s="132"/>
      <c r="F138" s="132"/>
      <c r="G138" s="132"/>
      <c r="H138" s="132"/>
      <c r="I138" s="132"/>
      <c r="J138" s="1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52"/>
      <c r="B139" s="132"/>
      <c r="C139" s="137"/>
      <c r="D139" s="132"/>
      <c r="E139" s="132"/>
      <c r="F139" s="132"/>
      <c r="G139" s="132"/>
      <c r="H139" s="132"/>
      <c r="I139" s="132"/>
      <c r="J139" s="1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52"/>
      <c r="B140" s="132"/>
      <c r="C140" s="137"/>
      <c r="D140" s="132"/>
      <c r="E140" s="132"/>
      <c r="F140" s="132"/>
      <c r="G140" s="132"/>
      <c r="H140" s="132"/>
      <c r="I140" s="132"/>
      <c r="J140" s="13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52"/>
      <c r="B141" s="153"/>
      <c r="C141" s="153"/>
      <c r="D141" s="153"/>
      <c r="E141" s="153"/>
      <c r="F141" s="154"/>
      <c r="G141" s="154"/>
      <c r="H141" s="154"/>
      <c r="I141" s="153"/>
      <c r="J141" s="9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55"/>
      <c r="B142" s="153"/>
      <c r="C142" s="153"/>
      <c r="D142" s="153"/>
      <c r="E142" s="153"/>
      <c r="F142" s="154"/>
      <c r="G142" s="154"/>
      <c r="H142" s="154"/>
      <c r="I142" s="153"/>
      <c r="J142" s="9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55"/>
      <c r="B143" s="153"/>
      <c r="C143" s="153"/>
      <c r="D143" s="153"/>
      <c r="E143" s="153"/>
      <c r="F143" s="154"/>
      <c r="G143" s="154"/>
      <c r="H143" s="154"/>
      <c r="I143" s="153"/>
      <c r="J143" s="9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55"/>
      <c r="B144" s="153"/>
      <c r="C144" s="153"/>
      <c r="D144" s="153"/>
      <c r="E144" s="153"/>
      <c r="F144" s="154"/>
      <c r="G144" s="154"/>
      <c r="H144" s="154"/>
      <c r="I144" s="153"/>
      <c r="J144" s="9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55"/>
      <c r="B145" s="153"/>
      <c r="C145" s="153"/>
      <c r="D145" s="153"/>
      <c r="E145" s="153"/>
      <c r="F145" s="153"/>
      <c r="G145" s="153"/>
      <c r="H145" s="153"/>
      <c r="I145" s="153"/>
      <c r="J145" s="9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55"/>
      <c r="B146" s="153"/>
      <c r="C146" s="153"/>
      <c r="D146" s="153"/>
      <c r="E146" s="153"/>
      <c r="F146" s="153"/>
      <c r="G146" s="153"/>
      <c r="H146" s="153"/>
      <c r="I146" s="153"/>
      <c r="J146" s="9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55"/>
      <c r="B147" s="153"/>
      <c r="C147" s="153"/>
      <c r="D147" s="153"/>
      <c r="E147" s="153"/>
      <c r="F147" s="153"/>
      <c r="G147" s="153"/>
      <c r="H147" s="153"/>
      <c r="I147" s="153"/>
      <c r="J147" s="9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55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ht="15.75" customHeight="1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ht="15.75" customHeight="1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ht="15.75" customHeight="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ht="15.75" customHeight="1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 spans="1:25" ht="15.75" customHeight="1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 spans="1:25" ht="15.75" customHeight="1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 spans="1:25" ht="15.75" customHeight="1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 spans="1:25" ht="15.75" customHeight="1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 spans="1:25" ht="15.75" customHeight="1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 spans="1:25" ht="15.75" customHeight="1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 spans="1:25" ht="15.75" customHeight="1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 spans="1:25" ht="15.75" customHeight="1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 spans="1:25" ht="15.75" customHeight="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 spans="1:25" ht="15.75" customHeight="1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 spans="1:25" ht="15.75" customHeight="1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 spans="1:25" ht="15.75" customHeight="1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 spans="1:25" ht="15.75" customHeight="1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 spans="1:25" ht="15.75" customHeight="1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 spans="1:25" ht="15.75" customHeight="1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 spans="1:25" ht="15.75" customHeight="1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spans="1:25" ht="15.75" customHeight="1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spans="1:25" ht="15.75" customHeigh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spans="1:25" ht="15.75" customHeight="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 spans="1:25" ht="15.75" customHeight="1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 spans="1:25" ht="15.75" customHeight="1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 spans="1:25" ht="15.75" customHeight="1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 spans="1:25" ht="15.75" customHeight="1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 spans="1:25" ht="15.75" customHeight="1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 spans="1:25" ht="15.75" customHeight="1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 spans="1:25" ht="15.75" customHeight="1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 spans="1:25" ht="15.75" customHeight="1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 spans="1:25" ht="15.75" customHeight="1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 spans="1:25" ht="15.75" customHeight="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 spans="1:25" ht="15.75" customHeight="1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 spans="1:25" ht="15.75" customHeight="1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 spans="1:25" ht="15.75" customHeight="1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 spans="1:25" ht="15.75" customHeight="1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 spans="1:25" ht="15.75" customHeight="1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 spans="1:25" ht="15.75" customHeight="1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 spans="1:25" ht="15.75" customHeight="1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 spans="1:25" ht="15.75" customHeight="1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 spans="1:25" ht="15.75" customHeight="1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 spans="1:25" ht="15.75" customHeight="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 spans="1:25" ht="15.75" customHeight="1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 spans="1:25" ht="15.75" customHeight="1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 spans="1:25" ht="15.75" customHeight="1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 spans="1:25" ht="15.75" customHeight="1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 spans="1:25" ht="15.75" customHeight="1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 spans="1:25" ht="15" customHeight="1">
      <c r="A197" s="93"/>
    </row>
    <row r="198" spans="1:25" ht="15.75" customHeight="1"/>
    <row r="199" spans="1:25" ht="15.75" customHeight="1"/>
    <row r="200" spans="1:25" ht="15.75" customHeight="1"/>
    <row r="201" spans="1:25" ht="15.75" customHeight="1"/>
    <row r="202" spans="1:25" ht="15.75" customHeight="1"/>
    <row r="203" spans="1:25" ht="15.75" customHeight="1"/>
    <row r="204" spans="1:25" ht="15.75" customHeight="1"/>
    <row r="205" spans="1:25" ht="15.75" customHeight="1"/>
    <row r="206" spans="1:25" ht="15.75" customHeight="1"/>
    <row r="207" spans="1:25" ht="15.75" customHeight="1"/>
    <row r="208" spans="1:2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</sheetData>
  <mergeCells count="1">
    <mergeCell ref="I1:J1"/>
  </mergeCells>
  <conditionalFormatting sqref="I8:I87 I141:I196">
    <cfRule type="cellIs" dxfId="23" priority="1" operator="equal">
      <formula>"Passed"</formula>
    </cfRule>
    <cfRule type="cellIs" dxfId="22" priority="2" operator="equal">
      <formula>"Failed"</formula>
    </cfRule>
    <cfRule type="cellIs" dxfId="21" priority="3" operator="equal">
      <formula>"Not Executed"</formula>
    </cfRule>
    <cfRule type="cellIs" dxfId="20" priority="4" operator="equal">
      <formula>"Out of Scope"</formula>
    </cfRule>
  </conditionalFormatting>
  <dataValidations count="1">
    <dataValidation type="list" allowBlank="1" sqref="I8:I87 I141:I144 I164:I196" xr:uid="{00000000-0002-0000-0400-000000000000}">
      <formula1>"Passed,Failed,Not Executed,Out of Scope"</formula1>
    </dataValidation>
  </dataValidations>
  <hyperlinks>
    <hyperlink ref="H39" r:id="rId1" xr:uid="{00000000-0004-0000-0400-000000000000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37"/>
  <sheetViews>
    <sheetView zoomScale="71" zoomScaleNormal="71" workbookViewId="0">
      <pane ySplit="7" topLeftCell="A8" activePane="bottomLeft" state="frozen"/>
      <selection pane="bottomLeft" activeCell="G4" sqref="G4"/>
    </sheetView>
  </sheetViews>
  <sheetFormatPr defaultColWidth="14.42578125" defaultRowHeight="15" customHeight="1"/>
  <cols>
    <col min="1" max="1" width="13.5703125" customWidth="1"/>
    <col min="2" max="2" width="40.42578125" customWidth="1"/>
    <col min="3" max="3" width="32.7109375" customWidth="1"/>
    <col min="4" max="4" width="29.85546875" customWidth="1"/>
    <col min="5" max="5" width="31.85546875" customWidth="1"/>
    <col min="6" max="6" width="25.28515625" customWidth="1"/>
    <col min="7" max="7" width="24.85546875" customWidth="1"/>
    <col min="8" max="8" width="17.85546875" customWidth="1"/>
    <col min="9" max="9" width="15.140625" customWidth="1"/>
    <col min="10" max="10" width="20.42578125" customWidth="1"/>
  </cols>
  <sheetData>
    <row r="1" spans="1:26" ht="24.75" customHeight="1">
      <c r="A1" s="1"/>
      <c r="B1" s="1"/>
      <c r="C1" s="1"/>
      <c r="D1" s="2"/>
      <c r="E1" s="3"/>
      <c r="F1" s="4"/>
      <c r="G1" s="5"/>
      <c r="H1" s="175"/>
      <c r="I1" s="172" t="s">
        <v>0</v>
      </c>
      <c r="J1" s="173"/>
    </row>
    <row r="2" spans="1:26" ht="31.5" customHeight="1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247</v>
      </c>
      <c r="H2" s="176"/>
      <c r="I2" s="11" t="s">
        <v>5</v>
      </c>
      <c r="J2" s="12">
        <v>9</v>
      </c>
    </row>
    <row r="3" spans="1:26" ht="27.75" customHeight="1">
      <c r="A3" s="1"/>
      <c r="B3" s="1"/>
      <c r="C3" s="1"/>
      <c r="D3" s="7" t="s">
        <v>6</v>
      </c>
      <c r="E3" s="8" t="s">
        <v>248</v>
      </c>
      <c r="F3" s="9" t="s">
        <v>8</v>
      </c>
      <c r="G3" s="4"/>
      <c r="H3" s="176"/>
      <c r="I3" s="15" t="s">
        <v>9</v>
      </c>
      <c r="J3" s="12">
        <v>0</v>
      </c>
    </row>
    <row r="4" spans="1:26" ht="24" customHeight="1">
      <c r="A4" s="93"/>
      <c r="B4" s="93"/>
      <c r="C4" s="1"/>
      <c r="D4" s="9" t="s">
        <v>10</v>
      </c>
      <c r="E4" s="17" t="s">
        <v>11</v>
      </c>
      <c r="F4" s="9" t="s">
        <v>12</v>
      </c>
      <c r="G4" s="180" t="s">
        <v>406</v>
      </c>
      <c r="H4" s="176"/>
      <c r="I4" s="18" t="s">
        <v>13</v>
      </c>
      <c r="J4" s="12">
        <f>COUNTIF(I7:I310, "Not Executed")</f>
        <v>0</v>
      </c>
    </row>
    <row r="5" spans="1:26" ht="24.75" customHeight="1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177"/>
      <c r="I5" s="21" t="s">
        <v>17</v>
      </c>
      <c r="J5" s="12">
        <v>0</v>
      </c>
    </row>
    <row r="6" spans="1:26">
      <c r="A6" s="23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9</v>
      </c>
    </row>
    <row r="7" spans="1:26" ht="37.5">
      <c r="A7" s="94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</row>
    <row r="8" spans="1:26" ht="48" customHeight="1">
      <c r="A8" s="33" t="s">
        <v>29</v>
      </c>
      <c r="B8" s="33" t="s">
        <v>144</v>
      </c>
      <c r="C8" s="33" t="s">
        <v>249</v>
      </c>
      <c r="D8" s="33" t="s">
        <v>57</v>
      </c>
      <c r="E8" s="33" t="s">
        <v>57</v>
      </c>
      <c r="F8" s="33" t="s">
        <v>147</v>
      </c>
      <c r="G8" s="33" t="s">
        <v>148</v>
      </c>
      <c r="H8" s="156"/>
      <c r="I8" s="33" t="s">
        <v>36</v>
      </c>
      <c r="J8" s="33" t="s">
        <v>37</v>
      </c>
    </row>
    <row r="9" spans="1:26" ht="46.5" customHeight="1">
      <c r="A9" s="33" t="s">
        <v>38</v>
      </c>
      <c r="B9" s="33" t="s">
        <v>250</v>
      </c>
      <c r="C9" s="33" t="s">
        <v>249</v>
      </c>
      <c r="D9" s="33" t="s">
        <v>57</v>
      </c>
      <c r="E9" s="33" t="s">
        <v>57</v>
      </c>
      <c r="F9" s="33" t="s">
        <v>147</v>
      </c>
      <c r="G9" s="33" t="s">
        <v>148</v>
      </c>
      <c r="H9" s="156"/>
      <c r="I9" s="33" t="s">
        <v>36</v>
      </c>
      <c r="J9" s="33" t="s">
        <v>37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39.75" customHeight="1">
      <c r="A10" s="33" t="s">
        <v>45</v>
      </c>
      <c r="B10" s="33" t="s">
        <v>251</v>
      </c>
      <c r="C10" s="33" t="s">
        <v>252</v>
      </c>
      <c r="D10" s="33" t="s">
        <v>57</v>
      </c>
      <c r="E10" s="33" t="s">
        <v>57</v>
      </c>
      <c r="F10" s="33" t="s">
        <v>52</v>
      </c>
      <c r="G10" s="33" t="s">
        <v>148</v>
      </c>
      <c r="H10" s="33"/>
      <c r="I10" s="33" t="s">
        <v>36</v>
      </c>
      <c r="J10" s="33" t="s">
        <v>37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36.75" customHeight="1">
      <c r="A11" s="33" t="s">
        <v>50</v>
      </c>
      <c r="B11" s="33" t="s">
        <v>253</v>
      </c>
      <c r="C11" s="33" t="s">
        <v>252</v>
      </c>
      <c r="D11" s="33" t="s">
        <v>57</v>
      </c>
      <c r="E11" s="33" t="s">
        <v>57</v>
      </c>
      <c r="F11" s="33" t="s">
        <v>52</v>
      </c>
      <c r="G11" s="33" t="s">
        <v>148</v>
      </c>
      <c r="H11" s="33"/>
      <c r="I11" s="33" t="s">
        <v>36</v>
      </c>
      <c r="J11" s="33" t="s">
        <v>37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43.5" customHeight="1">
      <c r="A12" s="33" t="s">
        <v>54</v>
      </c>
      <c r="B12" s="33" t="s">
        <v>188</v>
      </c>
      <c r="C12" s="33" t="s">
        <v>252</v>
      </c>
      <c r="D12" s="33" t="s">
        <v>57</v>
      </c>
      <c r="E12" s="33" t="s">
        <v>57</v>
      </c>
      <c r="F12" s="33" t="s">
        <v>190</v>
      </c>
      <c r="G12" s="33" t="s">
        <v>148</v>
      </c>
      <c r="H12" s="33"/>
      <c r="I12" s="157" t="s">
        <v>36</v>
      </c>
      <c r="J12" s="33" t="s">
        <v>37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42.75" customHeight="1">
      <c r="A13" s="33" t="s">
        <v>60</v>
      </c>
      <c r="B13" s="33" t="s">
        <v>192</v>
      </c>
      <c r="C13" s="33" t="s">
        <v>252</v>
      </c>
      <c r="D13" s="33" t="s">
        <v>57</v>
      </c>
      <c r="E13" s="33" t="s">
        <v>186</v>
      </c>
      <c r="F13" s="33" t="s">
        <v>193</v>
      </c>
      <c r="G13" s="33" t="s">
        <v>148</v>
      </c>
      <c r="H13" s="33"/>
      <c r="I13" s="33" t="s">
        <v>36</v>
      </c>
      <c r="J13" s="33" t="s">
        <v>37</v>
      </c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51.75" customHeight="1">
      <c r="A14" s="33" t="s">
        <v>67</v>
      </c>
      <c r="B14" s="33" t="s">
        <v>184</v>
      </c>
      <c r="C14" s="33" t="s">
        <v>252</v>
      </c>
      <c r="D14" s="33" t="s">
        <v>57</v>
      </c>
      <c r="E14" s="33" t="s">
        <v>186</v>
      </c>
      <c r="F14" s="33" t="s">
        <v>187</v>
      </c>
      <c r="G14" s="33" t="s">
        <v>148</v>
      </c>
      <c r="H14" s="33"/>
      <c r="I14" s="33" t="s">
        <v>36</v>
      </c>
      <c r="J14" s="33" t="s">
        <v>37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40.5" customHeight="1">
      <c r="A15" s="33" t="s">
        <v>70</v>
      </c>
      <c r="B15" s="33" t="s">
        <v>195</v>
      </c>
      <c r="C15" s="33" t="s">
        <v>252</v>
      </c>
      <c r="D15" s="33" t="s">
        <v>57</v>
      </c>
      <c r="E15" s="33" t="s">
        <v>186</v>
      </c>
      <c r="F15" s="33" t="s">
        <v>196</v>
      </c>
      <c r="G15" s="33" t="s">
        <v>148</v>
      </c>
      <c r="H15" s="33"/>
      <c r="I15" s="33" t="s">
        <v>36</v>
      </c>
      <c r="J15" s="33" t="s">
        <v>37</v>
      </c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42" customHeight="1">
      <c r="A16" s="33" t="s">
        <v>71</v>
      </c>
      <c r="B16" s="33" t="s">
        <v>197</v>
      </c>
      <c r="C16" s="33" t="s">
        <v>252</v>
      </c>
      <c r="D16" s="33" t="s">
        <v>57</v>
      </c>
      <c r="E16" s="33" t="s">
        <v>57</v>
      </c>
      <c r="F16" s="33" t="s">
        <v>196</v>
      </c>
      <c r="G16" s="33" t="s">
        <v>148</v>
      </c>
      <c r="H16" s="33"/>
      <c r="I16" s="33" t="s">
        <v>36</v>
      </c>
      <c r="J16" s="33" t="s">
        <v>37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37.5" customHeight="1">
      <c r="A17" s="33" t="s">
        <v>72</v>
      </c>
      <c r="B17" s="33"/>
      <c r="C17" s="33"/>
      <c r="D17" s="33"/>
      <c r="E17" s="33"/>
      <c r="F17" s="33"/>
      <c r="G17" s="33"/>
      <c r="H17" s="33"/>
      <c r="I17" s="33"/>
      <c r="J17" s="33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60" customHeight="1">
      <c r="A18" s="33" t="s">
        <v>74</v>
      </c>
      <c r="B18" s="33"/>
      <c r="C18" s="33"/>
      <c r="D18" s="33"/>
      <c r="E18" s="33"/>
      <c r="F18" s="33"/>
      <c r="G18" s="33"/>
      <c r="H18" s="33"/>
      <c r="I18" s="33"/>
      <c r="J18" s="33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42.75" customHeight="1">
      <c r="A19" s="33" t="s">
        <v>76</v>
      </c>
      <c r="B19" s="33"/>
      <c r="C19" s="33"/>
      <c r="D19" s="33"/>
      <c r="E19" s="33"/>
      <c r="F19" s="33"/>
      <c r="G19" s="33"/>
      <c r="H19" s="33"/>
      <c r="I19" s="33"/>
      <c r="J19" s="33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45.75" customHeight="1">
      <c r="A20" s="33" t="s">
        <v>77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43.5" customHeight="1">
      <c r="A21" s="33" t="s">
        <v>78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51" customHeight="1">
      <c r="A22" s="33" t="s">
        <v>97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40.5" customHeight="1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45" customHeight="1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46.5" customHeight="1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42" customHeight="1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58.5" customHeight="1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48.75" customHeight="1"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60.75" customHeight="1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2.75"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2.75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2.75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2:26" ht="12.75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2:26" ht="12.75"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2:26" ht="12.75"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2:26" ht="12.75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2:26" ht="12.75"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2:26" ht="12.75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2:26" ht="12.75"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2:26" ht="12.75"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2:26" ht="12.75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2:26" ht="12.75"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2:26" ht="12.75"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2:26" ht="12.75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2:26" ht="12.75"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2:26" ht="12.75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2:26" ht="12.75"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2:26" ht="12.75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2:26" ht="12.75"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2:26" ht="12.75"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2:26" ht="12.75"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2:26" ht="12.75"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2:26" ht="12.75"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2:26" ht="12.75"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2:26" ht="12.75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2:26" ht="12.75"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2:26" ht="12.75"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2:26" ht="12.75"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2:26" ht="12.75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2:26" ht="12.75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2:26" ht="12.75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2:26" ht="12.75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2:26" ht="12.75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2:26" ht="12.75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2:26" ht="12.75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2:26" ht="12.75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2:26" ht="12.75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2:26" ht="12.75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2:26" ht="12.75"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2:26" ht="12.75"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2:26" ht="12.75"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2:26" ht="12.75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2:26" ht="12.75"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2:26" ht="12.75"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2:26" ht="12.75"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2:26" ht="12.75"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2:26" ht="12.75"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2:26" ht="12.75"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2:26" ht="12.75"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2:26" ht="12.75"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2:26" ht="12.75"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2:26" ht="12.75"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2:26" ht="12.75"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2:26" ht="12.75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2:26" ht="12.75"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2:26" ht="12.75"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2:26" ht="12.7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2:26" ht="12.75"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2:26" ht="12.75"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2:26" ht="12.75"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2:26" ht="12.75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2:26" ht="12.75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2:26" ht="12.75"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2:26" ht="12.75"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2:26" ht="12.75"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2:26" ht="12.75"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2:26" ht="12.75"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2:26" ht="12.75"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2:26" ht="12.75"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2:26" ht="12.75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2:26" ht="12.75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2:26" ht="12.75"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2:26" ht="12.75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2:26" ht="12.75"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2:26" ht="12.75"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2:26" ht="12.75"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2:26" ht="12.75"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2:26" ht="12.75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2:26" ht="12.75"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2:26" ht="12.75"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2:26" ht="12.75"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2:26" ht="12.75"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2:26" ht="12.75"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2:26" ht="12.75"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2:26" ht="12.75"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2:26" ht="12.75"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2:26" ht="12.75"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2:26" ht="12.75"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2:26" ht="12.75"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2:26" ht="12.75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2:26" ht="12.75"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2:26" ht="12.75"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2:26" ht="12.75"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2:26" ht="12.75"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2:26" ht="12.75"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2:26" ht="12.75"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2:26" ht="12.75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2:26" ht="12.75"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2:26" ht="12.75"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2:26" ht="12.75"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2:26" ht="12.75"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2:26" ht="12.75"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2:26" ht="12.75"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2:26" ht="12.75"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2:26" ht="12.75"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2:26" ht="12.75"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2:26" ht="12.75"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2:26" ht="12.75"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2:26" ht="12.75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2:26" ht="12.75"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2:26" ht="12.75"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2:26" ht="12.75"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2:26" ht="12.75"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2:26" ht="12.75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2:26" ht="12.75"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2:26" ht="12.75"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2:26" ht="12.75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2:26" ht="12.75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2:26" ht="12.75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2:26" ht="12.75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2:26" ht="12.75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2:26" ht="12.75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2:26" ht="12.75"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2:26" ht="12.75"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2:26" ht="12.75"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2:26" ht="12.75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2:26" ht="12.75"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2:26" ht="12.75"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2:26" ht="12.75"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2:26" ht="12.75"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2:26" ht="12.75"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2:26" ht="12.75"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2:26" ht="12.75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2:26" ht="12.75"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2:26" ht="12.75"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2:26" ht="12.75"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2:26" ht="12.75"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2:26" ht="12.75"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2:26" ht="12.75"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2:26" ht="12.75"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2:26" ht="12.75"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2:26" ht="12.75"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2:26" ht="12.75"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2:26" ht="12.75"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2:26" ht="12.75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2:26" ht="12.75"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2:26" ht="12.75"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2:26" ht="12.75"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2:26" ht="12.75"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2:26" ht="12.75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2:26" ht="12.75"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2:26" ht="12.75"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2:26" ht="12.75"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2:26" ht="12.75"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2:26" ht="12.75"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2:26" ht="12.75"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2:26" ht="12.75"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2:26" ht="12.75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2:26" ht="12.75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2:26" ht="12.75"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2:26" ht="12.75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2:26" ht="12.75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2:26" ht="12.75"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2:26" ht="12.75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2:26" ht="12.75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2:26" ht="12.75"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2:26" ht="12.75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2:26" ht="12.75"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2:26" ht="12.75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2:26" ht="12.75"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2:26" ht="12.75"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2:26" ht="12.75"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2:26" ht="12.75"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2:26" ht="12.75"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2:26" ht="12.75"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2:26" ht="12.75"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2:26" ht="12.75"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2:26" ht="12.75"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2:26" ht="12.75"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2:26" ht="12.75"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2:26" ht="12.75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2:26" ht="12.75"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2:26" ht="12.75"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2:26" ht="12.75"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2:26" ht="12.75"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2:26" ht="12.75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2:26" ht="12.75"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2:26" ht="12.75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2:26" ht="12.75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2:26" ht="12.75"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2:26" ht="12.75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2:26" ht="12.75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2:26" ht="12.75"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2:26" ht="12.75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2:26" ht="12.75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2:26" ht="12.75"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2:26" ht="12.75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2:26" ht="12.75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2:26" ht="12.75"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2:26" ht="12.75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2:26" ht="12.75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2:26" ht="12.75"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2:26" ht="12.75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2:26" ht="12.75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2:26" ht="12.75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2:26" ht="12.75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2:26" ht="12.75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</sheetData>
  <mergeCells count="2">
    <mergeCell ref="H1:H5"/>
    <mergeCell ref="I1:J1"/>
  </mergeCells>
  <conditionalFormatting sqref="I8:I16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I8:I16" xr:uid="{00000000-0002-0000-0500-000000000000}">
      <formula1>"Passed,Failed,Not Executed,Out of Scope"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15"/>
  <sheetViews>
    <sheetView zoomScale="68" zoomScaleNormal="68" workbookViewId="0">
      <pane ySplit="7" topLeftCell="A8" activePane="bottomLeft" state="frozen"/>
      <selection pane="bottomLeft" activeCell="G11" sqref="G11"/>
    </sheetView>
  </sheetViews>
  <sheetFormatPr defaultColWidth="14.42578125" defaultRowHeight="15" customHeight="1"/>
  <cols>
    <col min="1" max="1" width="13" customWidth="1"/>
    <col min="2" max="2" width="33.85546875" customWidth="1"/>
    <col min="3" max="3" width="34.5703125" customWidth="1"/>
    <col min="4" max="4" width="30.42578125" customWidth="1"/>
    <col min="5" max="5" width="32.140625" customWidth="1"/>
    <col min="6" max="6" width="20.85546875" customWidth="1"/>
    <col min="7" max="7" width="28.140625" customWidth="1"/>
    <col min="8" max="8" width="18.42578125" customWidth="1"/>
    <col min="9" max="9" width="24.7109375" customWidth="1"/>
    <col min="10" max="10" width="23.140625" customWidth="1"/>
  </cols>
  <sheetData>
    <row r="1" spans="1:10" ht="18" customHeight="1">
      <c r="A1" s="1"/>
      <c r="B1" s="1"/>
      <c r="C1" s="1"/>
      <c r="D1" s="2"/>
      <c r="E1" s="3"/>
      <c r="F1" s="4"/>
      <c r="G1" s="5"/>
      <c r="H1" s="175"/>
      <c r="I1" s="172" t="s">
        <v>0</v>
      </c>
      <c r="J1" s="173"/>
    </row>
    <row r="2" spans="1:10" ht="18" customHeight="1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247</v>
      </c>
      <c r="H2" s="176"/>
      <c r="I2" s="11" t="s">
        <v>5</v>
      </c>
      <c r="J2" s="12">
        <v>13</v>
      </c>
    </row>
    <row r="3" spans="1:10" ht="15.75" customHeight="1">
      <c r="A3" s="1"/>
      <c r="B3" s="1"/>
      <c r="C3" s="1"/>
      <c r="D3" s="7" t="s">
        <v>6</v>
      </c>
      <c r="E3" s="158" t="s">
        <v>254</v>
      </c>
      <c r="F3" s="9" t="s">
        <v>8</v>
      </c>
      <c r="G3" s="4"/>
      <c r="H3" s="176"/>
      <c r="I3" s="15" t="s">
        <v>9</v>
      </c>
      <c r="J3" s="12">
        <v>0</v>
      </c>
    </row>
    <row r="4" spans="1:10" ht="18.75" customHeight="1">
      <c r="A4" s="93"/>
      <c r="B4" s="93"/>
      <c r="C4" s="1"/>
      <c r="D4" s="9" t="s">
        <v>10</v>
      </c>
      <c r="E4" s="17" t="s">
        <v>11</v>
      </c>
      <c r="F4" s="9" t="s">
        <v>12</v>
      </c>
      <c r="G4" s="180" t="s">
        <v>406</v>
      </c>
      <c r="H4" s="176"/>
      <c r="I4" s="18" t="s">
        <v>13</v>
      </c>
      <c r="J4" s="12">
        <f>COUNTIF(I7:I313, "Not Executed")</f>
        <v>0</v>
      </c>
    </row>
    <row r="5" spans="1:10" ht="18" customHeight="1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177"/>
      <c r="I5" s="21" t="s">
        <v>17</v>
      </c>
      <c r="J5" s="12">
        <v>0</v>
      </c>
    </row>
    <row r="6" spans="1:10" ht="16.5" customHeight="1">
      <c r="A6" s="23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13</v>
      </c>
    </row>
    <row r="7" spans="1:10" ht="37.5">
      <c r="A7" s="94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</row>
    <row r="8" spans="1:10" ht="48.75" customHeight="1">
      <c r="A8" s="33" t="s">
        <v>29</v>
      </c>
      <c r="B8" s="33" t="s">
        <v>144</v>
      </c>
      <c r="C8" s="33" t="s">
        <v>255</v>
      </c>
      <c r="D8" s="159" t="s">
        <v>256</v>
      </c>
      <c r="E8" s="33" t="s">
        <v>57</v>
      </c>
      <c r="F8" s="33" t="s">
        <v>147</v>
      </c>
      <c r="G8" s="33" t="s">
        <v>148</v>
      </c>
      <c r="H8" s="156"/>
      <c r="I8" s="33" t="s">
        <v>36</v>
      </c>
      <c r="J8" s="33" t="s">
        <v>37</v>
      </c>
    </row>
    <row r="9" spans="1:10" ht="48" customHeight="1">
      <c r="A9" s="33" t="s">
        <v>38</v>
      </c>
      <c r="B9" s="33" t="s">
        <v>257</v>
      </c>
      <c r="C9" s="33" t="s">
        <v>255</v>
      </c>
      <c r="D9" s="159" t="s">
        <v>256</v>
      </c>
      <c r="E9" s="33" t="s">
        <v>258</v>
      </c>
      <c r="F9" s="33" t="s">
        <v>259</v>
      </c>
      <c r="G9" s="33" t="s">
        <v>148</v>
      </c>
      <c r="H9" s="33"/>
      <c r="I9" s="157" t="s">
        <v>36</v>
      </c>
      <c r="J9" s="33" t="s">
        <v>37</v>
      </c>
    </row>
    <row r="10" spans="1:10" ht="48" customHeight="1">
      <c r="A10" s="33" t="s">
        <v>45</v>
      </c>
      <c r="B10" s="33" t="s">
        <v>257</v>
      </c>
      <c r="C10" s="33" t="s">
        <v>255</v>
      </c>
      <c r="D10" s="159" t="s">
        <v>256</v>
      </c>
      <c r="E10" s="33" t="s">
        <v>260</v>
      </c>
      <c r="F10" s="33" t="s">
        <v>259</v>
      </c>
      <c r="G10" s="33" t="s">
        <v>148</v>
      </c>
      <c r="H10" s="33"/>
      <c r="I10" s="157" t="s">
        <v>36</v>
      </c>
      <c r="J10" s="33" t="s">
        <v>37</v>
      </c>
    </row>
    <row r="11" spans="1:10" ht="48" customHeight="1">
      <c r="A11" s="33" t="s">
        <v>50</v>
      </c>
      <c r="B11" s="33" t="s">
        <v>257</v>
      </c>
      <c r="C11" s="33" t="s">
        <v>255</v>
      </c>
      <c r="D11" s="159" t="s">
        <v>256</v>
      </c>
      <c r="E11" s="33" t="s">
        <v>261</v>
      </c>
      <c r="F11" s="33" t="s">
        <v>259</v>
      </c>
      <c r="G11" s="33" t="s">
        <v>148</v>
      </c>
      <c r="H11" s="33"/>
      <c r="I11" s="33" t="s">
        <v>36</v>
      </c>
      <c r="J11" s="33" t="s">
        <v>37</v>
      </c>
    </row>
    <row r="12" spans="1:10" ht="52.5" customHeight="1">
      <c r="A12" s="33" t="s">
        <v>54</v>
      </c>
      <c r="B12" s="33" t="s">
        <v>262</v>
      </c>
      <c r="C12" s="33" t="s">
        <v>255</v>
      </c>
      <c r="D12" s="159" t="s">
        <v>256</v>
      </c>
      <c r="E12" s="33" t="s">
        <v>57</v>
      </c>
      <c r="F12" s="33" t="s">
        <v>263</v>
      </c>
      <c r="G12" s="33" t="s">
        <v>148</v>
      </c>
      <c r="H12" s="33"/>
      <c r="I12" s="33" t="s">
        <v>36</v>
      </c>
      <c r="J12" s="33" t="s">
        <v>37</v>
      </c>
    </row>
    <row r="13" spans="1:10" ht="48" customHeight="1">
      <c r="A13" s="33" t="s">
        <v>60</v>
      </c>
      <c r="B13" s="33" t="s">
        <v>257</v>
      </c>
      <c r="C13" s="33" t="s">
        <v>264</v>
      </c>
      <c r="D13" s="159" t="s">
        <v>256</v>
      </c>
      <c r="E13" s="33" t="s">
        <v>261</v>
      </c>
      <c r="F13" s="33" t="s">
        <v>259</v>
      </c>
      <c r="G13" s="33" t="s">
        <v>148</v>
      </c>
      <c r="H13" s="33"/>
      <c r="I13" s="33" t="s">
        <v>36</v>
      </c>
      <c r="J13" s="33" t="s">
        <v>37</v>
      </c>
    </row>
    <row r="14" spans="1:10" ht="45.75" customHeight="1">
      <c r="A14" s="33" t="s">
        <v>67</v>
      </c>
      <c r="B14" s="33" t="s">
        <v>262</v>
      </c>
      <c r="C14" s="33" t="s">
        <v>264</v>
      </c>
      <c r="D14" s="159" t="s">
        <v>256</v>
      </c>
      <c r="E14" s="33" t="s">
        <v>57</v>
      </c>
      <c r="F14" s="33" t="s">
        <v>263</v>
      </c>
      <c r="G14" s="33" t="s">
        <v>148</v>
      </c>
      <c r="H14" s="33"/>
      <c r="I14" s="33" t="s">
        <v>36</v>
      </c>
      <c r="J14" s="33" t="s">
        <v>37</v>
      </c>
    </row>
    <row r="15" spans="1:10" ht="42" customHeight="1">
      <c r="A15" s="33" t="s">
        <v>70</v>
      </c>
      <c r="B15" s="33" t="s">
        <v>265</v>
      </c>
      <c r="C15" s="33" t="s">
        <v>264</v>
      </c>
      <c r="D15" s="159" t="s">
        <v>266</v>
      </c>
      <c r="E15" s="33" t="s">
        <v>267</v>
      </c>
      <c r="F15" s="33" t="s">
        <v>268</v>
      </c>
      <c r="G15" s="33" t="s">
        <v>148</v>
      </c>
      <c r="H15" s="33"/>
      <c r="I15" s="33" t="s">
        <v>36</v>
      </c>
      <c r="J15" s="33" t="s">
        <v>37</v>
      </c>
    </row>
    <row r="16" spans="1:10" ht="39.75" customHeight="1">
      <c r="A16" s="33" t="s">
        <v>71</v>
      </c>
      <c r="B16" s="33" t="s">
        <v>269</v>
      </c>
      <c r="C16" s="33" t="s">
        <v>264</v>
      </c>
      <c r="D16" s="159" t="s">
        <v>270</v>
      </c>
      <c r="E16" s="33" t="s">
        <v>57</v>
      </c>
      <c r="F16" s="33" t="s">
        <v>34</v>
      </c>
      <c r="G16" s="33" t="s">
        <v>148</v>
      </c>
      <c r="H16" s="33"/>
      <c r="I16" s="33" t="s">
        <v>36</v>
      </c>
      <c r="J16" s="33" t="s">
        <v>37</v>
      </c>
    </row>
    <row r="17" spans="1:26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45.75" customHeight="1">
      <c r="A18" s="33" t="s">
        <v>72</v>
      </c>
      <c r="B18" s="33" t="s">
        <v>257</v>
      </c>
      <c r="C18" s="33" t="s">
        <v>271</v>
      </c>
      <c r="D18" s="159" t="s">
        <v>256</v>
      </c>
      <c r="E18" s="33" t="s">
        <v>261</v>
      </c>
      <c r="F18" s="33" t="s">
        <v>259</v>
      </c>
      <c r="G18" s="33" t="s">
        <v>148</v>
      </c>
      <c r="H18" s="33"/>
      <c r="I18" s="33" t="s">
        <v>36</v>
      </c>
      <c r="J18" s="33" t="s">
        <v>37</v>
      </c>
    </row>
    <row r="19" spans="1:26" ht="45" customHeight="1">
      <c r="A19" s="33" t="s">
        <v>74</v>
      </c>
      <c r="B19" s="33" t="s">
        <v>272</v>
      </c>
      <c r="C19" s="33" t="s">
        <v>271</v>
      </c>
      <c r="D19" s="159" t="s">
        <v>270</v>
      </c>
      <c r="E19" s="33" t="s">
        <v>57</v>
      </c>
      <c r="F19" s="33" t="s">
        <v>263</v>
      </c>
      <c r="G19" s="33" t="s">
        <v>148</v>
      </c>
      <c r="H19" s="33"/>
      <c r="I19" s="33" t="s">
        <v>36</v>
      </c>
      <c r="J19" s="33" t="s">
        <v>37</v>
      </c>
    </row>
    <row r="20" spans="1:26" ht="39" customHeight="1">
      <c r="A20" s="33" t="s">
        <v>76</v>
      </c>
      <c r="B20" s="33" t="s">
        <v>273</v>
      </c>
      <c r="C20" s="33" t="s">
        <v>271</v>
      </c>
      <c r="D20" s="159" t="s">
        <v>270</v>
      </c>
      <c r="E20" s="33" t="s">
        <v>274</v>
      </c>
      <c r="F20" s="33" t="s">
        <v>268</v>
      </c>
      <c r="G20" s="33" t="s">
        <v>148</v>
      </c>
      <c r="H20" s="33"/>
      <c r="I20" s="33" t="s">
        <v>36</v>
      </c>
      <c r="J20" s="33" t="s">
        <v>37</v>
      </c>
    </row>
    <row r="21" spans="1:26" ht="31.5" customHeight="1">
      <c r="A21" s="33" t="s">
        <v>77</v>
      </c>
      <c r="B21" s="33" t="s">
        <v>275</v>
      </c>
      <c r="C21" s="33" t="s">
        <v>271</v>
      </c>
      <c r="D21" s="159" t="s">
        <v>276</v>
      </c>
      <c r="E21" s="33" t="s">
        <v>57</v>
      </c>
      <c r="F21" s="33" t="s">
        <v>34</v>
      </c>
      <c r="G21" s="33" t="s">
        <v>148</v>
      </c>
      <c r="H21" s="33"/>
      <c r="I21" s="33" t="s">
        <v>36</v>
      </c>
      <c r="J21" s="33" t="s">
        <v>37</v>
      </c>
    </row>
    <row r="22" spans="1:26" ht="42.75" customHeight="1">
      <c r="A22" s="33" t="s">
        <v>78</v>
      </c>
      <c r="B22" s="159" t="s">
        <v>277</v>
      </c>
      <c r="C22" s="33" t="s">
        <v>271</v>
      </c>
      <c r="D22" s="159" t="s">
        <v>278</v>
      </c>
      <c r="E22" s="33" t="s">
        <v>57</v>
      </c>
      <c r="F22" s="33" t="s">
        <v>279</v>
      </c>
      <c r="G22" s="33" t="s">
        <v>148</v>
      </c>
      <c r="H22" s="33"/>
      <c r="I22" s="33" t="s">
        <v>36</v>
      </c>
      <c r="J22" s="33" t="s">
        <v>37</v>
      </c>
    </row>
    <row r="23" spans="1:26" ht="57.75" customHeight="1">
      <c r="A23" s="33" t="s">
        <v>97</v>
      </c>
      <c r="B23" s="33" t="s">
        <v>280</v>
      </c>
      <c r="C23" s="33" t="s">
        <v>271</v>
      </c>
      <c r="D23" s="159" t="s">
        <v>281</v>
      </c>
      <c r="E23" s="33" t="s">
        <v>57</v>
      </c>
      <c r="F23" s="33" t="s">
        <v>282</v>
      </c>
      <c r="G23" s="33" t="s">
        <v>148</v>
      </c>
      <c r="H23" s="33"/>
      <c r="I23" s="33" t="s">
        <v>36</v>
      </c>
      <c r="J23" s="33" t="s">
        <v>37</v>
      </c>
    </row>
    <row r="24" spans="1:26" ht="45" customHeight="1">
      <c r="A24" s="33" t="s">
        <v>100</v>
      </c>
      <c r="B24" s="159" t="s">
        <v>283</v>
      </c>
      <c r="C24" s="33" t="s">
        <v>271</v>
      </c>
      <c r="D24" s="159" t="s">
        <v>281</v>
      </c>
      <c r="E24" s="33" t="s">
        <v>284</v>
      </c>
      <c r="F24" s="33" t="s">
        <v>285</v>
      </c>
      <c r="G24" s="33" t="s">
        <v>148</v>
      </c>
      <c r="H24" s="33"/>
      <c r="I24" s="33" t="s">
        <v>36</v>
      </c>
      <c r="J24" s="33" t="s">
        <v>37</v>
      </c>
    </row>
    <row r="25" spans="1:26" ht="39.75" customHeight="1">
      <c r="A25" s="33" t="s">
        <v>101</v>
      </c>
      <c r="B25" s="33"/>
      <c r="C25" s="33"/>
      <c r="D25" s="33"/>
      <c r="E25" s="33"/>
      <c r="F25" s="33"/>
      <c r="G25" s="33"/>
      <c r="H25" s="33"/>
      <c r="I25" s="33"/>
      <c r="J25" s="33"/>
    </row>
    <row r="26" spans="1:26" ht="39.75" customHeight="1">
      <c r="A26" s="33" t="s">
        <v>100</v>
      </c>
      <c r="B26" s="33"/>
      <c r="C26" s="33"/>
      <c r="D26" s="33"/>
      <c r="E26" s="33"/>
      <c r="F26" s="33"/>
      <c r="G26" s="33"/>
      <c r="H26" s="33"/>
      <c r="I26" s="33"/>
      <c r="J26" s="33"/>
    </row>
    <row r="27" spans="1:26" ht="42" customHeight="1">
      <c r="A27" s="33" t="s">
        <v>101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26" ht="45" customHeight="1">
      <c r="A28" s="33" t="s">
        <v>103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26" ht="45" customHeight="1">
      <c r="A29" s="33" t="s">
        <v>104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26" ht="46.5" customHeight="1">
      <c r="A30" s="33" t="s">
        <v>106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26" ht="51" customHeight="1">
      <c r="A31" s="33" t="s">
        <v>107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26" ht="42.75" customHeight="1">
      <c r="A32" s="33" t="s">
        <v>109</v>
      </c>
      <c r="B32" s="33"/>
      <c r="C32" s="33"/>
      <c r="D32" s="33"/>
      <c r="E32" s="33"/>
      <c r="F32" s="33"/>
      <c r="G32" s="33"/>
      <c r="H32" s="33"/>
      <c r="I32" s="33"/>
      <c r="J32" s="33"/>
    </row>
    <row r="33" spans="1:10" ht="48" customHeight="1">
      <c r="A33" s="33" t="s">
        <v>110</v>
      </c>
      <c r="B33" s="33"/>
      <c r="C33" s="33"/>
      <c r="D33" s="33"/>
      <c r="E33" s="33"/>
      <c r="F33" s="33"/>
      <c r="G33" s="33"/>
      <c r="H33" s="33"/>
      <c r="I33" s="33"/>
      <c r="J33" s="33"/>
    </row>
    <row r="34" spans="1:10">
      <c r="A34" s="33" t="s">
        <v>111</v>
      </c>
      <c r="B34" s="55"/>
      <c r="C34" s="55"/>
      <c r="D34" s="55"/>
      <c r="E34" s="55"/>
      <c r="F34" s="55"/>
      <c r="G34" s="55"/>
      <c r="H34" s="55"/>
      <c r="I34" s="55"/>
      <c r="J34" s="55"/>
    </row>
    <row r="35" spans="1:10">
      <c r="A35" s="33" t="s">
        <v>112</v>
      </c>
      <c r="B35" s="55"/>
      <c r="C35" s="55"/>
      <c r="D35" s="55"/>
      <c r="E35" s="55"/>
      <c r="F35" s="55"/>
      <c r="G35" s="55"/>
      <c r="H35" s="55"/>
      <c r="I35" s="55"/>
      <c r="J35" s="55"/>
    </row>
    <row r="36" spans="1:10">
      <c r="A36" s="33" t="s">
        <v>113</v>
      </c>
      <c r="B36" s="55"/>
      <c r="C36" s="55"/>
      <c r="D36" s="55"/>
      <c r="E36" s="55"/>
      <c r="F36" s="55"/>
      <c r="G36" s="55"/>
      <c r="H36" s="55"/>
      <c r="I36" s="55"/>
      <c r="J36" s="55"/>
    </row>
    <row r="37" spans="1:10">
      <c r="A37" s="33" t="s">
        <v>163</v>
      </c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33" t="s">
        <v>164</v>
      </c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33" t="s">
        <v>165</v>
      </c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33" t="s">
        <v>114</v>
      </c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33" t="s">
        <v>115</v>
      </c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33" t="s">
        <v>116</v>
      </c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33" t="s">
        <v>117</v>
      </c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33" t="s">
        <v>166</v>
      </c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33" t="s">
        <v>167</v>
      </c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33" t="s">
        <v>168</v>
      </c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33" t="s">
        <v>169</v>
      </c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33" t="s">
        <v>170</v>
      </c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33" t="s">
        <v>171</v>
      </c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33" t="s">
        <v>172</v>
      </c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33" t="s">
        <v>173</v>
      </c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33" t="s">
        <v>174</v>
      </c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33" t="s">
        <v>175</v>
      </c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33" t="s">
        <v>133</v>
      </c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33" t="s">
        <v>134</v>
      </c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33" t="s">
        <v>135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33" t="s">
        <v>136</v>
      </c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33" t="s">
        <v>137</v>
      </c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33" t="s">
        <v>138</v>
      </c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33" t="s">
        <v>139</v>
      </c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33" t="s">
        <v>140</v>
      </c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33" t="s">
        <v>141</v>
      </c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33" t="s">
        <v>286</v>
      </c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33" t="s">
        <v>287</v>
      </c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33" t="s">
        <v>288</v>
      </c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33" t="s">
        <v>289</v>
      </c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33" t="s">
        <v>290</v>
      </c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33" t="s">
        <v>291</v>
      </c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33" t="s">
        <v>292</v>
      </c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33" t="s">
        <v>293</v>
      </c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33" t="s">
        <v>294</v>
      </c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33" t="s">
        <v>295</v>
      </c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33" t="s">
        <v>296</v>
      </c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33" t="s">
        <v>297</v>
      </c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33" t="s">
        <v>298</v>
      </c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33" t="s">
        <v>299</v>
      </c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33" t="s">
        <v>300</v>
      </c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33" t="s">
        <v>301</v>
      </c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33" t="s">
        <v>302</v>
      </c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33" t="s">
        <v>303</v>
      </c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33" t="s">
        <v>304</v>
      </c>
      <c r="B81" s="55"/>
      <c r="C81" s="55"/>
      <c r="D81" s="55"/>
      <c r="E81" s="55"/>
      <c r="F81" s="55"/>
      <c r="G81" s="55"/>
      <c r="H81" s="55"/>
      <c r="I81" s="55"/>
      <c r="J81" s="55"/>
    </row>
    <row r="82" spans="1:10">
      <c r="A82" s="33" t="s">
        <v>305</v>
      </c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2.75">
      <c r="A83" s="55"/>
      <c r="B83" s="55"/>
      <c r="C83" s="55"/>
      <c r="D83" s="55"/>
      <c r="E83" s="55"/>
      <c r="F83" s="55"/>
      <c r="G83" s="55"/>
      <c r="H83" s="55"/>
      <c r="I83" s="55"/>
      <c r="J83" s="55"/>
    </row>
    <row r="84" spans="1:10" ht="12.75">
      <c r="A84" s="55"/>
      <c r="B84" s="55"/>
      <c r="C84" s="55"/>
      <c r="D84" s="55"/>
      <c r="E84" s="55"/>
      <c r="F84" s="55"/>
      <c r="G84" s="55"/>
      <c r="H84" s="55"/>
      <c r="I84" s="55"/>
      <c r="J84" s="55"/>
    </row>
    <row r="85" spans="1:10" ht="12.75">
      <c r="A85" s="55"/>
      <c r="B85" s="55"/>
      <c r="C85" s="55"/>
      <c r="D85" s="55"/>
      <c r="E85" s="55"/>
      <c r="F85" s="55"/>
      <c r="G85" s="55"/>
      <c r="H85" s="55"/>
      <c r="I85" s="55"/>
      <c r="J85" s="55"/>
    </row>
    <row r="86" spans="1:10" ht="12.75">
      <c r="A86" s="55"/>
      <c r="B86" s="55"/>
      <c r="C86" s="55"/>
      <c r="D86" s="55"/>
      <c r="E86" s="55"/>
      <c r="F86" s="55"/>
      <c r="G86" s="55"/>
      <c r="H86" s="55"/>
      <c r="I86" s="55"/>
      <c r="J86" s="55"/>
    </row>
    <row r="87" spans="1:10" ht="12.75">
      <c r="A87" s="55"/>
      <c r="B87" s="55"/>
      <c r="C87" s="55"/>
      <c r="D87" s="55"/>
      <c r="E87" s="55"/>
      <c r="F87" s="55"/>
      <c r="G87" s="55"/>
      <c r="H87" s="55"/>
      <c r="I87" s="55"/>
      <c r="J87" s="55"/>
    </row>
    <row r="88" spans="1:10" ht="12.75">
      <c r="A88" s="55"/>
      <c r="B88" s="55"/>
      <c r="C88" s="55"/>
      <c r="D88" s="55"/>
      <c r="E88" s="55"/>
      <c r="F88" s="55"/>
      <c r="G88" s="55"/>
      <c r="H88" s="55"/>
      <c r="I88" s="55"/>
      <c r="J88" s="55"/>
    </row>
    <row r="89" spans="1:10" ht="12.75">
      <c r="A89" s="55"/>
      <c r="B89" s="55"/>
      <c r="C89" s="55"/>
      <c r="D89" s="55"/>
      <c r="E89" s="55"/>
      <c r="F89" s="55"/>
      <c r="G89" s="55"/>
      <c r="H89" s="55"/>
      <c r="I89" s="55"/>
      <c r="J89" s="55"/>
    </row>
    <row r="90" spans="1:10" ht="12.75">
      <c r="A90" s="55"/>
      <c r="B90" s="55"/>
      <c r="C90" s="55"/>
      <c r="D90" s="55"/>
      <c r="E90" s="55"/>
      <c r="F90" s="55"/>
      <c r="G90" s="55"/>
      <c r="H90" s="55"/>
      <c r="I90" s="55"/>
      <c r="J90" s="55"/>
    </row>
    <row r="91" spans="1:10" ht="12.75">
      <c r="A91" s="55"/>
      <c r="B91" s="55"/>
      <c r="C91" s="55"/>
      <c r="D91" s="55"/>
      <c r="E91" s="55"/>
      <c r="F91" s="55"/>
      <c r="G91" s="55"/>
      <c r="H91" s="55"/>
      <c r="I91" s="55"/>
      <c r="J91" s="55"/>
    </row>
    <row r="92" spans="1:10" ht="12.75">
      <c r="A92" s="55"/>
      <c r="B92" s="55"/>
      <c r="C92" s="55"/>
      <c r="D92" s="55"/>
      <c r="E92" s="55"/>
      <c r="F92" s="55"/>
      <c r="G92" s="55"/>
      <c r="H92" s="55"/>
      <c r="I92" s="55"/>
      <c r="J92" s="55"/>
    </row>
    <row r="93" spans="1:10" ht="12.75">
      <c r="A93" s="55"/>
      <c r="B93" s="55"/>
      <c r="C93" s="55"/>
      <c r="D93" s="55"/>
      <c r="E93" s="55"/>
      <c r="F93" s="55"/>
      <c r="G93" s="55"/>
      <c r="H93" s="55"/>
      <c r="I93" s="55"/>
      <c r="J93" s="55"/>
    </row>
    <row r="94" spans="1:10" ht="12.75">
      <c r="A94" s="55"/>
      <c r="B94" s="55"/>
      <c r="C94" s="55"/>
      <c r="D94" s="55"/>
      <c r="E94" s="55"/>
      <c r="F94" s="55"/>
      <c r="G94" s="55"/>
      <c r="H94" s="55"/>
      <c r="I94" s="55"/>
      <c r="J94" s="55"/>
    </row>
    <row r="95" spans="1:10" ht="12.75">
      <c r="A95" s="55"/>
      <c r="B95" s="55"/>
      <c r="C95" s="55"/>
      <c r="D95" s="55"/>
      <c r="E95" s="55"/>
      <c r="F95" s="55"/>
      <c r="G95" s="55"/>
      <c r="H95" s="55"/>
      <c r="I95" s="55"/>
      <c r="J95" s="55"/>
    </row>
    <row r="96" spans="1:10" ht="12.75">
      <c r="A96" s="55"/>
      <c r="B96" s="55"/>
      <c r="C96" s="55"/>
      <c r="D96" s="55"/>
      <c r="E96" s="55"/>
      <c r="F96" s="55"/>
      <c r="G96" s="55"/>
      <c r="H96" s="55"/>
      <c r="I96" s="55"/>
      <c r="J96" s="55"/>
    </row>
    <row r="97" spans="1:10" ht="12.75">
      <c r="A97" s="55"/>
      <c r="B97" s="55"/>
      <c r="C97" s="55"/>
      <c r="D97" s="55"/>
      <c r="E97" s="55"/>
      <c r="F97" s="55"/>
      <c r="G97" s="55"/>
      <c r="H97" s="55"/>
      <c r="I97" s="55"/>
      <c r="J97" s="55"/>
    </row>
    <row r="98" spans="1:10" ht="12.75">
      <c r="A98" s="55"/>
      <c r="B98" s="55"/>
      <c r="C98" s="55"/>
      <c r="D98" s="55"/>
      <c r="E98" s="55"/>
      <c r="F98" s="55"/>
      <c r="G98" s="55"/>
      <c r="H98" s="55"/>
      <c r="I98" s="55"/>
      <c r="J98" s="55"/>
    </row>
    <row r="99" spans="1:10" ht="12.75">
      <c r="A99" s="55"/>
      <c r="B99" s="55"/>
      <c r="C99" s="55"/>
      <c r="D99" s="55"/>
      <c r="E99" s="55"/>
      <c r="F99" s="55"/>
      <c r="G99" s="55"/>
      <c r="H99" s="55"/>
      <c r="I99" s="55"/>
      <c r="J99" s="55"/>
    </row>
    <row r="100" spans="1:10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</row>
    <row r="101" spans="1:10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</row>
    <row r="102" spans="1:10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</row>
    <row r="103" spans="1:10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</row>
    <row r="104" spans="1:10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</row>
    <row r="105" spans="1:10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</row>
    <row r="106" spans="1:10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</row>
    <row r="107" spans="1:10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</row>
    <row r="108" spans="1:10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</row>
    <row r="109" spans="1:10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</row>
    <row r="110" spans="1:10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</row>
    <row r="111" spans="1:10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</row>
    <row r="112" spans="1:10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</row>
    <row r="113" spans="1:10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</row>
    <row r="114" spans="1:10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</row>
    <row r="115" spans="1:10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</row>
  </sheetData>
  <mergeCells count="2">
    <mergeCell ref="H1:H5"/>
    <mergeCell ref="I1:J1"/>
  </mergeCells>
  <conditionalFormatting sqref="I8:I16 I18:I24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1">
    <dataValidation type="list" allowBlank="1" sqref="I8:I16 I18:I24" xr:uid="{00000000-0002-0000-0600-000000000000}">
      <formula1>"Passed,Failed,Not Executed,Out of Scope"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29"/>
  <sheetViews>
    <sheetView workbookViewId="0">
      <pane ySplit="7" topLeftCell="A8" activePane="bottomLeft" state="frozen"/>
      <selection pane="bottomLeft" activeCell="G4" sqref="G4"/>
    </sheetView>
  </sheetViews>
  <sheetFormatPr defaultColWidth="14.42578125" defaultRowHeight="15" customHeight="1"/>
  <cols>
    <col min="1" max="1" width="12.42578125" customWidth="1"/>
    <col min="2" max="2" width="31.28515625" customWidth="1"/>
    <col min="3" max="3" width="28.28515625" customWidth="1"/>
    <col min="4" max="4" width="32.140625" customWidth="1"/>
    <col min="5" max="5" width="30.140625" customWidth="1"/>
    <col min="6" max="6" width="27.140625" customWidth="1"/>
    <col min="7" max="7" width="25.42578125" customWidth="1"/>
    <col min="9" max="9" width="22.5703125" customWidth="1"/>
    <col min="10" max="10" width="27.7109375" customWidth="1"/>
  </cols>
  <sheetData>
    <row r="1" spans="1:26">
      <c r="B1" s="1"/>
      <c r="C1" s="1"/>
      <c r="D1" s="2"/>
      <c r="E1" s="3"/>
      <c r="F1" s="4"/>
      <c r="G1" s="5"/>
      <c r="H1" s="175"/>
      <c r="I1" s="172" t="s">
        <v>0</v>
      </c>
      <c r="J1" s="173"/>
    </row>
    <row r="2" spans="1:26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247</v>
      </c>
      <c r="H2" s="176"/>
      <c r="I2" s="11" t="s">
        <v>5</v>
      </c>
      <c r="J2" s="12">
        <v>7</v>
      </c>
    </row>
    <row r="3" spans="1:26">
      <c r="A3" s="1"/>
      <c r="B3" s="1"/>
      <c r="C3" s="1"/>
      <c r="D3" s="7" t="s">
        <v>6</v>
      </c>
      <c r="E3" s="158" t="s">
        <v>306</v>
      </c>
      <c r="F3" s="9" t="s">
        <v>8</v>
      </c>
      <c r="G3" s="4"/>
      <c r="H3" s="176"/>
      <c r="I3" s="15" t="s">
        <v>9</v>
      </c>
      <c r="J3" s="12">
        <v>0</v>
      </c>
    </row>
    <row r="4" spans="1:26">
      <c r="A4" s="93"/>
      <c r="B4" s="93"/>
      <c r="C4" s="1"/>
      <c r="D4" s="9" t="s">
        <v>10</v>
      </c>
      <c r="E4" s="17" t="s">
        <v>11</v>
      </c>
      <c r="F4" s="9" t="s">
        <v>12</v>
      </c>
      <c r="G4" s="180" t="s">
        <v>406</v>
      </c>
      <c r="H4" s="176"/>
      <c r="I4" s="18" t="s">
        <v>13</v>
      </c>
      <c r="J4" s="12">
        <f>COUNTIF(I7:I310, "Not Executed")</f>
        <v>0</v>
      </c>
    </row>
    <row r="5" spans="1:26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177"/>
      <c r="I5" s="21" t="s">
        <v>17</v>
      </c>
      <c r="J5" s="12">
        <v>0</v>
      </c>
    </row>
    <row r="6" spans="1:26">
      <c r="A6" s="23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7</v>
      </c>
    </row>
    <row r="7" spans="1:26" ht="37.5">
      <c r="A7" s="94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</row>
    <row r="8" spans="1:26" ht="51.75" customHeight="1">
      <c r="A8" s="33" t="s">
        <v>29</v>
      </c>
      <c r="B8" s="33" t="s">
        <v>144</v>
      </c>
      <c r="C8" s="33" t="s">
        <v>307</v>
      </c>
      <c r="D8" s="33" t="s">
        <v>57</v>
      </c>
      <c r="E8" s="33" t="s">
        <v>57</v>
      </c>
      <c r="F8" s="33" t="s">
        <v>147</v>
      </c>
      <c r="G8" s="33" t="s">
        <v>148</v>
      </c>
      <c r="H8" s="156"/>
      <c r="I8" s="33" t="s">
        <v>36</v>
      </c>
      <c r="J8" s="33" t="s">
        <v>37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58.5" customHeight="1">
      <c r="A9" s="33" t="s">
        <v>38</v>
      </c>
      <c r="B9" s="33" t="s">
        <v>144</v>
      </c>
      <c r="C9" s="33" t="s">
        <v>308</v>
      </c>
      <c r="D9" s="33" t="s">
        <v>57</v>
      </c>
      <c r="E9" s="33" t="s">
        <v>309</v>
      </c>
      <c r="F9" s="33" t="s">
        <v>147</v>
      </c>
      <c r="G9" s="33" t="s">
        <v>148</v>
      </c>
      <c r="H9" s="33"/>
      <c r="I9" s="33" t="s">
        <v>36</v>
      </c>
      <c r="J9" s="33" t="s">
        <v>37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43.5" customHeight="1">
      <c r="A10" s="33" t="s">
        <v>45</v>
      </c>
      <c r="B10" s="33" t="s">
        <v>310</v>
      </c>
      <c r="C10" s="33" t="s">
        <v>308</v>
      </c>
      <c r="D10" s="33" t="s">
        <v>57</v>
      </c>
      <c r="E10" s="33" t="s">
        <v>57</v>
      </c>
      <c r="F10" s="33" t="s">
        <v>311</v>
      </c>
      <c r="G10" s="33" t="s">
        <v>148</v>
      </c>
      <c r="H10" s="33"/>
      <c r="I10" s="33" t="s">
        <v>36</v>
      </c>
      <c r="J10" s="33" t="s">
        <v>37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37.5" customHeight="1">
      <c r="A11" s="33" t="s">
        <v>50</v>
      </c>
      <c r="B11" s="33" t="s">
        <v>312</v>
      </c>
      <c r="C11" s="33" t="s">
        <v>308</v>
      </c>
      <c r="D11" s="33" t="s">
        <v>57</v>
      </c>
      <c r="E11" s="33" t="s">
        <v>313</v>
      </c>
      <c r="F11" s="33" t="s">
        <v>314</v>
      </c>
      <c r="G11" s="33" t="s">
        <v>148</v>
      </c>
      <c r="H11" s="33"/>
      <c r="I11" s="33" t="s">
        <v>36</v>
      </c>
      <c r="J11" s="33" t="s">
        <v>37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36" customHeight="1">
      <c r="A12" s="33" t="s">
        <v>54</v>
      </c>
      <c r="B12" s="33" t="s">
        <v>315</v>
      </c>
      <c r="C12" s="33" t="s">
        <v>316</v>
      </c>
      <c r="D12" s="33" t="s">
        <v>57</v>
      </c>
      <c r="E12" s="33" t="s">
        <v>317</v>
      </c>
      <c r="F12" s="33" t="s">
        <v>318</v>
      </c>
      <c r="G12" s="33" t="s">
        <v>148</v>
      </c>
      <c r="H12" s="33"/>
      <c r="I12" s="33" t="s">
        <v>36</v>
      </c>
      <c r="J12" s="33" t="s">
        <v>37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39" customHeight="1">
      <c r="A13" s="33" t="s">
        <v>60</v>
      </c>
      <c r="B13" s="33" t="s">
        <v>319</v>
      </c>
      <c r="C13" s="33" t="s">
        <v>316</v>
      </c>
      <c r="D13" s="33" t="s">
        <v>57</v>
      </c>
      <c r="E13" s="33" t="s">
        <v>317</v>
      </c>
      <c r="F13" s="33" t="s">
        <v>314</v>
      </c>
      <c r="G13" s="33" t="s">
        <v>148</v>
      </c>
      <c r="H13" s="33"/>
      <c r="I13" s="33" t="s">
        <v>36</v>
      </c>
      <c r="J13" s="33" t="s">
        <v>37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43.5" customHeight="1">
      <c r="A14" s="33" t="s">
        <v>67</v>
      </c>
      <c r="B14" s="33" t="s">
        <v>320</v>
      </c>
      <c r="C14" s="33" t="s">
        <v>316</v>
      </c>
      <c r="D14" s="33" t="s">
        <v>57</v>
      </c>
      <c r="E14" s="33" t="s">
        <v>317</v>
      </c>
      <c r="F14" s="33" t="s">
        <v>314</v>
      </c>
      <c r="G14" s="33" t="s">
        <v>148</v>
      </c>
      <c r="H14" s="33"/>
      <c r="I14" s="33" t="s">
        <v>36</v>
      </c>
      <c r="J14" s="33" t="s">
        <v>37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42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51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10" ht="37.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40.5" customHeight="1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6.75" customHeight="1">
      <c r="A19" s="55"/>
      <c r="B19" s="55"/>
      <c r="C19" s="55"/>
      <c r="D19" s="55"/>
      <c r="E19" s="55"/>
      <c r="F19" s="55"/>
      <c r="G19" s="55"/>
      <c r="H19" s="55"/>
      <c r="I19" s="55"/>
      <c r="J19" s="55"/>
    </row>
    <row r="20" spans="1:10" ht="33.75" customHeight="1">
      <c r="A20" s="55"/>
      <c r="B20" s="55"/>
      <c r="C20" s="55"/>
      <c r="D20" s="55"/>
      <c r="E20" s="55"/>
      <c r="F20" s="55"/>
      <c r="G20" s="55"/>
      <c r="H20" s="55"/>
      <c r="I20" s="55"/>
      <c r="J20" s="55"/>
    </row>
    <row r="21" spans="1:10" ht="37.5" customHeight="1">
      <c r="A21" s="55"/>
      <c r="B21" s="55"/>
      <c r="C21" s="55"/>
      <c r="D21" s="55"/>
      <c r="E21" s="55"/>
      <c r="F21" s="55"/>
      <c r="G21" s="55"/>
      <c r="H21" s="55"/>
      <c r="I21" s="55"/>
      <c r="J21" s="55"/>
    </row>
    <row r="22" spans="1:10" ht="46.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</row>
    <row r="23" spans="1:10" ht="4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</row>
    <row r="24" spans="1:10" ht="57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</row>
    <row r="25" spans="1:10" ht="42.75" customHeight="1">
      <c r="A25" s="55"/>
      <c r="B25" s="55"/>
      <c r="C25" s="55"/>
      <c r="D25" s="55"/>
      <c r="E25" s="55"/>
      <c r="F25" s="55"/>
      <c r="G25" s="55"/>
      <c r="H25" s="55"/>
      <c r="I25" s="55"/>
      <c r="J25" s="55"/>
    </row>
    <row r="26" spans="1:10" ht="45.7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</row>
    <row r="27" spans="1:10" ht="45.75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3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40.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48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12.75">
      <c r="A31" s="55"/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12.75">
      <c r="A32" s="55"/>
      <c r="B32" s="55"/>
      <c r="C32" s="55"/>
      <c r="D32" s="55"/>
      <c r="E32" s="55"/>
      <c r="F32" s="55"/>
      <c r="G32" s="55"/>
      <c r="H32" s="55"/>
      <c r="I32" s="55"/>
      <c r="J32" s="55"/>
    </row>
    <row r="33" spans="1:10" ht="12.75">
      <c r="A33" s="55"/>
      <c r="B33" s="55"/>
      <c r="C33" s="55"/>
      <c r="D33" s="55"/>
      <c r="E33" s="55"/>
      <c r="F33" s="55"/>
      <c r="G33" s="55"/>
      <c r="H33" s="55"/>
      <c r="I33" s="55"/>
      <c r="J33" s="55"/>
    </row>
    <row r="34" spans="1:10" ht="12.75">
      <c r="A34" s="55"/>
      <c r="B34" s="55"/>
      <c r="C34" s="55"/>
      <c r="D34" s="55"/>
      <c r="E34" s="55"/>
      <c r="F34" s="55"/>
      <c r="G34" s="55"/>
      <c r="H34" s="55"/>
      <c r="I34" s="55"/>
      <c r="J34" s="55"/>
    </row>
    <row r="35" spans="1:10" ht="12.75">
      <c r="A35" s="55"/>
      <c r="B35" s="55"/>
      <c r="C35" s="55"/>
      <c r="D35" s="55"/>
      <c r="E35" s="55"/>
      <c r="F35" s="55"/>
      <c r="G35" s="55"/>
      <c r="H35" s="55"/>
      <c r="I35" s="55"/>
      <c r="J35" s="55"/>
    </row>
    <row r="36" spans="1:10" ht="12.75">
      <c r="A36" s="55"/>
      <c r="B36" s="55"/>
      <c r="C36" s="55"/>
      <c r="D36" s="55"/>
      <c r="E36" s="55"/>
      <c r="F36" s="55"/>
      <c r="G36" s="55"/>
      <c r="H36" s="55"/>
      <c r="I36" s="55"/>
      <c r="J36" s="55"/>
    </row>
    <row r="37" spans="1:10" ht="12.75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12.75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12.75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 ht="12.75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 ht="12.75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 ht="12.75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 ht="12.75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 ht="12.75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 ht="12.75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 ht="12.75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 ht="12.75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 ht="12.75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 ht="12.75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 ht="12.75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 ht="12.75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 ht="12.75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 ht="12.75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 ht="12.75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 ht="12.75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 ht="12.75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 ht="12.75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 ht="12.75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 ht="12.75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 ht="12.75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 ht="12.75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 ht="12.75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 ht="12.75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 ht="12.75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 ht="12.75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 ht="12.75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 ht="12.75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 ht="12.75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 ht="12.75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 ht="12.75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 ht="12.75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 ht="12.75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2.75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 ht="12.75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 ht="12.75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 ht="12.75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 ht="12.75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 ht="12.75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 ht="12.75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 ht="12.75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 ht="12.75">
      <c r="A81" s="55"/>
      <c r="B81" s="55"/>
      <c r="C81" s="55"/>
      <c r="D81" s="55"/>
      <c r="E81" s="55"/>
      <c r="F81" s="55"/>
      <c r="G81" s="55"/>
      <c r="H81" s="55"/>
      <c r="I81" s="55"/>
      <c r="J81" s="55"/>
    </row>
    <row r="82" spans="1:10" ht="12.75">
      <c r="A82" s="55"/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2.75">
      <c r="A83" s="55"/>
      <c r="B83" s="55"/>
      <c r="C83" s="55"/>
      <c r="D83" s="55"/>
      <c r="E83" s="55"/>
      <c r="F83" s="55"/>
      <c r="G83" s="55"/>
      <c r="H83" s="55"/>
      <c r="I83" s="55"/>
      <c r="J83" s="55"/>
    </row>
    <row r="84" spans="1:10" ht="12.75">
      <c r="A84" s="55"/>
      <c r="B84" s="55"/>
      <c r="C84" s="55"/>
      <c r="D84" s="55"/>
      <c r="E84" s="55"/>
      <c r="F84" s="55"/>
      <c r="G84" s="55"/>
      <c r="H84" s="55"/>
      <c r="I84" s="55"/>
      <c r="J84" s="55"/>
    </row>
    <row r="85" spans="1:10" ht="12.75">
      <c r="A85" s="55"/>
      <c r="B85" s="55"/>
      <c r="C85" s="55"/>
      <c r="D85" s="55"/>
      <c r="E85" s="55"/>
      <c r="F85" s="55"/>
      <c r="G85" s="55"/>
      <c r="H85" s="55"/>
      <c r="I85" s="55"/>
      <c r="J85" s="55"/>
    </row>
    <row r="86" spans="1:10" ht="12.75">
      <c r="A86" s="55"/>
      <c r="B86" s="55"/>
      <c r="C86" s="55"/>
      <c r="D86" s="55"/>
      <c r="E86" s="55"/>
      <c r="F86" s="55"/>
      <c r="G86" s="55"/>
      <c r="H86" s="55"/>
      <c r="I86" s="55"/>
      <c r="J86" s="55"/>
    </row>
    <row r="87" spans="1:10" ht="12.75">
      <c r="A87" s="55"/>
      <c r="B87" s="55"/>
      <c r="C87" s="55"/>
      <c r="D87" s="55"/>
      <c r="E87" s="55"/>
      <c r="F87" s="55"/>
      <c r="G87" s="55"/>
      <c r="H87" s="55"/>
      <c r="I87" s="55"/>
      <c r="J87" s="55"/>
    </row>
    <row r="88" spans="1:10" ht="12.75">
      <c r="A88" s="55"/>
      <c r="B88" s="55"/>
      <c r="C88" s="55"/>
      <c r="D88" s="55"/>
      <c r="E88" s="55"/>
      <c r="F88" s="55"/>
      <c r="G88" s="55"/>
      <c r="H88" s="55"/>
      <c r="I88" s="55"/>
      <c r="J88" s="55"/>
    </row>
    <row r="89" spans="1:10" ht="12.75">
      <c r="A89" s="55"/>
      <c r="B89" s="55"/>
      <c r="C89" s="55"/>
      <c r="D89" s="55"/>
      <c r="E89" s="55"/>
      <c r="F89" s="55"/>
      <c r="G89" s="55"/>
      <c r="H89" s="55"/>
      <c r="I89" s="55"/>
      <c r="J89" s="55"/>
    </row>
    <row r="90" spans="1:10" ht="12.75">
      <c r="A90" s="55"/>
      <c r="B90" s="55"/>
      <c r="C90" s="55"/>
      <c r="D90" s="55"/>
      <c r="E90" s="55"/>
      <c r="F90" s="55"/>
      <c r="G90" s="55"/>
      <c r="H90" s="55"/>
      <c r="I90" s="55"/>
      <c r="J90" s="55"/>
    </row>
    <row r="91" spans="1:10" ht="12.75">
      <c r="A91" s="55"/>
      <c r="B91" s="55"/>
      <c r="C91" s="55"/>
      <c r="D91" s="55"/>
      <c r="E91" s="55"/>
      <c r="F91" s="55"/>
      <c r="G91" s="55"/>
      <c r="H91" s="55"/>
      <c r="I91" s="55"/>
      <c r="J91" s="55"/>
    </row>
    <row r="92" spans="1:10" ht="12.75">
      <c r="A92" s="55"/>
      <c r="B92" s="55"/>
      <c r="C92" s="55"/>
      <c r="D92" s="55"/>
      <c r="E92" s="55"/>
      <c r="F92" s="55"/>
      <c r="G92" s="55"/>
      <c r="H92" s="55"/>
      <c r="I92" s="55"/>
      <c r="J92" s="55"/>
    </row>
    <row r="93" spans="1:10" ht="12.75">
      <c r="A93" s="55"/>
      <c r="B93" s="55"/>
      <c r="C93" s="55"/>
      <c r="D93" s="55"/>
      <c r="E93" s="55"/>
      <c r="F93" s="55"/>
      <c r="G93" s="55"/>
      <c r="H93" s="55"/>
      <c r="I93" s="55"/>
      <c r="J93" s="55"/>
    </row>
    <row r="94" spans="1:10" ht="12.75">
      <c r="A94" s="55"/>
      <c r="B94" s="55"/>
      <c r="C94" s="55"/>
      <c r="D94" s="55"/>
      <c r="E94" s="55"/>
      <c r="F94" s="55"/>
      <c r="G94" s="55"/>
      <c r="H94" s="55"/>
      <c r="I94" s="55"/>
      <c r="J94" s="55"/>
    </row>
    <row r="95" spans="1:10" ht="12.75">
      <c r="A95" s="55"/>
      <c r="B95" s="55"/>
      <c r="C95" s="55"/>
      <c r="D95" s="55"/>
      <c r="E95" s="55"/>
      <c r="F95" s="55"/>
      <c r="G95" s="55"/>
      <c r="H95" s="55"/>
      <c r="I95" s="55"/>
      <c r="J95" s="55"/>
    </row>
    <row r="96" spans="1:10" ht="12.75">
      <c r="A96" s="55"/>
      <c r="B96" s="55"/>
      <c r="C96" s="55"/>
      <c r="D96" s="55"/>
      <c r="E96" s="55"/>
      <c r="F96" s="55"/>
      <c r="G96" s="55"/>
      <c r="H96" s="55"/>
      <c r="I96" s="55"/>
      <c r="J96" s="55"/>
    </row>
    <row r="97" spans="1:10" ht="12.75">
      <c r="A97" s="55"/>
      <c r="B97" s="55"/>
      <c r="C97" s="55"/>
      <c r="D97" s="55"/>
      <c r="E97" s="55"/>
      <c r="F97" s="55"/>
      <c r="G97" s="55"/>
      <c r="H97" s="55"/>
      <c r="I97" s="55"/>
      <c r="J97" s="55"/>
    </row>
    <row r="98" spans="1:10" ht="12.75">
      <c r="A98" s="55"/>
      <c r="B98" s="55"/>
      <c r="C98" s="55"/>
      <c r="D98" s="55"/>
      <c r="E98" s="55"/>
      <c r="F98" s="55"/>
      <c r="G98" s="55"/>
      <c r="H98" s="55"/>
      <c r="I98" s="55"/>
      <c r="J98" s="55"/>
    </row>
    <row r="99" spans="1:10" ht="12.75">
      <c r="A99" s="55"/>
      <c r="B99" s="55"/>
      <c r="C99" s="55"/>
      <c r="D99" s="55"/>
      <c r="E99" s="55"/>
      <c r="F99" s="55"/>
      <c r="G99" s="55"/>
      <c r="H99" s="55"/>
      <c r="I99" s="55"/>
      <c r="J99" s="55"/>
    </row>
    <row r="100" spans="1:10" ht="12.75">
      <c r="A100" s="55"/>
      <c r="B100" s="55"/>
      <c r="C100" s="55"/>
      <c r="D100" s="55"/>
      <c r="E100" s="55"/>
      <c r="F100" s="55"/>
      <c r="G100" s="55"/>
      <c r="H100" s="55"/>
      <c r="I100" s="55"/>
      <c r="J100" s="55"/>
    </row>
    <row r="101" spans="1:10" ht="12.75">
      <c r="A101" s="55"/>
      <c r="B101" s="55"/>
      <c r="C101" s="55"/>
      <c r="D101" s="55"/>
      <c r="E101" s="55"/>
      <c r="F101" s="55"/>
      <c r="G101" s="55"/>
      <c r="H101" s="55"/>
      <c r="I101" s="55"/>
      <c r="J101" s="55"/>
    </row>
    <row r="102" spans="1:10" ht="12.75">
      <c r="A102" s="55"/>
      <c r="B102" s="55"/>
      <c r="C102" s="55"/>
      <c r="D102" s="55"/>
      <c r="E102" s="55"/>
      <c r="F102" s="55"/>
      <c r="G102" s="55"/>
      <c r="H102" s="55"/>
      <c r="I102" s="55"/>
      <c r="J102" s="55"/>
    </row>
    <row r="103" spans="1:10" ht="12.75">
      <c r="A103" s="55"/>
      <c r="B103" s="55"/>
      <c r="C103" s="55"/>
      <c r="D103" s="55"/>
      <c r="E103" s="55"/>
      <c r="F103" s="55"/>
      <c r="G103" s="55"/>
      <c r="H103" s="55"/>
      <c r="I103" s="55"/>
      <c r="J103" s="55"/>
    </row>
    <row r="104" spans="1:10" ht="12.75">
      <c r="A104" s="55"/>
      <c r="B104" s="55"/>
      <c r="C104" s="55"/>
      <c r="D104" s="55"/>
      <c r="E104" s="55"/>
      <c r="F104" s="55"/>
      <c r="G104" s="55"/>
      <c r="H104" s="55"/>
      <c r="I104" s="55"/>
      <c r="J104" s="55"/>
    </row>
    <row r="105" spans="1:10" ht="12.75">
      <c r="A105" s="55"/>
      <c r="B105" s="55"/>
      <c r="C105" s="55"/>
      <c r="D105" s="55"/>
      <c r="E105" s="55"/>
      <c r="F105" s="55"/>
      <c r="G105" s="55"/>
      <c r="H105" s="55"/>
      <c r="I105" s="55"/>
      <c r="J105" s="55"/>
    </row>
    <row r="106" spans="1:10" ht="12.75">
      <c r="A106" s="55"/>
      <c r="B106" s="55"/>
      <c r="C106" s="55"/>
      <c r="D106" s="55"/>
      <c r="E106" s="55"/>
      <c r="F106" s="55"/>
      <c r="G106" s="55"/>
      <c r="H106" s="55"/>
      <c r="I106" s="55"/>
      <c r="J106" s="55"/>
    </row>
    <row r="107" spans="1:10" ht="12.75">
      <c r="A107" s="55"/>
      <c r="B107" s="55"/>
      <c r="C107" s="55"/>
      <c r="D107" s="55"/>
      <c r="E107" s="55"/>
      <c r="F107" s="55"/>
      <c r="G107" s="55"/>
      <c r="H107" s="55"/>
      <c r="I107" s="55"/>
      <c r="J107" s="55"/>
    </row>
    <row r="108" spans="1:10" ht="12.75">
      <c r="A108" s="55"/>
      <c r="B108" s="55"/>
      <c r="C108" s="55"/>
      <c r="D108" s="55"/>
      <c r="E108" s="55"/>
      <c r="F108" s="55"/>
      <c r="G108" s="55"/>
      <c r="H108" s="55"/>
      <c r="I108" s="55"/>
      <c r="J108" s="55"/>
    </row>
    <row r="109" spans="1:10" ht="12.75">
      <c r="A109" s="55"/>
      <c r="B109" s="55"/>
      <c r="C109" s="55"/>
      <c r="D109" s="55"/>
      <c r="E109" s="55"/>
      <c r="F109" s="55"/>
      <c r="G109" s="55"/>
      <c r="H109" s="55"/>
      <c r="I109" s="55"/>
      <c r="J109" s="55"/>
    </row>
    <row r="110" spans="1:10" ht="12.75">
      <c r="A110" s="55"/>
      <c r="B110" s="55"/>
      <c r="C110" s="55"/>
      <c r="D110" s="55"/>
      <c r="E110" s="55"/>
      <c r="F110" s="55"/>
      <c r="G110" s="55"/>
      <c r="H110" s="55"/>
      <c r="I110" s="55"/>
      <c r="J110" s="55"/>
    </row>
    <row r="111" spans="1:10" ht="12.75">
      <c r="A111" s="55"/>
      <c r="B111" s="55"/>
      <c r="C111" s="55"/>
      <c r="D111" s="55"/>
      <c r="E111" s="55"/>
      <c r="F111" s="55"/>
      <c r="G111" s="55"/>
      <c r="H111" s="55"/>
      <c r="I111" s="55"/>
      <c r="J111" s="55"/>
    </row>
    <row r="112" spans="1:10" ht="12.75">
      <c r="A112" s="55"/>
      <c r="B112" s="55"/>
      <c r="C112" s="55"/>
      <c r="D112" s="55"/>
      <c r="E112" s="55"/>
      <c r="F112" s="55"/>
      <c r="G112" s="55"/>
      <c r="H112" s="55"/>
      <c r="I112" s="55"/>
      <c r="J112" s="55"/>
    </row>
    <row r="113" spans="1:10" ht="12.75">
      <c r="A113" s="55"/>
      <c r="B113" s="55"/>
      <c r="C113" s="55"/>
      <c r="D113" s="55"/>
      <c r="E113" s="55"/>
      <c r="F113" s="55"/>
      <c r="G113" s="55"/>
      <c r="H113" s="55"/>
      <c r="I113" s="55"/>
      <c r="J113" s="55"/>
    </row>
    <row r="114" spans="1:10" ht="12.75">
      <c r="A114" s="55"/>
      <c r="B114" s="55"/>
      <c r="C114" s="55"/>
      <c r="D114" s="55"/>
      <c r="E114" s="55"/>
      <c r="F114" s="55"/>
      <c r="G114" s="55"/>
      <c r="H114" s="55"/>
      <c r="I114" s="55"/>
      <c r="J114" s="55"/>
    </row>
    <row r="115" spans="1:10" ht="12.75">
      <c r="A115" s="55"/>
      <c r="B115" s="55"/>
      <c r="C115" s="55"/>
      <c r="D115" s="55"/>
      <c r="E115" s="55"/>
      <c r="F115" s="55"/>
      <c r="G115" s="55"/>
      <c r="H115" s="55"/>
      <c r="I115" s="55"/>
      <c r="J115" s="55"/>
    </row>
    <row r="116" spans="1:10" ht="12.75">
      <c r="A116" s="55"/>
      <c r="B116" s="55"/>
      <c r="C116" s="55"/>
      <c r="D116" s="55"/>
      <c r="E116" s="55"/>
      <c r="F116" s="55"/>
      <c r="G116" s="55"/>
      <c r="H116" s="55"/>
      <c r="I116" s="55"/>
      <c r="J116" s="55"/>
    </row>
    <row r="117" spans="1:10" ht="12.75">
      <c r="A117" s="55"/>
      <c r="B117" s="55"/>
      <c r="C117" s="55"/>
      <c r="D117" s="55"/>
      <c r="E117" s="55"/>
      <c r="F117" s="55"/>
      <c r="G117" s="55"/>
      <c r="H117" s="55"/>
      <c r="I117" s="55"/>
      <c r="J117" s="55"/>
    </row>
    <row r="118" spans="1:10" ht="12.75">
      <c r="A118" s="55"/>
      <c r="B118" s="55"/>
      <c r="C118" s="55"/>
      <c r="D118" s="55"/>
      <c r="E118" s="55"/>
      <c r="F118" s="55"/>
      <c r="G118" s="55"/>
      <c r="H118" s="55"/>
      <c r="I118" s="55"/>
      <c r="J118" s="55"/>
    </row>
    <row r="119" spans="1:10" ht="12.75">
      <c r="A119" s="55"/>
      <c r="B119" s="55"/>
      <c r="C119" s="55"/>
      <c r="D119" s="55"/>
      <c r="E119" s="55"/>
      <c r="F119" s="55"/>
      <c r="G119" s="55"/>
      <c r="H119" s="55"/>
      <c r="I119" s="55"/>
      <c r="J119" s="55"/>
    </row>
    <row r="120" spans="1:10" ht="12.75">
      <c r="A120" s="55"/>
      <c r="B120" s="55"/>
      <c r="C120" s="55"/>
      <c r="D120" s="55"/>
      <c r="E120" s="55"/>
      <c r="F120" s="55"/>
      <c r="G120" s="55"/>
      <c r="H120" s="55"/>
      <c r="I120" s="55"/>
      <c r="J120" s="55"/>
    </row>
    <row r="121" spans="1:10" ht="12.75">
      <c r="A121" s="55"/>
      <c r="B121" s="55"/>
      <c r="C121" s="55"/>
      <c r="D121" s="55"/>
      <c r="E121" s="55"/>
      <c r="F121" s="55"/>
      <c r="G121" s="55"/>
      <c r="H121" s="55"/>
      <c r="I121" s="55"/>
      <c r="J121" s="55"/>
    </row>
    <row r="122" spans="1:10" ht="12.75">
      <c r="A122" s="55"/>
      <c r="B122" s="55"/>
      <c r="C122" s="55"/>
      <c r="D122" s="55"/>
      <c r="E122" s="55"/>
      <c r="F122" s="55"/>
      <c r="G122" s="55"/>
      <c r="H122" s="55"/>
      <c r="I122" s="55"/>
      <c r="J122" s="55"/>
    </row>
    <row r="123" spans="1:10" ht="12.75">
      <c r="A123" s="55"/>
      <c r="B123" s="55"/>
      <c r="C123" s="55"/>
      <c r="D123" s="55"/>
      <c r="E123" s="55"/>
      <c r="F123" s="55"/>
      <c r="G123" s="55"/>
      <c r="H123" s="55"/>
      <c r="I123" s="55"/>
      <c r="J123" s="55"/>
    </row>
    <row r="124" spans="1:10" ht="12.75">
      <c r="A124" s="55"/>
      <c r="B124" s="55"/>
      <c r="C124" s="55"/>
      <c r="D124" s="55"/>
      <c r="E124" s="55"/>
      <c r="F124" s="55"/>
      <c r="G124" s="55"/>
      <c r="H124" s="55"/>
      <c r="I124" s="55"/>
      <c r="J124" s="55"/>
    </row>
    <row r="125" spans="1:10" ht="12.75">
      <c r="A125" s="55"/>
      <c r="B125" s="55"/>
      <c r="C125" s="55"/>
      <c r="D125" s="55"/>
      <c r="E125" s="55"/>
      <c r="F125" s="55"/>
      <c r="G125" s="55"/>
      <c r="H125" s="55"/>
      <c r="I125" s="55"/>
      <c r="J125" s="55"/>
    </row>
    <row r="126" spans="1:10" ht="12.75">
      <c r="A126" s="55"/>
      <c r="B126" s="55"/>
      <c r="C126" s="55"/>
      <c r="D126" s="55"/>
      <c r="E126" s="55"/>
      <c r="F126" s="55"/>
      <c r="G126" s="55"/>
      <c r="H126" s="55"/>
      <c r="I126" s="55"/>
      <c r="J126" s="55"/>
    </row>
    <row r="127" spans="1:10" ht="12.75">
      <c r="A127" s="55"/>
      <c r="B127" s="55"/>
      <c r="C127" s="55"/>
      <c r="D127" s="55"/>
      <c r="E127" s="55"/>
      <c r="F127" s="55"/>
      <c r="G127" s="55"/>
      <c r="H127" s="55"/>
      <c r="I127" s="55"/>
      <c r="J127" s="55"/>
    </row>
    <row r="128" spans="1:10" ht="12.75">
      <c r="A128" s="55"/>
      <c r="B128" s="55"/>
      <c r="C128" s="55"/>
      <c r="D128" s="55"/>
      <c r="E128" s="55"/>
      <c r="F128" s="55"/>
      <c r="G128" s="55"/>
      <c r="H128" s="55"/>
      <c r="I128" s="55"/>
      <c r="J128" s="55"/>
    </row>
    <row r="129" spans="1:10" ht="12.75">
      <c r="A129" s="55"/>
      <c r="B129" s="55"/>
      <c r="C129" s="55"/>
      <c r="D129" s="55"/>
      <c r="E129" s="55"/>
      <c r="F129" s="55"/>
      <c r="G129" s="55"/>
      <c r="H129" s="55"/>
      <c r="I129" s="55"/>
      <c r="J129" s="55"/>
    </row>
  </sheetData>
  <mergeCells count="2">
    <mergeCell ref="H1:H5"/>
    <mergeCell ref="I1:J1"/>
  </mergeCells>
  <conditionalFormatting sqref="I8:I14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1">
    <dataValidation type="list" allowBlank="1" sqref="I8:I14" xr:uid="{00000000-0002-0000-0700-000000000000}">
      <formula1>"Passed,Failed,Not Executed,Out of Scope"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64"/>
  <sheetViews>
    <sheetView workbookViewId="0">
      <pane ySplit="7" topLeftCell="A8" activePane="bottomLeft" state="frozen"/>
      <selection pane="bottomLeft" activeCell="G4" sqref="G4"/>
    </sheetView>
  </sheetViews>
  <sheetFormatPr defaultColWidth="14.42578125" defaultRowHeight="15" customHeight="1"/>
  <cols>
    <col min="1" max="1" width="16.85546875" customWidth="1"/>
    <col min="2" max="2" width="35.140625" customWidth="1"/>
    <col min="3" max="3" width="27.85546875" customWidth="1"/>
    <col min="4" max="4" width="19" customWidth="1"/>
    <col min="5" max="5" width="36.85546875" customWidth="1"/>
    <col min="6" max="6" width="31.85546875" customWidth="1"/>
    <col min="7" max="7" width="21.85546875" customWidth="1"/>
    <col min="8" max="8" width="14.42578125" customWidth="1"/>
    <col min="9" max="9" width="23.5703125" customWidth="1"/>
    <col min="10" max="10" width="24.140625" customWidth="1"/>
  </cols>
  <sheetData>
    <row r="1" spans="1:10" ht="31.5" customHeight="1">
      <c r="A1" s="1"/>
      <c r="B1" s="1"/>
      <c r="C1" s="1"/>
      <c r="D1" s="2"/>
      <c r="E1" s="3"/>
      <c r="F1" s="4"/>
      <c r="G1" s="5"/>
      <c r="H1" s="175"/>
      <c r="I1" s="178" t="s">
        <v>0</v>
      </c>
      <c r="J1" s="173"/>
    </row>
    <row r="2" spans="1:10" ht="21" customHeight="1">
      <c r="A2" s="1"/>
      <c r="B2" s="1"/>
      <c r="C2" s="1"/>
      <c r="D2" s="7" t="s">
        <v>1</v>
      </c>
      <c r="E2" s="91" t="s">
        <v>2</v>
      </c>
      <c r="F2" s="9" t="s">
        <v>3</v>
      </c>
      <c r="G2" s="4" t="s">
        <v>142</v>
      </c>
      <c r="H2" s="176"/>
      <c r="I2" s="11" t="s">
        <v>5</v>
      </c>
      <c r="J2" s="12">
        <v>20</v>
      </c>
    </row>
    <row r="3" spans="1:10" ht="21" customHeight="1">
      <c r="A3" s="1"/>
      <c r="B3" s="1"/>
      <c r="C3" s="1"/>
      <c r="D3" s="7" t="s">
        <v>6</v>
      </c>
      <c r="E3" s="92" t="s">
        <v>143</v>
      </c>
      <c r="F3" s="9" t="s">
        <v>8</v>
      </c>
      <c r="G3" s="4"/>
      <c r="H3" s="176"/>
      <c r="I3" s="15" t="s">
        <v>9</v>
      </c>
      <c r="J3" s="12">
        <v>2</v>
      </c>
    </row>
    <row r="4" spans="1:10" ht="18.75" customHeight="1">
      <c r="A4" s="93"/>
      <c r="B4" s="93"/>
      <c r="C4" s="1"/>
      <c r="D4" s="9" t="s">
        <v>10</v>
      </c>
      <c r="E4" s="17" t="s">
        <v>11</v>
      </c>
      <c r="F4" s="9" t="s">
        <v>12</v>
      </c>
      <c r="G4" s="180" t="s">
        <v>406</v>
      </c>
      <c r="H4" s="176"/>
      <c r="I4" s="18" t="s">
        <v>13</v>
      </c>
      <c r="J4" s="12">
        <f>COUNTIF(I7:I311, "Not Executed")</f>
        <v>0</v>
      </c>
    </row>
    <row r="5" spans="1:10" ht="21" customHeight="1">
      <c r="A5" s="1"/>
      <c r="B5" s="1"/>
      <c r="C5" s="1"/>
      <c r="D5" s="7" t="s">
        <v>14</v>
      </c>
      <c r="E5" s="8" t="s">
        <v>15</v>
      </c>
      <c r="F5" s="9" t="s">
        <v>16</v>
      </c>
      <c r="G5" s="8"/>
      <c r="H5" s="177"/>
      <c r="I5" s="21" t="s">
        <v>17</v>
      </c>
      <c r="J5" s="12">
        <v>0</v>
      </c>
    </row>
    <row r="6" spans="1:10">
      <c r="A6" s="23"/>
      <c r="B6" s="23"/>
      <c r="C6" s="23"/>
      <c r="D6" s="23"/>
      <c r="E6" s="24"/>
      <c r="F6" s="22"/>
      <c r="G6" s="22"/>
      <c r="H6" s="22"/>
      <c r="I6" s="25" t="s">
        <v>18</v>
      </c>
      <c r="J6" s="26">
        <f>SUM(J2:J5)</f>
        <v>22</v>
      </c>
    </row>
    <row r="7" spans="1:10" ht="37.5">
      <c r="A7" s="94" t="s">
        <v>19</v>
      </c>
      <c r="B7" s="51" t="s">
        <v>20</v>
      </c>
      <c r="C7" s="51" t="s">
        <v>21</v>
      </c>
      <c r="D7" s="51" t="s">
        <v>22</v>
      </c>
      <c r="E7" s="95" t="s">
        <v>23</v>
      </c>
      <c r="F7" s="51" t="s">
        <v>24</v>
      </c>
      <c r="G7" s="51" t="s">
        <v>25</v>
      </c>
      <c r="H7" s="51" t="s">
        <v>26</v>
      </c>
      <c r="I7" s="96" t="s">
        <v>27</v>
      </c>
      <c r="J7" s="95" t="s">
        <v>28</v>
      </c>
    </row>
    <row r="8" spans="1:10" ht="30">
      <c r="A8" s="33" t="s">
        <v>29</v>
      </c>
      <c r="B8" s="33" t="s">
        <v>144</v>
      </c>
      <c r="C8" s="33" t="s">
        <v>321</v>
      </c>
      <c r="D8" s="160" t="s">
        <v>322</v>
      </c>
      <c r="E8" s="33" t="s">
        <v>57</v>
      </c>
      <c r="F8" s="33" t="s">
        <v>147</v>
      </c>
      <c r="G8" s="33" t="s">
        <v>323</v>
      </c>
      <c r="H8" s="39" t="s">
        <v>204</v>
      </c>
      <c r="I8" s="33" t="s">
        <v>44</v>
      </c>
      <c r="J8" s="33" t="s">
        <v>37</v>
      </c>
    </row>
    <row r="9" spans="1:10" ht="37.5" customHeight="1">
      <c r="A9" s="33" t="s">
        <v>38</v>
      </c>
      <c r="B9" s="99" t="s">
        <v>324</v>
      </c>
      <c r="C9" s="33" t="s">
        <v>321</v>
      </c>
      <c r="D9" s="161" t="s">
        <v>322</v>
      </c>
      <c r="E9" s="99" t="s">
        <v>325</v>
      </c>
      <c r="F9" s="33" t="s">
        <v>48</v>
      </c>
      <c r="G9" s="33" t="s">
        <v>49</v>
      </c>
      <c r="H9" s="55"/>
      <c r="I9" s="33" t="s">
        <v>36</v>
      </c>
      <c r="J9" s="33" t="s">
        <v>37</v>
      </c>
    </row>
    <row r="10" spans="1:10" ht="28.5" customHeight="1">
      <c r="A10" s="33" t="s">
        <v>45</v>
      </c>
      <c r="B10" s="99" t="s">
        <v>326</v>
      </c>
      <c r="C10" s="33" t="s">
        <v>321</v>
      </c>
      <c r="D10" s="162" t="s">
        <v>322</v>
      </c>
      <c r="E10" s="55" t="s">
        <v>57</v>
      </c>
      <c r="F10" s="33" t="s">
        <v>48</v>
      </c>
      <c r="G10" s="33" t="s">
        <v>49</v>
      </c>
      <c r="H10" s="55"/>
      <c r="I10" s="33" t="s">
        <v>36</v>
      </c>
      <c r="J10" s="33" t="s">
        <v>37</v>
      </c>
    </row>
    <row r="11" spans="1:10" ht="73.5" customHeight="1">
      <c r="A11" s="33" t="s">
        <v>50</v>
      </c>
      <c r="B11" s="33" t="s">
        <v>327</v>
      </c>
      <c r="C11" s="33" t="s">
        <v>321</v>
      </c>
      <c r="D11" s="162" t="s">
        <v>322</v>
      </c>
      <c r="E11" s="102" t="s">
        <v>57</v>
      </c>
      <c r="F11" s="33" t="s">
        <v>34</v>
      </c>
      <c r="G11" s="102" t="s">
        <v>148</v>
      </c>
      <c r="H11" s="55"/>
      <c r="I11" s="33" t="s">
        <v>36</v>
      </c>
      <c r="J11" s="33" t="s">
        <v>37</v>
      </c>
    </row>
    <row r="12" spans="1:10" ht="57" customHeight="1">
      <c r="A12" s="33" t="s">
        <v>54</v>
      </c>
      <c r="B12" s="33" t="s">
        <v>328</v>
      </c>
      <c r="C12" s="33" t="s">
        <v>321</v>
      </c>
      <c r="D12" s="162" t="s">
        <v>322</v>
      </c>
      <c r="E12" s="102" t="s">
        <v>57</v>
      </c>
      <c r="F12" s="33" t="s">
        <v>329</v>
      </c>
      <c r="G12" s="102" t="s">
        <v>148</v>
      </c>
      <c r="H12" s="55"/>
      <c r="I12" s="33" t="s">
        <v>36</v>
      </c>
      <c r="J12" s="33" t="s">
        <v>37</v>
      </c>
    </row>
    <row r="13" spans="1:10" ht="55.5" customHeight="1">
      <c r="A13" s="33" t="s">
        <v>60</v>
      </c>
      <c r="B13" s="99" t="s">
        <v>330</v>
      </c>
      <c r="C13" s="33" t="s">
        <v>321</v>
      </c>
      <c r="D13" s="162" t="s">
        <v>322</v>
      </c>
      <c r="E13" s="99" t="s">
        <v>331</v>
      </c>
      <c r="F13" s="102" t="s">
        <v>332</v>
      </c>
      <c r="G13" s="102" t="s">
        <v>148</v>
      </c>
      <c r="H13" s="55"/>
      <c r="I13" s="33" t="s">
        <v>36</v>
      </c>
      <c r="J13" s="33" t="s">
        <v>37</v>
      </c>
    </row>
    <row r="14" spans="1:10" ht="30">
      <c r="A14" s="33" t="s">
        <v>67</v>
      </c>
      <c r="B14" s="99" t="s">
        <v>330</v>
      </c>
      <c r="C14" s="33" t="s">
        <v>321</v>
      </c>
      <c r="D14" s="162" t="s">
        <v>322</v>
      </c>
      <c r="E14" s="99" t="s">
        <v>333</v>
      </c>
      <c r="F14" s="102" t="s">
        <v>332</v>
      </c>
      <c r="G14" s="102" t="s">
        <v>148</v>
      </c>
      <c r="H14" s="55"/>
      <c r="I14" s="33" t="s">
        <v>36</v>
      </c>
      <c r="J14" s="33" t="s">
        <v>37</v>
      </c>
    </row>
    <row r="15" spans="1:10" ht="38.25">
      <c r="A15" s="33" t="s">
        <v>70</v>
      </c>
      <c r="B15" s="99" t="s">
        <v>334</v>
      </c>
      <c r="C15" s="33" t="s">
        <v>321</v>
      </c>
      <c r="D15" s="162" t="s">
        <v>322</v>
      </c>
      <c r="E15" s="99" t="s">
        <v>335</v>
      </c>
      <c r="F15" s="102" t="s">
        <v>332</v>
      </c>
      <c r="G15" s="102" t="s">
        <v>148</v>
      </c>
      <c r="H15" s="55"/>
      <c r="I15" s="33" t="s">
        <v>36</v>
      </c>
      <c r="J15" s="33" t="s">
        <v>37</v>
      </c>
    </row>
    <row r="16" spans="1:10" ht="30">
      <c r="A16" s="33" t="s">
        <v>71</v>
      </c>
      <c r="B16" s="56" t="s">
        <v>336</v>
      </c>
      <c r="C16" s="33" t="s">
        <v>321</v>
      </c>
      <c r="D16" s="162" t="s">
        <v>322</v>
      </c>
      <c r="E16" s="102" t="s">
        <v>337</v>
      </c>
      <c r="F16" s="102" t="s">
        <v>338</v>
      </c>
      <c r="G16" s="102" t="s">
        <v>148</v>
      </c>
      <c r="H16" s="55"/>
      <c r="I16" s="33" t="s">
        <v>36</v>
      </c>
      <c r="J16" s="33" t="s">
        <v>37</v>
      </c>
    </row>
    <row r="17" spans="1:26" ht="13.5" customHeight="1">
      <c r="A17" s="33"/>
      <c r="B17" s="59"/>
      <c r="C17" s="40"/>
      <c r="D17" s="59"/>
      <c r="E17" s="59"/>
      <c r="F17" s="59"/>
      <c r="G17" s="59"/>
      <c r="H17" s="59"/>
      <c r="I17" s="59"/>
      <c r="J17" s="59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33" customHeight="1">
      <c r="A18" s="33" t="s">
        <v>72</v>
      </c>
      <c r="B18" s="99" t="s">
        <v>339</v>
      </c>
      <c r="C18" s="33" t="s">
        <v>321</v>
      </c>
      <c r="D18" s="102" t="s">
        <v>340</v>
      </c>
      <c r="E18" s="99" t="s">
        <v>341</v>
      </c>
      <c r="F18" s="33" t="s">
        <v>48</v>
      </c>
      <c r="G18" s="33" t="s">
        <v>49</v>
      </c>
      <c r="H18" s="55"/>
      <c r="I18" s="33" t="s">
        <v>36</v>
      </c>
      <c r="J18" s="33" t="s">
        <v>37</v>
      </c>
    </row>
    <row r="19" spans="1:26" ht="36" customHeight="1">
      <c r="A19" s="33" t="s">
        <v>74</v>
      </c>
      <c r="B19" s="99" t="s">
        <v>342</v>
      </c>
      <c r="C19" s="33" t="s">
        <v>321</v>
      </c>
      <c r="D19" s="102" t="s">
        <v>340</v>
      </c>
      <c r="E19" s="99" t="s">
        <v>341</v>
      </c>
      <c r="F19" s="102" t="s">
        <v>343</v>
      </c>
      <c r="G19" s="102" t="s">
        <v>148</v>
      </c>
      <c r="H19" s="55"/>
      <c r="I19" s="33" t="s">
        <v>36</v>
      </c>
      <c r="J19" s="33" t="s">
        <v>37</v>
      </c>
    </row>
    <row r="20" spans="1:26" ht="70.5" customHeight="1">
      <c r="A20" s="33" t="s">
        <v>76</v>
      </c>
      <c r="B20" s="33" t="s">
        <v>344</v>
      </c>
      <c r="C20" s="33" t="s">
        <v>321</v>
      </c>
      <c r="D20" s="102" t="s">
        <v>340</v>
      </c>
      <c r="E20" s="99" t="s">
        <v>341</v>
      </c>
      <c r="F20" s="33" t="s">
        <v>329</v>
      </c>
      <c r="G20" s="102" t="s">
        <v>148</v>
      </c>
      <c r="H20" s="55"/>
      <c r="I20" s="33" t="s">
        <v>36</v>
      </c>
      <c r="J20" s="33" t="s">
        <v>37</v>
      </c>
    </row>
    <row r="21" spans="1:26" ht="63.75" customHeight="1">
      <c r="A21" s="33" t="s">
        <v>77</v>
      </c>
      <c r="B21" s="33" t="s">
        <v>345</v>
      </c>
      <c r="C21" s="33" t="s">
        <v>321</v>
      </c>
      <c r="D21" s="102" t="s">
        <v>340</v>
      </c>
      <c r="E21" s="99" t="s">
        <v>341</v>
      </c>
      <c r="F21" s="102" t="s">
        <v>343</v>
      </c>
      <c r="G21" s="102" t="s">
        <v>148</v>
      </c>
      <c r="H21" s="55"/>
      <c r="I21" s="33" t="s">
        <v>36</v>
      </c>
      <c r="J21" s="33" t="s">
        <v>37</v>
      </c>
    </row>
    <row r="22" spans="1:26" ht="60.75" customHeight="1">
      <c r="A22" s="33" t="s">
        <v>78</v>
      </c>
      <c r="B22" s="99" t="s">
        <v>346</v>
      </c>
      <c r="C22" s="33" t="s">
        <v>321</v>
      </c>
      <c r="D22" s="99" t="s">
        <v>340</v>
      </c>
      <c r="E22" s="163" t="s">
        <v>347</v>
      </c>
      <c r="F22" s="102" t="s">
        <v>348</v>
      </c>
      <c r="G22" s="102" t="s">
        <v>148</v>
      </c>
      <c r="H22" s="55"/>
      <c r="I22" s="33" t="s">
        <v>36</v>
      </c>
      <c r="J22" s="33" t="s">
        <v>37</v>
      </c>
    </row>
    <row r="23" spans="1:26" ht="55.5" customHeight="1">
      <c r="A23" s="33" t="s">
        <v>97</v>
      </c>
      <c r="B23" s="33" t="s">
        <v>349</v>
      </c>
      <c r="C23" s="33" t="s">
        <v>321</v>
      </c>
      <c r="D23" s="99" t="s">
        <v>340</v>
      </c>
      <c r="E23" s="164" t="s">
        <v>57</v>
      </c>
      <c r="F23" s="102" t="s">
        <v>150</v>
      </c>
      <c r="G23" s="102" t="s">
        <v>148</v>
      </c>
      <c r="H23" s="55"/>
      <c r="I23" s="33" t="s">
        <v>36</v>
      </c>
      <c r="J23" s="33" t="s">
        <v>37</v>
      </c>
    </row>
    <row r="24" spans="1:26" ht="55.5" customHeight="1">
      <c r="A24" s="33" t="s">
        <v>100</v>
      </c>
      <c r="B24" s="165" t="s">
        <v>350</v>
      </c>
      <c r="C24" s="129" t="s">
        <v>321</v>
      </c>
      <c r="D24" s="166" t="s">
        <v>351</v>
      </c>
      <c r="E24" s="167" t="s">
        <v>352</v>
      </c>
      <c r="F24" s="167" t="s">
        <v>353</v>
      </c>
      <c r="G24" s="167" t="s">
        <v>148</v>
      </c>
      <c r="H24" s="117"/>
      <c r="I24" s="168" t="s">
        <v>36</v>
      </c>
      <c r="J24" s="129" t="s">
        <v>37</v>
      </c>
    </row>
    <row r="25" spans="1:26" ht="61.5" customHeight="1">
      <c r="A25" s="33" t="s">
        <v>101</v>
      </c>
      <c r="B25" s="99" t="s">
        <v>354</v>
      </c>
      <c r="C25" s="33" t="s">
        <v>321</v>
      </c>
      <c r="D25" s="99" t="s">
        <v>340</v>
      </c>
      <c r="E25" s="102" t="s">
        <v>355</v>
      </c>
      <c r="F25" s="102" t="s">
        <v>356</v>
      </c>
      <c r="G25" s="102" t="s">
        <v>148</v>
      </c>
      <c r="H25" s="55"/>
      <c r="I25" s="33" t="s">
        <v>36</v>
      </c>
      <c r="J25" s="33" t="s">
        <v>37</v>
      </c>
    </row>
    <row r="26" spans="1:26" ht="60.75" customHeight="1">
      <c r="A26" s="33" t="s">
        <v>103</v>
      </c>
      <c r="B26" s="99" t="s">
        <v>357</v>
      </c>
      <c r="C26" s="33" t="s">
        <v>321</v>
      </c>
      <c r="D26" s="99" t="s">
        <v>351</v>
      </c>
      <c r="E26" s="102" t="s">
        <v>352</v>
      </c>
      <c r="F26" s="102" t="s">
        <v>358</v>
      </c>
      <c r="G26" s="102" t="s">
        <v>148</v>
      </c>
      <c r="H26" s="55"/>
      <c r="I26" s="33" t="s">
        <v>36</v>
      </c>
      <c r="J26" s="33" t="s">
        <v>37</v>
      </c>
    </row>
    <row r="27" spans="1:26" ht="57" customHeight="1">
      <c r="A27" s="33" t="s">
        <v>104</v>
      </c>
      <c r="B27" s="102" t="s">
        <v>359</v>
      </c>
      <c r="C27" s="33" t="s">
        <v>321</v>
      </c>
      <c r="D27" s="99" t="s">
        <v>340</v>
      </c>
      <c r="E27" s="102" t="s">
        <v>57</v>
      </c>
      <c r="F27" s="102" t="s">
        <v>360</v>
      </c>
      <c r="G27" s="102" t="s">
        <v>148</v>
      </c>
      <c r="H27" s="55"/>
      <c r="I27" s="33" t="s">
        <v>36</v>
      </c>
      <c r="J27" s="33" t="s">
        <v>37</v>
      </c>
    </row>
    <row r="28" spans="1:26" ht="60" customHeight="1">
      <c r="A28" s="33" t="s">
        <v>106</v>
      </c>
      <c r="B28" s="99" t="s">
        <v>361</v>
      </c>
      <c r="C28" s="33" t="s">
        <v>321</v>
      </c>
      <c r="D28" s="99" t="s">
        <v>340</v>
      </c>
      <c r="E28" s="102" t="s">
        <v>362</v>
      </c>
      <c r="F28" s="102" t="s">
        <v>153</v>
      </c>
      <c r="G28" s="102" t="s">
        <v>148</v>
      </c>
      <c r="H28" s="55"/>
      <c r="I28" s="33" t="s">
        <v>36</v>
      </c>
      <c r="J28" s="33" t="s">
        <v>37</v>
      </c>
    </row>
    <row r="29" spans="1:26" ht="61.5" customHeight="1">
      <c r="A29" s="33" t="s">
        <v>107</v>
      </c>
      <c r="B29" s="99" t="s">
        <v>363</v>
      </c>
      <c r="C29" s="33" t="s">
        <v>321</v>
      </c>
      <c r="D29" s="99" t="s">
        <v>351</v>
      </c>
      <c r="E29" s="102" t="s">
        <v>364</v>
      </c>
      <c r="F29" s="99" t="s">
        <v>365</v>
      </c>
      <c r="G29" s="102" t="s">
        <v>148</v>
      </c>
      <c r="H29" s="55"/>
      <c r="I29" s="33" t="s">
        <v>36</v>
      </c>
      <c r="J29" s="33" t="s">
        <v>37</v>
      </c>
    </row>
    <row r="30" spans="1:26" ht="51" customHeight="1">
      <c r="A30" s="33" t="s">
        <v>109</v>
      </c>
      <c r="B30" s="99" t="s">
        <v>363</v>
      </c>
      <c r="C30" s="99" t="s">
        <v>363</v>
      </c>
      <c r="D30" s="99" t="s">
        <v>351</v>
      </c>
      <c r="E30" s="102" t="s">
        <v>352</v>
      </c>
      <c r="F30" s="55" t="s">
        <v>366</v>
      </c>
      <c r="G30" s="102" t="s">
        <v>148</v>
      </c>
      <c r="H30" s="55"/>
      <c r="I30" s="33" t="s">
        <v>36</v>
      </c>
      <c r="J30" s="33" t="s">
        <v>37</v>
      </c>
    </row>
    <row r="31" spans="1:26">
      <c r="A31" s="33" t="s">
        <v>110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26">
      <c r="A32" s="33" t="s">
        <v>111</v>
      </c>
      <c r="B32" s="55"/>
      <c r="C32" s="55"/>
      <c r="D32" s="55"/>
      <c r="E32" s="55"/>
      <c r="F32" s="55"/>
      <c r="G32" s="55"/>
      <c r="H32" s="55"/>
      <c r="I32" s="55"/>
      <c r="J32" s="55"/>
    </row>
    <row r="33" spans="1:10">
      <c r="A33" s="33" t="s">
        <v>112</v>
      </c>
      <c r="B33" s="55"/>
      <c r="C33" s="55"/>
      <c r="D33" s="55"/>
      <c r="E33" s="55"/>
      <c r="F33" s="55"/>
      <c r="G33" s="55"/>
      <c r="H33" s="55"/>
      <c r="I33" s="55"/>
      <c r="J33" s="55"/>
    </row>
    <row r="34" spans="1:10">
      <c r="A34" s="33" t="s">
        <v>113</v>
      </c>
      <c r="B34" s="55"/>
      <c r="C34" s="55"/>
      <c r="D34" s="55"/>
      <c r="E34" s="55"/>
      <c r="F34" s="55"/>
      <c r="G34" s="55"/>
      <c r="H34" s="55"/>
      <c r="I34" s="55"/>
      <c r="J34" s="55"/>
    </row>
    <row r="35" spans="1:10">
      <c r="A35" s="33" t="s">
        <v>163</v>
      </c>
      <c r="B35" s="55"/>
      <c r="C35" s="55"/>
      <c r="D35" s="55"/>
      <c r="E35" s="55"/>
      <c r="F35" s="55"/>
      <c r="G35" s="55"/>
      <c r="H35" s="55"/>
      <c r="I35" s="55"/>
      <c r="J35" s="55"/>
    </row>
    <row r="36" spans="1:10">
      <c r="A36" s="33" t="s">
        <v>164</v>
      </c>
      <c r="B36" s="55"/>
      <c r="C36" s="55"/>
      <c r="D36" s="55"/>
      <c r="E36" s="55"/>
      <c r="F36" s="55"/>
      <c r="G36" s="55"/>
      <c r="H36" s="55"/>
      <c r="I36" s="55"/>
      <c r="J36" s="55"/>
    </row>
    <row r="37" spans="1:10">
      <c r="A37" s="33" t="s">
        <v>165</v>
      </c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33" t="s">
        <v>114</v>
      </c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33" t="s">
        <v>115</v>
      </c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33" t="s">
        <v>116</v>
      </c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33" t="s">
        <v>117</v>
      </c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33" t="s">
        <v>166</v>
      </c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33" t="s">
        <v>167</v>
      </c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33" t="s">
        <v>168</v>
      </c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33" t="s">
        <v>169</v>
      </c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33" t="s">
        <v>170</v>
      </c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33" t="s">
        <v>171</v>
      </c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33" t="s">
        <v>172</v>
      </c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33" t="s">
        <v>173</v>
      </c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33" t="s">
        <v>174</v>
      </c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33" t="s">
        <v>175</v>
      </c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33" t="s">
        <v>133</v>
      </c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33" t="s">
        <v>134</v>
      </c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33" t="s">
        <v>135</v>
      </c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33" t="s">
        <v>136</v>
      </c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33" t="s">
        <v>137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33" t="s">
        <v>138</v>
      </c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33" t="s">
        <v>139</v>
      </c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33" t="s">
        <v>140</v>
      </c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33" t="s">
        <v>141</v>
      </c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33" t="s">
        <v>286</v>
      </c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33" t="s">
        <v>287</v>
      </c>
    </row>
    <row r="63" spans="1:10">
      <c r="A63" s="33" t="s">
        <v>288</v>
      </c>
    </row>
    <row r="64" spans="1:10">
      <c r="A64" s="33" t="s">
        <v>289</v>
      </c>
    </row>
  </sheetData>
  <mergeCells count="2">
    <mergeCell ref="H1:H5"/>
    <mergeCell ref="I1:J1"/>
  </mergeCells>
  <conditionalFormatting sqref="I8:I16 I18:I30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I8:I16 I18:I30" xr:uid="{00000000-0002-0000-0800-000000000000}">
      <formula1>"Passed,Failed,Not Executed,Out of Scope"</formula1>
    </dataValidation>
  </dataValidations>
  <hyperlinks>
    <hyperlink ref="H8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DEPOT DB SKU Mapping</vt:lpstr>
      <vt:lpstr>DEPOT SKU Palate Case Mapping</vt:lpstr>
      <vt:lpstr>DB Maximum Minimum Order</vt:lpstr>
      <vt:lpstr>SKU Master</vt:lpstr>
      <vt:lpstr>Primary Order </vt:lpstr>
      <vt:lpstr>Order Change Request </vt:lpstr>
      <vt:lpstr>Purchase index</vt:lpstr>
      <vt:lpstr>Goods Receive</vt:lpstr>
      <vt:lpstr>Depot Transfer</vt:lpstr>
      <vt:lpstr>Stock 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2024-02-22T08:46:37Z</dcterms:modified>
</cp:coreProperties>
</file>