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Personal\Ishrat Hide me\"/>
    </mc:Choice>
  </mc:AlternateContent>
  <xr:revisionPtr revIDLastSave="0" documentId="13_ncr:1_{EEE82AE4-4957-46D6-9498-FDE618B083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81029"/>
</workbook>
</file>

<file path=xl/calcChain.xml><?xml version="1.0" encoding="utf-8"?>
<calcChain xmlns="http://schemas.openxmlformats.org/spreadsheetml/2006/main">
  <c r="I2" i="1" l="1"/>
  <c r="I3" i="1"/>
  <c r="I4" i="1"/>
  <c r="I6" i="1" l="1"/>
</calcChain>
</file>

<file path=xl/sharedStrings.xml><?xml version="1.0" encoding="utf-8"?>
<sst xmlns="http://schemas.openxmlformats.org/spreadsheetml/2006/main" count="280" uniqueCount="120">
  <si>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</si>
  <si>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</si>
  <si>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</si>
  <si>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</si>
  <si>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</si>
  <si>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</si>
  <si>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</si>
  <si>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</si>
  <si>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</si>
  <si>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Final Status</t>
  </si>
  <si>
    <t>TC_001</t>
  </si>
  <si>
    <t>Test Data</t>
  </si>
  <si>
    <t>Expected Result</t>
  </si>
  <si>
    <t>Product Name</t>
  </si>
  <si>
    <t>TC Start Date</t>
  </si>
  <si>
    <t>Module Name</t>
  </si>
  <si>
    <t>TC End Date</t>
  </si>
  <si>
    <t>Test Case Developed By</t>
  </si>
  <si>
    <t>Browser (tested)</t>
  </si>
  <si>
    <t>Types of Testing</t>
  </si>
  <si>
    <t>Fields</t>
  </si>
  <si>
    <t>N/A</t>
  </si>
  <si>
    <t>Developer Name</t>
  </si>
  <si>
    <t>Test Case Reviewed By</t>
  </si>
  <si>
    <t>TC_002</t>
  </si>
  <si>
    <t>Team BABL</t>
  </si>
  <si>
    <t>Passed</t>
  </si>
  <si>
    <t>Google Chrome</t>
  </si>
  <si>
    <t>Account/TD Search</t>
  </si>
  <si>
    <t>INDIVIDUAL A/C</t>
  </si>
  <si>
    <t>Check field list, UI, Spelling as per requirement</t>
  </si>
  <si>
    <t xml:space="preserve">Field list, UI, Spelling should be perfect </t>
  </si>
  <si>
    <t>Found perfect</t>
  </si>
  <si>
    <t>Positive Testing</t>
  </si>
  <si>
    <t>Check all field's validation message by without giving any data</t>
  </si>
  <si>
    <t>Should give required message for mandatory field</t>
  </si>
  <si>
    <t>Gave required message</t>
  </si>
  <si>
    <t>Negative testing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</si>
  <si>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</si>
  <si>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</si>
  <si>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</si>
  <si>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</si>
  <si>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</si>
  <si>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</si>
  <si>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</si>
  <si>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</si>
  <si>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</si>
  <si>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</si>
  <si>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Search either "Customer ID or Account Number" &amp; observe another field give mandatory msg or not</t>
  </si>
  <si>
    <t>NID = 1234567890098, DOB = 29-05-2001, Mobile = 01723946699</t>
  </si>
  <si>
    <t>Existing Customer ID Number = "0000000934"</t>
  </si>
  <si>
    <t>Should work properly</t>
  </si>
  <si>
    <t>Should accept  either "Customer ID" or "Account Number"</t>
  </si>
  <si>
    <t>Found as per expectation</t>
  </si>
  <si>
    <t>Should accept according to SRS criteria</t>
  </si>
  <si>
    <t>Check all fields accept valid data properly or not</t>
  </si>
  <si>
    <t>INDIVIDUAL A/C-&gt;&gt;Smart Card, Passport, Birth Certificate, Driving License, Email, E-Tin</t>
  </si>
  <si>
    <t>Smart Card = 1234567890, Passport = 1234567822, Birth Certificate = 1234567822, Driving License = 1234567, Email = test@gmail.com, E-Tin = 123456789</t>
  </si>
  <si>
    <t>Should accept valid data in all field</t>
  </si>
  <si>
    <t>Accept all valid data</t>
  </si>
  <si>
    <t>Meghna Service360</t>
  </si>
  <si>
    <t>Check "Search" &amp; "Refresh" button working proper or not</t>
  </si>
  <si>
    <t>Verify "Search Result", "Related Customer ID", "SDN Verification", "NID/Smart Card Verification" panel &amp; check column name &amp; data showing proper or not</t>
  </si>
  <si>
    <t>Should visible accurately</t>
  </si>
  <si>
    <t>INDIVIDUAL A/C-&gt;360 view</t>
  </si>
  <si>
    <t>Check by clicking "360 View" button</t>
  </si>
  <si>
    <t>Check all fields appear proper or not in "CUSTOMER 360 VIEW" tab as per SRS</t>
  </si>
  <si>
    <t>Check all fields appear proper or not in "DEMOGRAPHICS View" tab as per SRS</t>
  </si>
  <si>
    <t>Should visible properly</t>
  </si>
  <si>
    <t>Visible properly</t>
  </si>
  <si>
    <t>Check "Customer ID or Individual Dedupe" dropdown data</t>
  </si>
  <si>
    <t>Select "Number of Customer" = 2 &amp; check UI, field show properly or not</t>
  </si>
  <si>
    <t>Verify "Related Customer ID", "Individual Result", "SDN Verification", "NID/Smart Card Verification" panel &amp; check column name &amp; data showing proper or not</t>
  </si>
  <si>
    <t>A/C = "0000032646"</t>
  </si>
  <si>
    <t>Should search properly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</si>
  <si>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</si>
  <si>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</si>
  <si>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</si>
  <si>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</si>
  <si>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</si>
  <si>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</si>
  <si>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</si>
  <si>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</si>
  <si>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</si>
  <si>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Dedupe &amp; SDN Search</t>
  </si>
  <si>
    <t>Check fields &amp; UI according to SRS</t>
  </si>
  <si>
    <t>Fields &amp; UI should be perfect</t>
  </si>
  <si>
    <t>TC_022</t>
  </si>
  <si>
    <t>TC_023</t>
  </si>
  <si>
    <t>TC_024</t>
  </si>
  <si>
    <t>TC_025</t>
  </si>
  <si>
    <t>TC_026</t>
  </si>
  <si>
    <t>TC_027</t>
  </si>
  <si>
    <t>TC_028</t>
  </si>
  <si>
    <t>INDIVIDUAL A/C-&gt;&gt;NID&lt; Smart Card, Passport, Birth Certificate, Driving License, Email, E-Tin</t>
  </si>
  <si>
    <t>Verify  "Search Result", "Related Customer ID", "SDN Verification" panel &amp; check column name &amp; data showing proper or not</t>
  </si>
  <si>
    <t>COMPANY DEDUPE</t>
  </si>
  <si>
    <t>Check Fields &amp; give data whether it accepts data or not</t>
  </si>
  <si>
    <t>Fields should be proper &amp; should accepts data</t>
  </si>
  <si>
    <t xml:space="preserve">Check "CUSTOMER 360 VIEW" &amp; "DEMOGRAPHICS View" whether all fields visible properly or not </t>
  </si>
  <si>
    <t>Customer Search</t>
  </si>
  <si>
    <t>Check field list, UI, Color</t>
  </si>
  <si>
    <t>UI should be proper</t>
  </si>
  <si>
    <t>Check by giving invalid data in "Existing Customer ID Number"</t>
  </si>
  <si>
    <t>Existing Customer ID Number</t>
  </si>
  <si>
    <t>CB1913774</t>
  </si>
  <si>
    <t>Should show error msg</t>
  </si>
  <si>
    <t>Gave error msg</t>
  </si>
  <si>
    <t>Verify  "Search Result", "Related Customer ID" panel &amp; check column name &amp; data showing proper or not</t>
  </si>
  <si>
    <t>360 view</t>
  </si>
  <si>
    <t>28th May, 2023</t>
  </si>
  <si>
    <t>29th May, 2023</t>
  </si>
  <si>
    <t>Account/TD Search, Dedupe &amp; SDN Search, Customer Search</t>
  </si>
  <si>
    <t>Button should work properly</t>
  </si>
  <si>
    <t>JOINT TYPE-&gt;Customer ID or Individual Dedupe</t>
  </si>
  <si>
    <t>JOINT TYPE-&gt;Customer ID or Individual Dedupe-&gt;Individual Customer</t>
  </si>
  <si>
    <t>JOINT TYPE-&gt;360 view</t>
  </si>
  <si>
    <t>Search either NID or Smart Card or Passport or Birth Certificate or Driving License then observe DOB &amp; Mobile Number mandatory 
input or not</t>
  </si>
  <si>
    <t>TC_ID</t>
  </si>
  <si>
    <t>Shabbir Ajam Ulubbi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</si>
</sst>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color rgb="FF000000"/>
      <name val="Calibri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79998168889431442"/>
      <name val="Verdana"/>
      <family val="2"/>
    </font>
    <font>
      <b/>
      <sz val="14"/>
      <color theme="7" tint="0.7999816888943144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rgb="FFE6B8AF"/>
      </patternFill>
    </fill>
    <fill>
      <patternFill patternType="solid">
        <fgColor rgb="FFC00000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E3BC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1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wrapText="1"/>
    </xf>
    <xf numFmtId="0" fontId="7" fillId="6" borderId="10" xfId="0" applyFont="1" applyFill="1" applyBorder="1" applyAlignment="1">
      <alignment horizontal="center" wrapText="1"/>
    </xf>
    <xf numFmtId="0" fontId="1" fillId="0" borderId="9" xfId="0" applyFont="1" applyBorder="1"/>
    <xf numFmtId="0" fontId="1" fillId="0" borderId="12" xfId="0" applyFont="1" applyBorder="1"/>
    <xf numFmtId="0" fontId="7" fillId="0" borderId="10" xfId="0" applyFont="1" applyBorder="1" applyAlignment="1">
      <alignment horizont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9" fillId="7" borderId="7" xfId="0" applyFont="1" applyFill="1" applyBorder="1" applyAlignment="1">
      <alignment horizontal="left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7" xfId="1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/>
    </xf>
    <xf numFmtId="0" fontId="11" fillId="0" borderId="9" xfId="0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Border="1"/>
    <xf numFmtId="0" fontId="3" fillId="0" borderId="10" xfId="0" applyFont="1" applyBorder="1"/>
    <xf numFmtId="0" fontId="5" fillId="0" borderId="10" xfId="0" applyFont="1" applyBorder="1"/>
    <xf numFmtId="0" fontId="7" fillId="6" borderId="16" xfId="0" applyFont="1" applyFill="1" applyBorder="1" applyAlignment="1">
      <alignment vertical="center" wrapText="1"/>
    </xf>
    <xf numFmtId="0" fontId="3" fillId="0" borderId="14" xfId="0" applyFont="1" applyBorder="1"/>
    <xf numFmtId="0" fontId="5" fillId="0" borderId="6" xfId="0" applyFont="1" applyBorder="1" applyAlignment="1">
      <alignment horizontal="left"/>
    </xf>
    <xf numFmtId="0" fontId="5" fillId="0" borderId="14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5" xfId="0" applyFont="1" applyBorder="1"/>
    <xf numFmtId="0" fontId="5" fillId="0" borderId="13" xfId="0" applyFont="1" applyBorder="1"/>
    <xf numFmtId="0" fontId="5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3" fillId="0" borderId="15" xfId="0" applyFont="1" applyBorder="1"/>
    <xf numFmtId="0" fontId="5" fillId="0" borderId="15" xfId="0" applyFont="1" applyBorder="1" applyAlignment="1">
      <alignment vertical="center" wrapText="1"/>
    </xf>
    <xf numFmtId="0" fontId="5" fillId="0" borderId="15" xfId="0" applyFont="1" applyBorder="1"/>
    <xf numFmtId="0" fontId="13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" fillId="10" borderId="9" xfId="0" applyFont="1" applyFill="1" applyBorder="1"/>
    <xf numFmtId="0" fontId="1" fillId="10" borderId="0" xfId="0" applyFont="1" applyFill="1"/>
    <xf numFmtId="0" fontId="0" fillId="10" borderId="0" xfId="0" applyFill="1"/>
    <xf numFmtId="0" fontId="13" fillId="0" borderId="10" xfId="0" applyFont="1" applyBorder="1" applyAlignment="1">
      <alignment vertical="center" wrapText="1"/>
    </xf>
    <xf numFmtId="0" fontId="13" fillId="10" borderId="10" xfId="0" applyFont="1" applyFill="1" applyBorder="1" applyAlignment="1">
      <alignment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3" fillId="5" borderId="10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left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wrapText="1"/>
    </xf>
    <xf numFmtId="0" fontId="3" fillId="0" borderId="10" xfId="0" applyFont="1" applyBorder="1"/>
  </cellXfs>
  <cellStyles count="2">
    <cellStyle name="Comma" xfId="1" builtinId="3"/>
    <cellStyle name="Normal" xfId="0" builtinId="0"/>
  </cellStyles>
  <dxfs count="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57"/>
  <sheetViews>
    <sheetView tabSelected="1" zoomScale="90" zoomScaleNormal="90" workbookViewId="0">
      <pane ySplit="7" topLeftCell="A8" activePane="bottomLeft" state="frozen"/>
      <selection pane="bottomLeft" activeCell="G5" sqref="G5"/>
    </sheetView>
  </sheetViews>
  <sheetFormatPr defaultColWidth="12.7109375" defaultRowHeight="15" customHeight="1" x14ac:dyDescent="0.2"/>
  <cols>
    <col min="1" max="1" width="7.5703125" customWidth="1"/>
    <col min="2" max="2" width="47.28515625" customWidth="1"/>
    <col min="3" max="3" width="13.140625" customWidth="1"/>
    <col min="4" max="4" width="18.85546875" customWidth="1"/>
    <col min="5" max="5" width="32" customWidth="1"/>
    <col min="6" max="6" width="24.140625" customWidth="1"/>
    <col min="7" max="7" width="18.85546875" customWidth="1"/>
    <col min="8" max="8" width="16.85546875" customWidth="1"/>
    <col min="9" max="9" width="10.5703125" customWidth="1"/>
    <col min="10" max="24" width="12.7109375" customWidth="1"/>
  </cols>
  <sheetData>
    <row r="1" spans="1:24" ht="12" customHeight="1" x14ac:dyDescent="0.25">
      <c r="A1" s="17"/>
      <c r="B1" s="17"/>
      <c r="C1" s="17"/>
      <c r="D1" s="18"/>
      <c r="E1" s="40"/>
      <c r="F1" s="15"/>
      <c r="G1" s="16"/>
      <c r="H1" s="69" t="s">
        <v>0</v>
      </c>
      <c r="I1" s="7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17"/>
      <c r="B2" s="17"/>
      <c r="C2" s="17"/>
      <c r="D2" s="20" t="s">
        <v>13</v>
      </c>
      <c r="E2" s="41" t="s">
        <v>60</v>
      </c>
      <c r="F2" s="21" t="s">
        <v>14</v>
      </c>
      <c r="G2" s="15" t="s">
        <v>110</v>
      </c>
      <c r="H2" s="42" t="s">
        <v>1</v>
      </c>
      <c r="I2" s="43">
        <f>COUNTIF(H8:H270, "Passed")</f>
        <v>28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customHeight="1" x14ac:dyDescent="0.25">
      <c r="A3" s="17"/>
      <c r="B3" s="17"/>
      <c r="C3" s="17"/>
      <c r="D3" s="20" t="s">
        <v>15</v>
      </c>
      <c r="E3" s="41" t="s">
        <v>112</v>
      </c>
      <c r="F3" s="21" t="s">
        <v>16</v>
      </c>
      <c r="G3" s="15" t="s">
        <v>111</v>
      </c>
      <c r="H3" s="44" t="s">
        <v>2</v>
      </c>
      <c r="I3" s="43">
        <f>COUNTIF(H8:H270, "Failed")</f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8.75" customHeight="1" x14ac:dyDescent="0.25">
      <c r="A4" s="17"/>
      <c r="B4" s="27"/>
      <c r="C4" s="17"/>
      <c r="D4" s="21" t="s">
        <v>18</v>
      </c>
      <c r="E4" s="19" t="s">
        <v>27</v>
      </c>
      <c r="F4" s="21" t="s">
        <v>17</v>
      </c>
      <c r="G4" s="41" t="s">
        <v>119</v>
      </c>
      <c r="H4" s="45" t="s">
        <v>3</v>
      </c>
      <c r="I4" s="43">
        <f>COUNTIF(H7:H270, "Not Executed")</f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8" customHeight="1" x14ac:dyDescent="0.25">
      <c r="A5" s="17"/>
      <c r="B5" s="17"/>
      <c r="C5" s="17"/>
      <c r="D5" s="20" t="s">
        <v>22</v>
      </c>
      <c r="E5" s="41" t="s">
        <v>25</v>
      </c>
      <c r="F5" s="21" t="s">
        <v>23</v>
      </c>
      <c r="G5" s="41"/>
      <c r="H5" s="46" t="s">
        <v>4</v>
      </c>
      <c r="I5" s="43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.5" customHeight="1" x14ac:dyDescent="0.2">
      <c r="A6" s="1"/>
      <c r="B6" s="2"/>
      <c r="C6" s="2"/>
      <c r="D6" s="2"/>
      <c r="E6" s="32"/>
      <c r="F6" s="1"/>
      <c r="G6" s="1"/>
      <c r="H6" s="4" t="s">
        <v>5</v>
      </c>
      <c r="I6" s="22">
        <f>SUM(I2:I5)</f>
        <v>28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33.75" customHeight="1" x14ac:dyDescent="0.2">
      <c r="A7" s="23" t="s">
        <v>118</v>
      </c>
      <c r="B7" s="24" t="s">
        <v>7</v>
      </c>
      <c r="C7" s="24" t="s">
        <v>6</v>
      </c>
      <c r="D7" s="25" t="s">
        <v>20</v>
      </c>
      <c r="E7" s="26" t="s">
        <v>11</v>
      </c>
      <c r="F7" s="24" t="s">
        <v>12</v>
      </c>
      <c r="G7" s="24" t="s">
        <v>8</v>
      </c>
      <c r="H7" s="62" t="s">
        <v>9</v>
      </c>
      <c r="I7" s="63" t="s">
        <v>19</v>
      </c>
      <c r="J7" s="1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40.5" customHeight="1" x14ac:dyDescent="0.2">
      <c r="A8" s="51" t="s">
        <v>10</v>
      </c>
      <c r="B8" s="57" t="s">
        <v>30</v>
      </c>
      <c r="C8" s="57" t="s">
        <v>28</v>
      </c>
      <c r="D8" s="57" t="s">
        <v>29</v>
      </c>
      <c r="E8" s="57" t="s">
        <v>21</v>
      </c>
      <c r="F8" s="60" t="s">
        <v>31</v>
      </c>
      <c r="G8" s="60" t="s">
        <v>32</v>
      </c>
      <c r="H8" s="64" t="s">
        <v>26</v>
      </c>
      <c r="I8" s="65" t="s">
        <v>33</v>
      </c>
      <c r="J8" s="1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50.25" customHeight="1" x14ac:dyDescent="0.2">
      <c r="A9" s="51" t="s">
        <v>24</v>
      </c>
      <c r="B9" s="57" t="s">
        <v>34</v>
      </c>
      <c r="C9" s="57" t="s">
        <v>28</v>
      </c>
      <c r="D9" s="57" t="s">
        <v>29</v>
      </c>
      <c r="E9" s="57" t="s">
        <v>21</v>
      </c>
      <c r="F9" s="57" t="s">
        <v>35</v>
      </c>
      <c r="G9" s="57" t="s">
        <v>36</v>
      </c>
      <c r="H9" s="64" t="s">
        <v>26</v>
      </c>
      <c r="I9" s="53" t="s">
        <v>37</v>
      </c>
      <c r="J9" s="1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47.25" customHeight="1" x14ac:dyDescent="0.2">
      <c r="A10" s="51" t="s">
        <v>38</v>
      </c>
      <c r="B10" s="57" t="s">
        <v>48</v>
      </c>
      <c r="C10" s="57" t="s">
        <v>28</v>
      </c>
      <c r="D10" s="57" t="s">
        <v>29</v>
      </c>
      <c r="E10" s="57" t="s">
        <v>50</v>
      </c>
      <c r="F10" s="57" t="s">
        <v>52</v>
      </c>
      <c r="G10" s="57" t="s">
        <v>53</v>
      </c>
      <c r="H10" s="64" t="s">
        <v>26</v>
      </c>
      <c r="I10" s="65" t="s">
        <v>33</v>
      </c>
      <c r="J10" s="1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65.25" customHeight="1" x14ac:dyDescent="0.2">
      <c r="A11" s="51" t="s">
        <v>39</v>
      </c>
      <c r="B11" s="51" t="s">
        <v>117</v>
      </c>
      <c r="C11" s="57" t="s">
        <v>28</v>
      </c>
      <c r="D11" s="57" t="s">
        <v>29</v>
      </c>
      <c r="E11" s="57" t="s">
        <v>49</v>
      </c>
      <c r="F11" s="57" t="s">
        <v>54</v>
      </c>
      <c r="G11" s="57" t="s">
        <v>53</v>
      </c>
      <c r="H11" s="64" t="s">
        <v>26</v>
      </c>
      <c r="I11" s="65" t="s">
        <v>33</v>
      </c>
      <c r="J11" s="1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96" customHeight="1" x14ac:dyDescent="0.2">
      <c r="A12" s="51" t="s">
        <v>40</v>
      </c>
      <c r="B12" s="57" t="s">
        <v>55</v>
      </c>
      <c r="C12" s="57" t="s">
        <v>28</v>
      </c>
      <c r="D12" s="57" t="s">
        <v>56</v>
      </c>
      <c r="E12" s="57" t="s">
        <v>57</v>
      </c>
      <c r="F12" s="57" t="s">
        <v>58</v>
      </c>
      <c r="G12" s="57" t="s">
        <v>59</v>
      </c>
      <c r="H12" s="64" t="s">
        <v>26</v>
      </c>
      <c r="I12" s="65" t="s">
        <v>33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34.5" customHeight="1" x14ac:dyDescent="0.2">
      <c r="A13" s="51" t="s">
        <v>41</v>
      </c>
      <c r="B13" s="57" t="s">
        <v>61</v>
      </c>
      <c r="C13" s="57" t="s">
        <v>28</v>
      </c>
      <c r="D13" s="57" t="s">
        <v>29</v>
      </c>
      <c r="E13" s="57" t="s">
        <v>21</v>
      </c>
      <c r="F13" s="57" t="s">
        <v>51</v>
      </c>
      <c r="G13" s="57" t="s">
        <v>53</v>
      </c>
      <c r="H13" s="64" t="s">
        <v>26</v>
      </c>
      <c r="I13" s="65" t="s">
        <v>33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54" customHeight="1" x14ac:dyDescent="0.2">
      <c r="A14" s="51" t="s">
        <v>42</v>
      </c>
      <c r="B14" s="57" t="s">
        <v>62</v>
      </c>
      <c r="C14" s="57" t="s">
        <v>28</v>
      </c>
      <c r="D14" s="57" t="s">
        <v>29</v>
      </c>
      <c r="E14" s="57" t="s">
        <v>21</v>
      </c>
      <c r="F14" s="57" t="s">
        <v>63</v>
      </c>
      <c r="G14" s="57" t="s">
        <v>53</v>
      </c>
      <c r="H14" s="64" t="s">
        <v>26</v>
      </c>
      <c r="I14" s="65" t="s">
        <v>33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30.75" customHeight="1" x14ac:dyDescent="0.2">
      <c r="A15" s="51" t="s">
        <v>43</v>
      </c>
      <c r="B15" s="57" t="s">
        <v>65</v>
      </c>
      <c r="C15" s="57" t="s">
        <v>28</v>
      </c>
      <c r="D15" s="57" t="s">
        <v>64</v>
      </c>
      <c r="E15" s="57" t="s">
        <v>21</v>
      </c>
      <c r="F15" s="57" t="s">
        <v>113</v>
      </c>
      <c r="G15" s="57" t="s">
        <v>32</v>
      </c>
      <c r="H15" s="64" t="s">
        <v>26</v>
      </c>
      <c r="I15" s="65" t="s">
        <v>33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41.25" customHeight="1" x14ac:dyDescent="0.2">
      <c r="A16" s="51" t="s">
        <v>44</v>
      </c>
      <c r="B16" s="57" t="s">
        <v>66</v>
      </c>
      <c r="C16" s="57" t="s">
        <v>28</v>
      </c>
      <c r="D16" s="57" t="s">
        <v>64</v>
      </c>
      <c r="E16" s="57" t="s">
        <v>21</v>
      </c>
      <c r="F16" s="57" t="s">
        <v>63</v>
      </c>
      <c r="G16" s="57" t="s">
        <v>69</v>
      </c>
      <c r="H16" s="64" t="s">
        <v>26</v>
      </c>
      <c r="I16" s="65" t="s">
        <v>33</v>
      </c>
      <c r="J16" s="1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41.25" customHeight="1" x14ac:dyDescent="0.2">
      <c r="A17" s="51" t="s">
        <v>45</v>
      </c>
      <c r="B17" s="57" t="s">
        <v>67</v>
      </c>
      <c r="C17" s="57" t="s">
        <v>28</v>
      </c>
      <c r="D17" s="57" t="s">
        <v>64</v>
      </c>
      <c r="E17" s="57" t="s">
        <v>21</v>
      </c>
      <c r="F17" s="57" t="s">
        <v>63</v>
      </c>
      <c r="G17" s="57" t="s">
        <v>69</v>
      </c>
      <c r="H17" s="64" t="s">
        <v>26</v>
      </c>
      <c r="I17" s="65" t="s">
        <v>33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51" customHeight="1" x14ac:dyDescent="0.2">
      <c r="A18" s="51" t="s">
        <v>46</v>
      </c>
      <c r="B18" s="57" t="s">
        <v>70</v>
      </c>
      <c r="C18" s="57" t="s">
        <v>28</v>
      </c>
      <c r="D18" s="57" t="s">
        <v>114</v>
      </c>
      <c r="E18" s="57" t="s">
        <v>21</v>
      </c>
      <c r="F18" s="57" t="s">
        <v>68</v>
      </c>
      <c r="G18" s="57" t="s">
        <v>53</v>
      </c>
      <c r="H18" s="64" t="s">
        <v>26</v>
      </c>
      <c r="I18" s="65" t="s">
        <v>33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72.75" customHeight="1" x14ac:dyDescent="0.2">
      <c r="A19" s="51" t="s">
        <v>47</v>
      </c>
      <c r="B19" s="57" t="s">
        <v>71</v>
      </c>
      <c r="C19" s="57" t="s">
        <v>28</v>
      </c>
      <c r="D19" s="57" t="s">
        <v>115</v>
      </c>
      <c r="E19" s="57" t="s">
        <v>21</v>
      </c>
      <c r="F19" s="57" t="s">
        <v>68</v>
      </c>
      <c r="G19" s="57" t="s">
        <v>53</v>
      </c>
      <c r="H19" s="64" t="s">
        <v>26</v>
      </c>
      <c r="I19" s="65" t="s">
        <v>33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74.25" customHeight="1" x14ac:dyDescent="0.2">
      <c r="A20" s="51" t="s">
        <v>75</v>
      </c>
      <c r="B20" s="57" t="s">
        <v>48</v>
      </c>
      <c r="C20" s="57" t="s">
        <v>28</v>
      </c>
      <c r="D20" s="57" t="s">
        <v>115</v>
      </c>
      <c r="E20" s="57" t="s">
        <v>73</v>
      </c>
      <c r="F20" s="57" t="s">
        <v>74</v>
      </c>
      <c r="G20" s="57" t="s">
        <v>53</v>
      </c>
      <c r="H20" s="64" t="s">
        <v>26</v>
      </c>
      <c r="I20" s="65" t="s">
        <v>33</v>
      </c>
      <c r="J20" s="1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72" customHeight="1" x14ac:dyDescent="0.2">
      <c r="A21" s="51" t="s">
        <v>76</v>
      </c>
      <c r="B21" s="57" t="s">
        <v>72</v>
      </c>
      <c r="C21" s="57" t="s">
        <v>28</v>
      </c>
      <c r="D21" s="57" t="s">
        <v>115</v>
      </c>
      <c r="E21" s="57" t="s">
        <v>21</v>
      </c>
      <c r="F21" s="57" t="s">
        <v>63</v>
      </c>
      <c r="G21" s="57" t="s">
        <v>53</v>
      </c>
      <c r="H21" s="64" t="s">
        <v>26</v>
      </c>
      <c r="I21" s="65" t="s">
        <v>33</v>
      </c>
      <c r="J21" s="1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56.25" customHeight="1" x14ac:dyDescent="0.2">
      <c r="A22" s="51" t="s">
        <v>77</v>
      </c>
      <c r="B22" s="57" t="s">
        <v>66</v>
      </c>
      <c r="C22" s="57" t="s">
        <v>28</v>
      </c>
      <c r="D22" s="57" t="s">
        <v>116</v>
      </c>
      <c r="E22" s="57" t="s">
        <v>21</v>
      </c>
      <c r="F22" s="57" t="s">
        <v>63</v>
      </c>
      <c r="G22" s="57" t="s">
        <v>69</v>
      </c>
      <c r="H22" s="64" t="s">
        <v>26</v>
      </c>
      <c r="I22" s="65" t="s">
        <v>33</v>
      </c>
      <c r="J22" s="1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50.25" customHeight="1" x14ac:dyDescent="0.2">
      <c r="A23" s="51" t="s">
        <v>78</v>
      </c>
      <c r="B23" s="57" t="s">
        <v>67</v>
      </c>
      <c r="C23" s="57" t="s">
        <v>28</v>
      </c>
      <c r="D23" s="57" t="s">
        <v>116</v>
      </c>
      <c r="E23" s="57" t="s">
        <v>21</v>
      </c>
      <c r="F23" s="57" t="s">
        <v>63</v>
      </c>
      <c r="G23" s="57" t="s">
        <v>69</v>
      </c>
      <c r="H23" s="64" t="s">
        <v>26</v>
      </c>
      <c r="I23" s="65" t="s">
        <v>33</v>
      </c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s="56" customFormat="1" ht="6.75" customHeight="1" x14ac:dyDescent="0.2">
      <c r="A24" s="59"/>
      <c r="B24" s="58"/>
      <c r="C24" s="58"/>
      <c r="D24" s="58"/>
      <c r="E24" s="58"/>
      <c r="F24" s="58"/>
      <c r="G24" s="58"/>
      <c r="H24" s="66"/>
      <c r="I24" s="67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spans="1:24" s="56" customFormat="1" ht="6" customHeight="1" x14ac:dyDescent="0.2">
      <c r="A25" s="59"/>
      <c r="B25" s="58"/>
      <c r="C25" s="58"/>
      <c r="D25" s="58"/>
      <c r="E25" s="58"/>
      <c r="F25" s="58"/>
      <c r="G25" s="58"/>
      <c r="H25" s="66"/>
      <c r="I25" s="67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spans="1:24" ht="41.25" customHeight="1" x14ac:dyDescent="0.2">
      <c r="A26" s="51" t="s">
        <v>79</v>
      </c>
      <c r="B26" s="57" t="s">
        <v>85</v>
      </c>
      <c r="C26" s="57" t="s">
        <v>84</v>
      </c>
      <c r="D26" s="57" t="s">
        <v>29</v>
      </c>
      <c r="E26" s="57" t="s">
        <v>21</v>
      </c>
      <c r="F26" s="57" t="s">
        <v>86</v>
      </c>
      <c r="G26" s="57" t="s">
        <v>32</v>
      </c>
      <c r="H26" s="64" t="s">
        <v>26</v>
      </c>
      <c r="I26" s="65" t="s">
        <v>33</v>
      </c>
      <c r="J26" s="1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93" customHeight="1" x14ac:dyDescent="0.2">
      <c r="A27" s="51" t="s">
        <v>80</v>
      </c>
      <c r="B27" s="57" t="s">
        <v>55</v>
      </c>
      <c r="C27" s="57" t="s">
        <v>84</v>
      </c>
      <c r="D27" s="57" t="s">
        <v>94</v>
      </c>
      <c r="E27" s="57" t="s">
        <v>57</v>
      </c>
      <c r="F27" s="57" t="s">
        <v>58</v>
      </c>
      <c r="G27" s="57" t="s">
        <v>59</v>
      </c>
      <c r="H27" s="64" t="s">
        <v>26</v>
      </c>
      <c r="I27" s="65" t="s">
        <v>33</v>
      </c>
      <c r="J27" s="1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55.5" customHeight="1" x14ac:dyDescent="0.2">
      <c r="A28" s="51" t="s">
        <v>81</v>
      </c>
      <c r="B28" s="57" t="s">
        <v>95</v>
      </c>
      <c r="C28" s="57" t="s">
        <v>84</v>
      </c>
      <c r="D28" s="57" t="s">
        <v>29</v>
      </c>
      <c r="E28" s="57" t="s">
        <v>21</v>
      </c>
      <c r="F28" s="57" t="s">
        <v>63</v>
      </c>
      <c r="G28" s="57" t="s">
        <v>53</v>
      </c>
      <c r="H28" s="64" t="s">
        <v>26</v>
      </c>
      <c r="I28" s="65" t="s">
        <v>33</v>
      </c>
      <c r="J28" s="1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35.25" customHeight="1" x14ac:dyDescent="0.2">
      <c r="A29" s="51" t="s">
        <v>82</v>
      </c>
      <c r="B29" s="57" t="s">
        <v>66</v>
      </c>
      <c r="C29" s="57" t="s">
        <v>84</v>
      </c>
      <c r="D29" s="57" t="s">
        <v>64</v>
      </c>
      <c r="E29" s="57" t="s">
        <v>21</v>
      </c>
      <c r="F29" s="57" t="s">
        <v>63</v>
      </c>
      <c r="G29" s="57" t="s">
        <v>69</v>
      </c>
      <c r="H29" s="64" t="s">
        <v>26</v>
      </c>
      <c r="I29" s="65" t="s">
        <v>33</v>
      </c>
      <c r="J29" s="1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40.5" customHeight="1" x14ac:dyDescent="0.2">
      <c r="A30" s="51" t="s">
        <v>83</v>
      </c>
      <c r="B30" s="57" t="s">
        <v>67</v>
      </c>
      <c r="C30" s="57" t="s">
        <v>84</v>
      </c>
      <c r="D30" s="57" t="s">
        <v>64</v>
      </c>
      <c r="E30" s="57" t="s">
        <v>21</v>
      </c>
      <c r="F30" s="57" t="s">
        <v>63</v>
      </c>
      <c r="G30" s="57" t="s">
        <v>69</v>
      </c>
      <c r="H30" s="64" t="s">
        <v>26</v>
      </c>
      <c r="I30" s="65" t="s">
        <v>33</v>
      </c>
      <c r="J30" s="1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34.5" customHeight="1" x14ac:dyDescent="0.2">
      <c r="A31" s="51" t="s">
        <v>87</v>
      </c>
      <c r="B31" s="57" t="s">
        <v>97</v>
      </c>
      <c r="C31" s="57" t="s">
        <v>84</v>
      </c>
      <c r="D31" s="57" t="s">
        <v>96</v>
      </c>
      <c r="E31" s="57" t="s">
        <v>73</v>
      </c>
      <c r="F31" s="57" t="s">
        <v>98</v>
      </c>
      <c r="G31" s="57" t="s">
        <v>32</v>
      </c>
      <c r="H31" s="64" t="s">
        <v>26</v>
      </c>
      <c r="I31" s="65" t="s">
        <v>33</v>
      </c>
      <c r="J31" s="1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37.5" customHeight="1" x14ac:dyDescent="0.2">
      <c r="A32" s="51" t="s">
        <v>88</v>
      </c>
      <c r="B32" s="57" t="s">
        <v>99</v>
      </c>
      <c r="C32" s="57" t="s">
        <v>84</v>
      </c>
      <c r="D32" s="57" t="s">
        <v>96</v>
      </c>
      <c r="E32" s="57" t="s">
        <v>21</v>
      </c>
      <c r="F32" s="57" t="s">
        <v>68</v>
      </c>
      <c r="G32" s="57" t="s">
        <v>32</v>
      </c>
      <c r="H32" s="64" t="s">
        <v>26</v>
      </c>
      <c r="I32" s="65" t="s">
        <v>33</v>
      </c>
      <c r="J32" s="1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s="56" customFormat="1" ht="6.75" customHeight="1" x14ac:dyDescent="0.2">
      <c r="A33" s="59"/>
      <c r="B33" s="58"/>
      <c r="C33" s="58"/>
      <c r="D33" s="58"/>
      <c r="E33" s="58"/>
      <c r="F33" s="58"/>
      <c r="G33" s="58"/>
      <c r="H33" s="66"/>
      <c r="I33" s="67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spans="1:24" s="56" customFormat="1" ht="9" customHeight="1" x14ac:dyDescent="0.2">
      <c r="A34" s="59"/>
      <c r="B34" s="58"/>
      <c r="C34" s="58"/>
      <c r="D34" s="58"/>
      <c r="E34" s="58"/>
      <c r="F34" s="58"/>
      <c r="G34" s="58"/>
      <c r="H34" s="66"/>
      <c r="I34" s="67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spans="1:24" ht="38.25" customHeight="1" x14ac:dyDescent="0.2">
      <c r="A35" s="51" t="s">
        <v>89</v>
      </c>
      <c r="B35" s="51" t="s">
        <v>101</v>
      </c>
      <c r="C35" s="52" t="s">
        <v>100</v>
      </c>
      <c r="D35" s="51"/>
      <c r="E35" s="51" t="s">
        <v>21</v>
      </c>
      <c r="F35" s="51" t="s">
        <v>102</v>
      </c>
      <c r="G35" s="51" t="s">
        <v>53</v>
      </c>
      <c r="H35" s="64" t="s">
        <v>26</v>
      </c>
      <c r="I35" s="65" t="s">
        <v>33</v>
      </c>
      <c r="J35" s="1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37.5" customHeight="1" x14ac:dyDescent="0.25">
      <c r="A36" s="51" t="s">
        <v>90</v>
      </c>
      <c r="B36" s="51" t="s">
        <v>103</v>
      </c>
      <c r="C36" s="52" t="s">
        <v>100</v>
      </c>
      <c r="D36" s="61" t="s">
        <v>104</v>
      </c>
      <c r="E36" s="51" t="s">
        <v>105</v>
      </c>
      <c r="F36" s="51" t="s">
        <v>106</v>
      </c>
      <c r="G36" s="51" t="s">
        <v>107</v>
      </c>
      <c r="H36" s="64" t="s">
        <v>26</v>
      </c>
      <c r="I36" s="53" t="s">
        <v>37</v>
      </c>
      <c r="J36" s="1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49.5" customHeight="1" x14ac:dyDescent="0.2">
      <c r="A37" s="51" t="s">
        <v>91</v>
      </c>
      <c r="B37" s="51" t="s">
        <v>108</v>
      </c>
      <c r="C37" s="52" t="s">
        <v>100</v>
      </c>
      <c r="D37" s="51"/>
      <c r="E37" s="51" t="s">
        <v>21</v>
      </c>
      <c r="F37" s="51" t="s">
        <v>63</v>
      </c>
      <c r="G37" s="51" t="s">
        <v>53</v>
      </c>
      <c r="H37" s="64" t="s">
        <v>26</v>
      </c>
      <c r="I37" s="65" t="s">
        <v>33</v>
      </c>
      <c r="J37" s="1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37.5" customHeight="1" x14ac:dyDescent="0.2">
      <c r="A38" s="51" t="s">
        <v>92</v>
      </c>
      <c r="B38" s="51" t="s">
        <v>66</v>
      </c>
      <c r="C38" s="52" t="s">
        <v>100</v>
      </c>
      <c r="D38" s="51" t="s">
        <v>109</v>
      </c>
      <c r="E38" s="51" t="s">
        <v>21</v>
      </c>
      <c r="F38" s="51" t="s">
        <v>63</v>
      </c>
      <c r="G38" s="51" t="s">
        <v>69</v>
      </c>
      <c r="H38" s="64" t="s">
        <v>26</v>
      </c>
      <c r="I38" s="65" t="s">
        <v>33</v>
      </c>
      <c r="J38" s="1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42.75" customHeight="1" x14ac:dyDescent="0.2">
      <c r="A39" s="51" t="s">
        <v>93</v>
      </c>
      <c r="B39" s="51" t="s">
        <v>67</v>
      </c>
      <c r="C39" s="52" t="s">
        <v>100</v>
      </c>
      <c r="D39" s="51" t="s">
        <v>109</v>
      </c>
      <c r="E39" s="51" t="s">
        <v>21</v>
      </c>
      <c r="F39" s="51" t="s">
        <v>63</v>
      </c>
      <c r="G39" s="51" t="s">
        <v>69</v>
      </c>
      <c r="H39" s="64" t="s">
        <v>26</v>
      </c>
      <c r="I39" s="65" t="s">
        <v>33</v>
      </c>
      <c r="J39" s="1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4"/>
      <c r="B40" s="51"/>
      <c r="C40" s="51"/>
      <c r="D40" s="51"/>
      <c r="E40" s="51"/>
      <c r="F40" s="51"/>
      <c r="G40" s="51"/>
      <c r="H40" s="68"/>
      <c r="I40" s="65"/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4"/>
      <c r="B41" s="13"/>
      <c r="C41" s="13"/>
      <c r="D41" s="35"/>
      <c r="E41" s="14"/>
      <c r="F41" s="14"/>
      <c r="G41" s="14"/>
      <c r="H41" s="68"/>
      <c r="I41" s="65"/>
      <c r="J41" s="1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4"/>
      <c r="B42" s="13"/>
      <c r="C42" s="13"/>
      <c r="D42" s="35"/>
      <c r="E42" s="14"/>
      <c r="F42" s="14"/>
      <c r="G42" s="14"/>
      <c r="H42" s="68"/>
      <c r="I42" s="65"/>
      <c r="J42" s="1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4"/>
      <c r="B43" s="13"/>
      <c r="C43" s="13"/>
      <c r="D43" s="35"/>
      <c r="E43" s="14"/>
      <c r="F43" s="14"/>
      <c r="G43" s="14"/>
      <c r="H43" s="68"/>
      <c r="I43" s="65"/>
      <c r="J43" s="1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4"/>
      <c r="B44" s="13"/>
      <c r="C44" s="13"/>
      <c r="D44" s="36"/>
      <c r="E44" s="13"/>
      <c r="F44" s="13"/>
      <c r="G44" s="13"/>
      <c r="H44" s="68"/>
      <c r="I44" s="65"/>
      <c r="J44" s="1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4"/>
      <c r="B45" s="13"/>
      <c r="C45" s="13"/>
      <c r="D45" s="35"/>
      <c r="E45" s="14"/>
      <c r="F45" s="14"/>
      <c r="G45" s="14"/>
      <c r="H45" s="68"/>
      <c r="I45" s="65"/>
      <c r="J45" s="1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4"/>
      <c r="B46" s="13"/>
      <c r="C46" s="13"/>
      <c r="D46" s="35"/>
      <c r="E46" s="14"/>
      <c r="F46" s="14"/>
      <c r="G46" s="14"/>
      <c r="H46" s="68"/>
      <c r="I46" s="65"/>
      <c r="J46" s="1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4"/>
      <c r="B47" s="13"/>
      <c r="C47" s="13"/>
      <c r="D47" s="35"/>
      <c r="E47" s="14"/>
      <c r="F47" s="14"/>
      <c r="G47" s="14"/>
      <c r="H47" s="68"/>
      <c r="I47" s="65"/>
      <c r="J47" s="1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4"/>
      <c r="B48" s="13"/>
      <c r="C48" s="13"/>
      <c r="D48" s="36"/>
      <c r="E48" s="13"/>
      <c r="F48" s="13"/>
      <c r="G48" s="13"/>
      <c r="H48" s="68"/>
      <c r="I48" s="65"/>
      <c r="J48" s="1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4"/>
      <c r="B49" s="13"/>
      <c r="C49" s="13"/>
      <c r="D49" s="33"/>
      <c r="E49" s="30"/>
      <c r="F49" s="30"/>
      <c r="G49" s="30"/>
      <c r="H49" s="68"/>
      <c r="I49" s="65"/>
      <c r="J49" s="1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4"/>
      <c r="B50" s="13"/>
      <c r="C50" s="13"/>
      <c r="D50" s="35"/>
      <c r="E50" s="14"/>
      <c r="F50" s="14"/>
      <c r="G50" s="14"/>
      <c r="H50" s="68"/>
      <c r="I50" s="65"/>
      <c r="J50" s="1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4"/>
      <c r="B51" s="13"/>
      <c r="C51" s="13"/>
      <c r="D51" s="33"/>
      <c r="E51" s="30"/>
      <c r="F51" s="30"/>
      <c r="G51" s="30"/>
      <c r="H51" s="68"/>
      <c r="I51" s="65"/>
      <c r="J51" s="1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4"/>
      <c r="B52" s="13"/>
      <c r="C52" s="13"/>
      <c r="D52" s="35"/>
      <c r="E52" s="14"/>
      <c r="F52" s="14"/>
      <c r="G52" s="14"/>
      <c r="H52" s="68"/>
      <c r="I52" s="65"/>
      <c r="J52" s="1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4"/>
      <c r="B53" s="13"/>
      <c r="C53" s="13"/>
      <c r="D53" s="36"/>
      <c r="E53" s="13"/>
      <c r="F53" s="13"/>
      <c r="G53" s="13"/>
      <c r="H53" s="68"/>
      <c r="I53" s="65"/>
      <c r="J53" s="1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4"/>
      <c r="B54" s="13"/>
      <c r="C54" s="13"/>
      <c r="D54" s="33"/>
      <c r="E54" s="30"/>
      <c r="F54" s="30"/>
      <c r="G54" s="30"/>
      <c r="H54" s="68"/>
      <c r="I54" s="65"/>
      <c r="J54" s="1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4"/>
      <c r="B55" s="13"/>
      <c r="C55" s="13"/>
      <c r="D55" s="33"/>
      <c r="E55" s="30"/>
      <c r="F55" s="30"/>
      <c r="G55" s="30"/>
      <c r="H55" s="48"/>
      <c r="I55" s="30"/>
      <c r="J55" s="1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29"/>
      <c r="B56" s="14"/>
      <c r="C56" s="14"/>
      <c r="D56" s="35"/>
      <c r="E56" s="14"/>
      <c r="F56" s="14"/>
      <c r="G56" s="14"/>
      <c r="H56" s="47"/>
      <c r="I56" s="14"/>
      <c r="J56" s="6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5.75" customHeight="1" x14ac:dyDescent="0.2">
      <c r="A57" s="29"/>
      <c r="B57" s="14"/>
      <c r="C57" s="14"/>
      <c r="D57" s="35"/>
      <c r="E57" s="14"/>
      <c r="F57" s="14"/>
      <c r="G57" s="14"/>
      <c r="H57" s="47"/>
      <c r="I57" s="14"/>
      <c r="J57" s="6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5.75" customHeight="1" x14ac:dyDescent="0.2">
      <c r="A58" s="29"/>
      <c r="B58" s="14"/>
      <c r="C58" s="14"/>
      <c r="D58" s="35"/>
      <c r="E58" s="14"/>
      <c r="F58" s="14"/>
      <c r="G58" s="14"/>
      <c r="H58" s="47"/>
      <c r="I58" s="14"/>
      <c r="J58" s="6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5.75" customHeight="1" x14ac:dyDescent="0.2">
      <c r="A59" s="29"/>
      <c r="B59" s="39"/>
      <c r="C59" s="39"/>
      <c r="D59" s="35"/>
      <c r="E59" s="14"/>
      <c r="F59" s="14"/>
      <c r="G59" s="14"/>
      <c r="H59" s="47"/>
      <c r="I59" s="14"/>
      <c r="J59" s="6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5.75" customHeight="1" x14ac:dyDescent="0.2">
      <c r="A60" s="29"/>
      <c r="B60" s="30"/>
      <c r="C60" s="30"/>
      <c r="D60" s="33"/>
      <c r="E60" s="30"/>
      <c r="F60" s="30"/>
      <c r="G60" s="30"/>
      <c r="H60" s="48"/>
      <c r="I60" s="30"/>
      <c r="J60" s="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5.75" customHeight="1" x14ac:dyDescent="0.2">
      <c r="A61" s="29"/>
      <c r="B61" s="30"/>
      <c r="C61" s="30"/>
      <c r="D61" s="33"/>
      <c r="E61" s="30"/>
      <c r="F61" s="30"/>
      <c r="G61" s="30"/>
      <c r="H61" s="48"/>
      <c r="I61" s="30"/>
      <c r="J61" s="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5.75" customHeight="1" x14ac:dyDescent="0.2">
      <c r="A62" s="29"/>
      <c r="B62" s="30"/>
      <c r="C62" s="30"/>
      <c r="D62" s="33"/>
      <c r="E62" s="30"/>
      <c r="F62" s="30"/>
      <c r="G62" s="30"/>
      <c r="H62" s="48"/>
      <c r="I62" s="30"/>
      <c r="J62" s="6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5.75" customHeight="1" x14ac:dyDescent="0.2">
      <c r="A63" s="29"/>
      <c r="B63" s="30"/>
      <c r="C63" s="30"/>
      <c r="D63" s="33"/>
      <c r="E63" s="30"/>
      <c r="F63" s="30"/>
      <c r="G63" s="30"/>
      <c r="H63" s="48"/>
      <c r="I63" s="30"/>
      <c r="J63" s="6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5.75" customHeight="1" x14ac:dyDescent="0.2">
      <c r="A64" s="29"/>
      <c r="B64" s="30"/>
      <c r="C64" s="30"/>
      <c r="D64" s="33"/>
      <c r="E64" s="30"/>
      <c r="F64" s="30"/>
      <c r="G64" s="30"/>
      <c r="H64" s="48"/>
      <c r="I64" s="30"/>
      <c r="J64" s="6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5.75" customHeight="1" x14ac:dyDescent="0.2">
      <c r="A65" s="29"/>
      <c r="B65" s="30"/>
      <c r="C65" s="30"/>
      <c r="D65" s="33"/>
      <c r="E65" s="30"/>
      <c r="F65" s="30"/>
      <c r="G65" s="30"/>
      <c r="H65" s="48"/>
      <c r="I65" s="30"/>
      <c r="J65" s="6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5.75" customHeight="1" x14ac:dyDescent="0.2">
      <c r="A66" s="29"/>
      <c r="B66" s="30"/>
      <c r="C66" s="30"/>
      <c r="D66" s="33"/>
      <c r="E66" s="30"/>
      <c r="F66" s="30"/>
      <c r="G66" s="30"/>
      <c r="H66" s="48"/>
      <c r="I66" s="30"/>
      <c r="J66" s="6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5.75" customHeight="1" x14ac:dyDescent="0.2">
      <c r="A67" s="29"/>
      <c r="B67" s="30"/>
      <c r="C67" s="30"/>
      <c r="D67" s="33"/>
      <c r="E67" s="30"/>
      <c r="F67" s="30"/>
      <c r="G67" s="30"/>
      <c r="H67" s="48"/>
      <c r="I67" s="30"/>
      <c r="J67" s="6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5.75" customHeight="1" x14ac:dyDescent="0.2">
      <c r="A68" s="29"/>
      <c r="B68" s="30"/>
      <c r="C68" s="30"/>
      <c r="D68" s="33"/>
      <c r="E68" s="30"/>
      <c r="F68" s="30"/>
      <c r="G68" s="30"/>
      <c r="H68" s="48"/>
      <c r="I68" s="30"/>
      <c r="J68" s="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5.75" customHeight="1" x14ac:dyDescent="0.2">
      <c r="A69" s="29"/>
      <c r="B69" s="30"/>
      <c r="C69" s="30"/>
      <c r="D69" s="33"/>
      <c r="E69" s="30"/>
      <c r="F69" s="30"/>
      <c r="G69" s="30"/>
      <c r="H69" s="48"/>
      <c r="I69" s="30"/>
      <c r="J69" s="6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5.75" customHeight="1" x14ac:dyDescent="0.2">
      <c r="A70" s="29"/>
      <c r="B70" s="30"/>
      <c r="C70" s="30"/>
      <c r="D70" s="33"/>
      <c r="E70" s="30"/>
      <c r="F70" s="30"/>
      <c r="G70" s="30"/>
      <c r="H70" s="48"/>
      <c r="I70" s="30"/>
      <c r="J70" s="6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5.75" customHeight="1" x14ac:dyDescent="0.2">
      <c r="A71" s="29"/>
      <c r="B71" s="30"/>
      <c r="C71" s="30"/>
      <c r="D71" s="33"/>
      <c r="E71" s="30"/>
      <c r="F71" s="30"/>
      <c r="G71" s="30"/>
      <c r="H71" s="48"/>
      <c r="I71" s="30"/>
      <c r="J71" s="6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5.75" customHeight="1" x14ac:dyDescent="0.2">
      <c r="A72" s="29"/>
      <c r="B72" s="30"/>
      <c r="C72" s="30"/>
      <c r="D72" s="33"/>
      <c r="E72" s="30"/>
      <c r="F72" s="30"/>
      <c r="G72" s="30"/>
      <c r="H72" s="48"/>
      <c r="I72" s="30"/>
      <c r="J72" s="6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5.75" customHeight="1" x14ac:dyDescent="0.2">
      <c r="A73" s="29"/>
      <c r="B73" s="30"/>
      <c r="C73" s="30"/>
      <c r="D73" s="35"/>
      <c r="E73" s="14"/>
      <c r="F73" s="14"/>
      <c r="G73" s="14"/>
      <c r="H73" s="47"/>
      <c r="I73" s="14"/>
      <c r="J73" s="6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5.75" customHeight="1" x14ac:dyDescent="0.2">
      <c r="A74" s="29"/>
      <c r="B74" s="30"/>
      <c r="C74" s="30"/>
      <c r="D74" s="35"/>
      <c r="E74" s="14"/>
      <c r="F74" s="14"/>
      <c r="G74" s="14"/>
      <c r="H74" s="47"/>
      <c r="I74" s="14"/>
      <c r="J74" s="6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5.75" customHeight="1" x14ac:dyDescent="0.2">
      <c r="A75" s="29"/>
      <c r="B75" s="30"/>
      <c r="C75" s="30"/>
      <c r="D75" s="33"/>
      <c r="E75" s="30"/>
      <c r="F75" s="30"/>
      <c r="G75" s="30"/>
      <c r="H75" s="48"/>
      <c r="I75" s="30"/>
      <c r="J75" s="6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5.75" customHeight="1" x14ac:dyDescent="0.2">
      <c r="A76" s="29"/>
      <c r="B76" s="30"/>
      <c r="C76" s="30"/>
      <c r="D76" s="33"/>
      <c r="E76" s="30"/>
      <c r="F76" s="30"/>
      <c r="G76" s="30"/>
      <c r="H76" s="48"/>
      <c r="I76" s="30"/>
      <c r="J76" s="6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5.75" customHeight="1" x14ac:dyDescent="0.2">
      <c r="A77" s="29"/>
      <c r="B77" s="30"/>
      <c r="C77" s="30"/>
      <c r="D77" s="33"/>
      <c r="E77" s="30"/>
      <c r="F77" s="30"/>
      <c r="G77" s="30"/>
      <c r="H77" s="48"/>
      <c r="I77" s="30"/>
      <c r="J77" s="6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5.75" customHeight="1" x14ac:dyDescent="0.2">
      <c r="A78" s="29"/>
      <c r="B78" s="30"/>
      <c r="C78" s="30"/>
      <c r="D78" s="35"/>
      <c r="E78" s="14"/>
      <c r="F78" s="14"/>
      <c r="G78" s="14"/>
      <c r="H78" s="47"/>
      <c r="I78" s="14"/>
      <c r="J78" s="6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5.75" customHeight="1" x14ac:dyDescent="0.2">
      <c r="A79" s="29"/>
      <c r="B79" s="30"/>
      <c r="C79" s="30"/>
      <c r="D79" s="35"/>
      <c r="E79" s="14"/>
      <c r="F79" s="14"/>
      <c r="G79" s="14"/>
      <c r="H79" s="47"/>
      <c r="I79" s="14"/>
      <c r="J79" s="6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5.75" customHeight="1" x14ac:dyDescent="0.2">
      <c r="A80" s="29"/>
      <c r="B80" s="30"/>
      <c r="C80" s="30"/>
      <c r="D80" s="33"/>
      <c r="E80" s="30"/>
      <c r="F80" s="30"/>
      <c r="G80" s="30"/>
      <c r="H80" s="48"/>
      <c r="I80" s="30"/>
      <c r="J80" s="6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5.75" customHeight="1" x14ac:dyDescent="0.2">
      <c r="A81" s="29"/>
      <c r="B81" s="30"/>
      <c r="C81" s="30"/>
      <c r="D81" s="33"/>
      <c r="E81" s="30"/>
      <c r="F81" s="30"/>
      <c r="G81" s="30"/>
      <c r="H81" s="48"/>
      <c r="I81" s="30"/>
      <c r="J81" s="6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5.75" customHeight="1" x14ac:dyDescent="0.2">
      <c r="A82" s="29"/>
      <c r="B82" s="30"/>
      <c r="C82" s="30"/>
      <c r="D82" s="33"/>
      <c r="E82" s="30"/>
      <c r="F82" s="30"/>
      <c r="G82" s="30"/>
      <c r="H82" s="30"/>
      <c r="I82" s="48"/>
      <c r="J82" s="6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5.75" customHeight="1" x14ac:dyDescent="0.2">
      <c r="A83" s="29"/>
      <c r="B83" s="30"/>
      <c r="C83" s="30"/>
      <c r="D83" s="33"/>
      <c r="E83" s="30"/>
      <c r="F83" s="30"/>
      <c r="G83" s="30"/>
      <c r="H83" s="30"/>
      <c r="I83" s="48"/>
      <c r="J83" s="6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5.75" customHeight="1" x14ac:dyDescent="0.2">
      <c r="A84" s="29"/>
      <c r="B84" s="30"/>
      <c r="C84" s="30"/>
      <c r="D84" s="33"/>
      <c r="E84" s="30"/>
      <c r="F84" s="30"/>
      <c r="G84" s="30"/>
      <c r="H84" s="30"/>
      <c r="I84" s="48"/>
      <c r="J84" s="6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5.75" customHeight="1" x14ac:dyDescent="0.2">
      <c r="A85" s="29"/>
      <c r="B85" s="30"/>
      <c r="C85" s="30"/>
      <c r="D85" s="33"/>
      <c r="E85" s="30"/>
      <c r="F85" s="30"/>
      <c r="G85" s="30"/>
      <c r="H85" s="30"/>
      <c r="I85" s="48"/>
      <c r="J85" s="6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5.75" customHeight="1" x14ac:dyDescent="0.2">
      <c r="A86" s="29"/>
      <c r="B86" s="30"/>
      <c r="C86" s="30"/>
      <c r="D86" s="33"/>
      <c r="E86" s="30"/>
      <c r="F86" s="30"/>
      <c r="G86" s="30"/>
      <c r="H86" s="30"/>
      <c r="I86" s="48"/>
      <c r="J86" s="6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5.75" customHeight="1" x14ac:dyDescent="0.2">
      <c r="A87" s="29"/>
      <c r="B87" s="30"/>
      <c r="C87" s="30"/>
      <c r="D87" s="33"/>
      <c r="E87" s="30"/>
      <c r="F87" s="30"/>
      <c r="G87" s="30"/>
      <c r="H87" s="30"/>
      <c r="I87" s="48"/>
      <c r="J87" s="6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5.75" customHeight="1" x14ac:dyDescent="0.2">
      <c r="A88" s="29"/>
      <c r="B88" s="30"/>
      <c r="C88" s="30"/>
      <c r="D88" s="33"/>
      <c r="E88" s="30"/>
      <c r="F88" s="30"/>
      <c r="G88" s="30"/>
      <c r="H88" s="30"/>
      <c r="I88" s="48"/>
      <c r="J88" s="6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5.75" customHeight="1" x14ac:dyDescent="0.2">
      <c r="A89" s="8"/>
      <c r="B89" s="37"/>
      <c r="C89" s="38"/>
      <c r="D89" s="31"/>
      <c r="E89" s="31"/>
      <c r="F89" s="31"/>
      <c r="G89" s="31"/>
      <c r="H89" s="31"/>
      <c r="I89" s="50"/>
      <c r="J89" s="6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5.75" customHeight="1" x14ac:dyDescent="0.2">
      <c r="A90" s="8"/>
      <c r="B90" s="8"/>
      <c r="C90" s="29"/>
      <c r="D90" s="31"/>
      <c r="E90" s="31"/>
      <c r="F90" s="31"/>
      <c r="G90" s="31"/>
      <c r="H90" s="31"/>
      <c r="I90" s="50"/>
      <c r="J90" s="6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5.75" customHeight="1" x14ac:dyDescent="0.2">
      <c r="A91" s="8"/>
      <c r="B91" s="8"/>
      <c r="C91" s="29"/>
      <c r="D91" s="31"/>
      <c r="E91" s="31"/>
      <c r="F91" s="31"/>
      <c r="G91" s="31"/>
      <c r="H91" s="31"/>
      <c r="I91" s="50"/>
      <c r="J91" s="6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5.75" customHeight="1" x14ac:dyDescent="0.2">
      <c r="A92" s="8"/>
      <c r="B92" s="5"/>
      <c r="C92" s="28"/>
      <c r="D92" s="13"/>
      <c r="E92" s="13"/>
      <c r="F92" s="13"/>
      <c r="G92" s="13"/>
      <c r="H92" s="13"/>
      <c r="I92" s="49"/>
      <c r="J92" s="1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7"/>
      <c r="B93" s="5"/>
      <c r="C93" s="28"/>
      <c r="D93" s="13"/>
      <c r="E93" s="13"/>
      <c r="F93" s="13"/>
      <c r="G93" s="13"/>
      <c r="H93" s="13"/>
      <c r="I93" s="49"/>
      <c r="J93" s="1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7"/>
      <c r="B94" s="5"/>
      <c r="C94" s="28"/>
      <c r="D94" s="13"/>
      <c r="E94" s="13"/>
      <c r="F94" s="13"/>
      <c r="G94" s="13"/>
      <c r="H94" s="13"/>
      <c r="I94" s="49"/>
      <c r="J94" s="1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7"/>
      <c r="B95" s="5"/>
      <c r="C95" s="28"/>
      <c r="D95" s="13"/>
      <c r="E95" s="13"/>
      <c r="F95" s="13"/>
      <c r="G95" s="13"/>
      <c r="H95" s="13"/>
      <c r="I95" s="49"/>
      <c r="J95" s="1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7"/>
      <c r="B96" s="5"/>
      <c r="C96" s="28"/>
      <c r="D96" s="14"/>
      <c r="E96" s="14"/>
      <c r="F96" s="14"/>
      <c r="G96" s="14"/>
      <c r="H96" s="14"/>
      <c r="I96" s="1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7"/>
      <c r="B97" s="5"/>
      <c r="C97" s="28"/>
      <c r="D97" s="14"/>
      <c r="E97" s="14"/>
      <c r="F97" s="14"/>
      <c r="G97" s="14"/>
      <c r="H97" s="14"/>
      <c r="I97" s="1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7"/>
      <c r="B98" s="5"/>
      <c r="C98" s="28"/>
      <c r="D98" s="14"/>
      <c r="E98" s="14"/>
      <c r="F98" s="14"/>
      <c r="G98" s="14"/>
      <c r="H98" s="14"/>
      <c r="I98" s="1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7"/>
      <c r="B99" s="5"/>
      <c r="C99" s="28"/>
      <c r="D99" s="14"/>
      <c r="E99" s="14"/>
      <c r="F99" s="14"/>
      <c r="G99" s="14"/>
      <c r="H99" s="14"/>
      <c r="I99" s="1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7"/>
      <c r="B100" s="5"/>
      <c r="C100" s="28"/>
      <c r="D100" s="14"/>
      <c r="E100" s="14"/>
      <c r="F100" s="14"/>
      <c r="G100" s="14"/>
      <c r="H100" s="14"/>
      <c r="I100" s="1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7"/>
      <c r="B101" s="11"/>
      <c r="C101" s="11"/>
      <c r="D101" s="11"/>
      <c r="E101" s="11"/>
      <c r="F101" s="12"/>
      <c r="G101" s="12"/>
      <c r="H101" s="11"/>
      <c r="I101" s="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10"/>
      <c r="B102" s="11"/>
      <c r="C102" s="11"/>
      <c r="D102" s="11"/>
      <c r="E102" s="11"/>
      <c r="F102" s="12"/>
      <c r="G102" s="12"/>
      <c r="H102" s="11"/>
      <c r="I102" s="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10"/>
      <c r="B103" s="11"/>
      <c r="C103" s="11"/>
      <c r="D103" s="11"/>
      <c r="E103" s="11"/>
      <c r="F103" s="12"/>
      <c r="G103" s="12"/>
      <c r="H103" s="11"/>
      <c r="I103" s="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10"/>
      <c r="B104" s="11"/>
      <c r="C104" s="11"/>
      <c r="D104" s="11"/>
      <c r="E104" s="11"/>
      <c r="F104" s="12"/>
      <c r="G104" s="12"/>
      <c r="H104" s="11"/>
      <c r="I104" s="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10"/>
      <c r="B105" s="11"/>
      <c r="C105" s="11"/>
      <c r="D105" s="11"/>
      <c r="E105" s="11"/>
      <c r="F105" s="11"/>
      <c r="G105" s="11"/>
      <c r="H105" s="11"/>
      <c r="I105" s="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10"/>
      <c r="B106" s="11"/>
      <c r="C106" s="11"/>
      <c r="D106" s="11"/>
      <c r="E106" s="11"/>
      <c r="F106" s="11"/>
      <c r="G106" s="11"/>
      <c r="H106" s="11"/>
      <c r="I106" s="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10"/>
      <c r="B107" s="11"/>
      <c r="C107" s="11"/>
      <c r="D107" s="11"/>
      <c r="E107" s="11"/>
      <c r="F107" s="11"/>
      <c r="G107" s="11"/>
      <c r="H107" s="11"/>
      <c r="I107" s="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5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5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5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5.7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5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5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5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5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5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5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5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5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5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5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5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5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5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5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5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5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5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5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5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5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5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5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5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5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5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5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5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5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5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5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5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5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5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5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5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5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5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5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5.7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5.7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5.7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5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5.7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5.7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5" customHeight="1" x14ac:dyDescent="0.2">
      <c r="A157" s="9"/>
    </row>
  </sheetData>
  <mergeCells count="1">
    <mergeCell ref="H1:I1"/>
  </mergeCells>
  <phoneticPr fontId="12" type="noConversion"/>
  <conditionalFormatting sqref="H8:H23 H101:H156">
    <cfRule type="cellIs" dxfId="11" priority="33" operator="equal">
      <formula>"Passed"</formula>
    </cfRule>
    <cfRule type="cellIs" dxfId="10" priority="34" operator="equal">
      <formula>"Failed"</formula>
    </cfRule>
    <cfRule type="cellIs" dxfId="9" priority="35" operator="equal">
      <formula>"Not Executed"</formula>
    </cfRule>
    <cfRule type="cellIs" dxfId="8" priority="36" operator="equal">
      <formula>"Out of Scope"</formula>
    </cfRule>
  </conditionalFormatting>
  <conditionalFormatting sqref="H26:H32">
    <cfRule type="cellIs" dxfId="7" priority="21" operator="equal">
      <formula>"Passed"</formula>
    </cfRule>
    <cfRule type="cellIs" dxfId="6" priority="22" operator="equal">
      <formula>"Failed"</formula>
    </cfRule>
    <cfRule type="cellIs" dxfId="5" priority="23" operator="equal">
      <formula>"Not Executed"</formula>
    </cfRule>
    <cfRule type="cellIs" dxfId="4" priority="24" operator="equal">
      <formula>"Out of Scope"</formula>
    </cfRule>
  </conditionalFormatting>
  <conditionalFormatting sqref="H35:H39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H101:H104 H124:H156 H8:H23 H26:H32 H35:H39" xr:uid="{00000000-0002-0000-0000-000000000000}">
      <formula1>"Passed,Failed,Not Executed,Out of Scope"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2024-02-22T10:10:06Z</dcterms:modified>
</cp:coreProperties>
</file>