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shabnamhassani/Desktop/"/>
    </mc:Choice>
  </mc:AlternateContent>
  <xr:revisionPtr revIDLastSave="0" documentId="13_ncr:1_{0081EBF0-4371-964C-BF4C-35647212E99E}" xr6:coauthVersionLast="47" xr6:coauthVersionMax="47" xr10:uidLastSave="{00000000-0000-0000-0000-000000000000}"/>
  <bookViews>
    <workbookView xWindow="0" yWindow="500" windowWidth="35840" windowHeight="21900" xr2:uid="{00000000-000D-0000-FFFF-FFFF00000000}"/>
  </bookViews>
  <sheets>
    <sheet name="Copy of Train data" sheetId="1" r:id="rId1"/>
    <sheet name="Test data"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3" i="1" l="1"/>
  <c r="C652" i="1"/>
  <c r="B656" i="1"/>
  <c r="B655" i="1"/>
  <c r="B632" i="1"/>
  <c r="B633" i="1"/>
  <c r="B634" i="1"/>
  <c r="B635" i="1"/>
  <c r="B636" i="1"/>
  <c r="B637" i="1"/>
  <c r="B638" i="1"/>
  <c r="B639" i="1"/>
  <c r="B640" i="1"/>
  <c r="B641" i="1"/>
  <c r="B642" i="1"/>
  <c r="B643" i="1"/>
  <c r="B644" i="1"/>
  <c r="B645" i="1"/>
  <c r="B646" i="1"/>
  <c r="B647" i="1"/>
  <c r="B648" i="1"/>
  <c r="B649" i="1"/>
  <c r="B650" i="1"/>
  <c r="B651" i="1"/>
  <c r="B652" i="1"/>
  <c r="B653" i="1"/>
  <c r="B654"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71" i="1"/>
  <c r="B68" i="1"/>
  <c r="C2" i="1"/>
  <c r="B2" i="1" s="1"/>
  <c r="L656" i="1"/>
  <c r="L655" i="1"/>
  <c r="L654" i="1"/>
  <c r="L653" i="1"/>
  <c r="L652" i="1"/>
  <c r="L651" i="1"/>
  <c r="C651" i="1"/>
  <c r="L650" i="1"/>
  <c r="C650" i="1"/>
  <c r="L649" i="1"/>
  <c r="C649" i="1"/>
  <c r="L648" i="1"/>
  <c r="C648" i="1"/>
  <c r="L647" i="1"/>
  <c r="C647" i="1"/>
  <c r="L646" i="1"/>
  <c r="K646" i="1"/>
  <c r="C646" i="1"/>
  <c r="L645" i="1"/>
  <c r="K645" i="1"/>
  <c r="C645" i="1"/>
  <c r="L644" i="1"/>
  <c r="K644" i="1"/>
  <c r="C644" i="1"/>
  <c r="L643" i="1"/>
  <c r="K643" i="1"/>
  <c r="C643" i="1"/>
  <c r="L642" i="1"/>
  <c r="K642" i="1"/>
  <c r="C642" i="1"/>
  <c r="L641" i="1"/>
  <c r="K641" i="1"/>
  <c r="C641" i="1"/>
  <c r="L640" i="1"/>
  <c r="K640" i="1"/>
  <c r="C640" i="1"/>
  <c r="L639" i="1"/>
  <c r="K639" i="1"/>
  <c r="C639" i="1"/>
  <c r="L638" i="1"/>
  <c r="K638" i="1"/>
  <c r="C638" i="1"/>
  <c r="L637" i="1"/>
  <c r="K637" i="1"/>
  <c r="C637" i="1"/>
  <c r="L636" i="1"/>
  <c r="K636" i="1"/>
  <c r="C636" i="1"/>
  <c r="L635" i="1"/>
  <c r="K635" i="1"/>
  <c r="C635" i="1"/>
  <c r="L634" i="1"/>
  <c r="K634" i="1"/>
  <c r="C634" i="1"/>
  <c r="L633" i="1"/>
  <c r="K633" i="1"/>
  <c r="C633" i="1"/>
  <c r="L632" i="1"/>
  <c r="K632" i="1"/>
  <c r="C632" i="1"/>
  <c r="L631" i="1"/>
  <c r="K631" i="1"/>
  <c r="C631" i="1"/>
  <c r="L630" i="1"/>
  <c r="K630" i="1"/>
  <c r="C630" i="1"/>
  <c r="L629" i="1"/>
  <c r="K629" i="1"/>
  <c r="C629" i="1"/>
  <c r="L628" i="1"/>
  <c r="K628" i="1"/>
  <c r="C628" i="1"/>
  <c r="L627" i="1"/>
  <c r="K627" i="1"/>
  <c r="C627" i="1"/>
  <c r="L626" i="1"/>
  <c r="K626" i="1"/>
  <c r="C626" i="1"/>
  <c r="L625" i="1"/>
  <c r="K625" i="1"/>
  <c r="C625" i="1"/>
  <c r="L624" i="1"/>
  <c r="K624" i="1"/>
  <c r="C624" i="1"/>
  <c r="L623" i="1"/>
  <c r="K623" i="1"/>
  <c r="C623" i="1"/>
  <c r="L622" i="1"/>
  <c r="K622" i="1"/>
  <c r="C622" i="1"/>
  <c r="L621" i="1"/>
  <c r="K621" i="1"/>
  <c r="C621" i="1"/>
  <c r="L620" i="1"/>
  <c r="K620" i="1"/>
  <c r="C620" i="1"/>
  <c r="L619" i="1"/>
  <c r="K619" i="1"/>
  <c r="C619" i="1"/>
  <c r="L618" i="1"/>
  <c r="K618" i="1"/>
  <c r="C618" i="1"/>
  <c r="L617" i="1"/>
  <c r="K617" i="1"/>
  <c r="C617" i="1"/>
  <c r="L616" i="1"/>
  <c r="K616" i="1"/>
  <c r="C616" i="1"/>
  <c r="L615" i="1"/>
  <c r="K615" i="1"/>
  <c r="C615" i="1"/>
  <c r="L614" i="1"/>
  <c r="K614" i="1"/>
  <c r="C614" i="1"/>
  <c r="L613" i="1"/>
  <c r="K613" i="1"/>
  <c r="C613" i="1"/>
  <c r="L612" i="1"/>
  <c r="K612" i="1"/>
  <c r="C612" i="1"/>
  <c r="L611" i="1"/>
  <c r="K611" i="1"/>
  <c r="C611" i="1"/>
  <c r="L610" i="1"/>
  <c r="K610" i="1"/>
  <c r="C610" i="1"/>
  <c r="L609" i="1"/>
  <c r="K609" i="1"/>
  <c r="C609" i="1"/>
  <c r="L608" i="1"/>
  <c r="K608" i="1"/>
  <c r="C608" i="1"/>
  <c r="L607" i="1"/>
  <c r="K607" i="1"/>
  <c r="C607" i="1"/>
  <c r="L606" i="1"/>
  <c r="K606" i="1"/>
  <c r="C606" i="1"/>
  <c r="L605" i="1"/>
  <c r="K605" i="1"/>
  <c r="C605" i="1"/>
  <c r="L604" i="1"/>
  <c r="K604" i="1"/>
  <c r="C604" i="1"/>
  <c r="L603" i="1"/>
  <c r="K603" i="1"/>
  <c r="C603" i="1"/>
  <c r="L602" i="1"/>
  <c r="K602" i="1"/>
  <c r="C602" i="1"/>
  <c r="L601" i="1"/>
  <c r="K601" i="1"/>
  <c r="C601" i="1"/>
  <c r="L600" i="1"/>
  <c r="K600" i="1"/>
  <c r="C600" i="1"/>
  <c r="L599" i="1"/>
  <c r="K599" i="1"/>
  <c r="C599" i="1"/>
  <c r="L598" i="1"/>
  <c r="K598" i="1"/>
  <c r="C598" i="1"/>
  <c r="L597" i="1"/>
  <c r="K597" i="1"/>
  <c r="C597" i="1"/>
  <c r="L596" i="1"/>
  <c r="K596" i="1"/>
  <c r="C596" i="1"/>
  <c r="L595" i="1"/>
  <c r="K595" i="1"/>
  <c r="C595" i="1"/>
  <c r="L594" i="1"/>
  <c r="K594" i="1"/>
  <c r="C594" i="1"/>
  <c r="L593" i="1"/>
  <c r="K593" i="1"/>
  <c r="C593" i="1"/>
  <c r="L592" i="1"/>
  <c r="K592" i="1"/>
  <c r="C592" i="1"/>
  <c r="L591" i="1"/>
  <c r="K591" i="1"/>
  <c r="C591" i="1"/>
  <c r="L590" i="1"/>
  <c r="K590" i="1"/>
  <c r="C590" i="1"/>
  <c r="L589" i="1"/>
  <c r="K589" i="1"/>
  <c r="C589" i="1"/>
  <c r="L588" i="1"/>
  <c r="K588" i="1"/>
  <c r="C588" i="1"/>
  <c r="L587" i="1"/>
  <c r="K587" i="1"/>
  <c r="C587" i="1"/>
  <c r="L586" i="1"/>
  <c r="K586" i="1"/>
  <c r="C586" i="1"/>
  <c r="L585" i="1"/>
  <c r="K585" i="1"/>
  <c r="C585" i="1"/>
  <c r="L584" i="1"/>
  <c r="K584" i="1"/>
  <c r="C584" i="1"/>
  <c r="L583" i="1"/>
  <c r="K583" i="1"/>
  <c r="C583" i="1"/>
  <c r="L582" i="1"/>
  <c r="K582" i="1"/>
  <c r="C582" i="1"/>
  <c r="L581" i="1"/>
  <c r="K581" i="1"/>
  <c r="C581" i="1"/>
  <c r="L580" i="1"/>
  <c r="K580" i="1"/>
  <c r="C580" i="1"/>
  <c r="L579" i="1"/>
  <c r="K579" i="1"/>
  <c r="C579" i="1"/>
  <c r="L578" i="1"/>
  <c r="K578" i="1"/>
  <c r="C578" i="1"/>
  <c r="L577" i="1"/>
  <c r="K577" i="1"/>
  <c r="C577" i="1"/>
  <c r="L576" i="1"/>
  <c r="K576" i="1"/>
  <c r="C576" i="1"/>
  <c r="L575" i="1"/>
  <c r="K575" i="1"/>
  <c r="C575" i="1"/>
  <c r="L574" i="1"/>
  <c r="K574" i="1"/>
  <c r="C574" i="1"/>
  <c r="L573" i="1"/>
  <c r="K573" i="1"/>
  <c r="C573" i="1"/>
  <c r="L572" i="1"/>
  <c r="K572" i="1"/>
  <c r="C572" i="1"/>
  <c r="L571" i="1"/>
  <c r="K571" i="1"/>
  <c r="C571" i="1"/>
  <c r="L570" i="1"/>
  <c r="K570" i="1"/>
  <c r="C570" i="1"/>
  <c r="L569" i="1"/>
  <c r="K569" i="1"/>
  <c r="C569" i="1"/>
  <c r="L568" i="1"/>
  <c r="K568" i="1"/>
  <c r="C568" i="1"/>
  <c r="L567" i="1"/>
  <c r="K567" i="1"/>
  <c r="C567" i="1"/>
  <c r="L566" i="1"/>
  <c r="K566" i="1"/>
  <c r="C566" i="1"/>
  <c r="L565" i="1"/>
  <c r="K565" i="1"/>
  <c r="C565" i="1"/>
  <c r="L564" i="1"/>
  <c r="K564" i="1"/>
  <c r="C564" i="1"/>
  <c r="L563" i="1"/>
  <c r="K563" i="1"/>
  <c r="C563" i="1"/>
  <c r="L562" i="1"/>
  <c r="K562" i="1"/>
  <c r="C562" i="1"/>
  <c r="L561" i="1"/>
  <c r="K561" i="1"/>
  <c r="C561" i="1"/>
  <c r="L560" i="1"/>
  <c r="K560" i="1"/>
  <c r="C560" i="1"/>
  <c r="L559" i="1"/>
  <c r="K559" i="1"/>
  <c r="C559" i="1"/>
  <c r="L558" i="1"/>
  <c r="K558" i="1"/>
  <c r="C558" i="1"/>
  <c r="L557" i="1"/>
  <c r="K557" i="1"/>
  <c r="C557" i="1"/>
  <c r="L556" i="1"/>
  <c r="K556" i="1"/>
  <c r="C556" i="1"/>
  <c r="L555" i="1"/>
  <c r="K555" i="1"/>
  <c r="C555" i="1"/>
  <c r="L554" i="1"/>
  <c r="K554" i="1"/>
  <c r="C554" i="1"/>
  <c r="L553" i="1"/>
  <c r="K553" i="1"/>
  <c r="C553" i="1"/>
  <c r="L552" i="1"/>
  <c r="K552" i="1"/>
  <c r="C552" i="1"/>
  <c r="L551" i="1"/>
  <c r="K551" i="1"/>
  <c r="C551" i="1"/>
  <c r="L550" i="1"/>
  <c r="K550" i="1"/>
  <c r="C550" i="1"/>
  <c r="L549" i="1"/>
  <c r="K549" i="1"/>
  <c r="C549" i="1"/>
  <c r="L548" i="1"/>
  <c r="K548" i="1"/>
  <c r="C548" i="1"/>
  <c r="L547" i="1"/>
  <c r="K547" i="1"/>
  <c r="C547" i="1"/>
  <c r="L546" i="1"/>
  <c r="K546" i="1"/>
  <c r="C546" i="1"/>
  <c r="L545" i="1"/>
  <c r="K545" i="1"/>
  <c r="C545" i="1"/>
  <c r="L544" i="1"/>
  <c r="K544" i="1"/>
  <c r="C544" i="1"/>
  <c r="L543" i="1"/>
  <c r="K543" i="1"/>
  <c r="C543" i="1"/>
  <c r="L542" i="1"/>
  <c r="K542" i="1"/>
  <c r="C542" i="1"/>
  <c r="L541" i="1"/>
  <c r="K541" i="1"/>
  <c r="C541" i="1"/>
  <c r="L540" i="1"/>
  <c r="K540" i="1"/>
  <c r="C540" i="1"/>
  <c r="L539" i="1"/>
  <c r="K539" i="1"/>
  <c r="C539" i="1"/>
  <c r="L538" i="1"/>
  <c r="K538" i="1"/>
  <c r="C538" i="1"/>
  <c r="L537" i="1"/>
  <c r="K537" i="1"/>
  <c r="C537" i="1"/>
  <c r="L536" i="1"/>
  <c r="K536" i="1"/>
  <c r="C536" i="1"/>
  <c r="L535" i="1"/>
  <c r="K535" i="1"/>
  <c r="C535" i="1"/>
  <c r="L534" i="1"/>
  <c r="K534" i="1"/>
  <c r="C534" i="1"/>
  <c r="L533" i="1"/>
  <c r="K533" i="1"/>
  <c r="C533" i="1"/>
  <c r="L532" i="1"/>
  <c r="K532" i="1"/>
  <c r="C532" i="1"/>
  <c r="L531" i="1"/>
  <c r="K531" i="1"/>
  <c r="C531" i="1"/>
  <c r="L530" i="1"/>
  <c r="K530" i="1"/>
  <c r="C530" i="1"/>
  <c r="L529" i="1"/>
  <c r="K529" i="1"/>
  <c r="C529" i="1"/>
  <c r="L528" i="1"/>
  <c r="K528" i="1"/>
  <c r="C528" i="1"/>
  <c r="L527" i="1"/>
  <c r="K527" i="1"/>
  <c r="C527" i="1"/>
  <c r="L526" i="1"/>
  <c r="K526" i="1"/>
  <c r="C526" i="1"/>
  <c r="L525" i="1"/>
  <c r="K525" i="1"/>
  <c r="C525" i="1"/>
  <c r="L524" i="1"/>
  <c r="K524" i="1"/>
  <c r="C524" i="1"/>
  <c r="L523" i="1"/>
  <c r="K523" i="1"/>
  <c r="C523" i="1"/>
  <c r="L522" i="1"/>
  <c r="K522" i="1"/>
  <c r="C522" i="1"/>
  <c r="L521" i="1"/>
  <c r="K521" i="1"/>
  <c r="C521" i="1"/>
  <c r="L520" i="1"/>
  <c r="K520" i="1"/>
  <c r="C520" i="1"/>
  <c r="L519" i="1"/>
  <c r="K519" i="1"/>
  <c r="C519" i="1"/>
  <c r="L518" i="1"/>
  <c r="K518" i="1"/>
  <c r="C518" i="1"/>
  <c r="L517" i="1"/>
  <c r="K517" i="1"/>
  <c r="C517" i="1"/>
  <c r="L516" i="1"/>
  <c r="K516" i="1"/>
  <c r="C516" i="1"/>
  <c r="L515" i="1"/>
  <c r="K515" i="1"/>
  <c r="C515" i="1"/>
  <c r="L514" i="1"/>
  <c r="K514" i="1"/>
  <c r="C514" i="1"/>
  <c r="L513" i="1"/>
  <c r="K513" i="1"/>
  <c r="C513" i="1"/>
  <c r="L512" i="1"/>
  <c r="K512" i="1"/>
  <c r="C512" i="1"/>
  <c r="L511" i="1"/>
  <c r="K511" i="1"/>
  <c r="C511" i="1"/>
  <c r="L510" i="1"/>
  <c r="K510" i="1"/>
  <c r="C510" i="1"/>
  <c r="L509" i="1"/>
  <c r="K509" i="1"/>
  <c r="C509" i="1"/>
  <c r="L508" i="1"/>
  <c r="K508" i="1"/>
  <c r="C508" i="1"/>
  <c r="L507" i="1"/>
  <c r="K507" i="1"/>
  <c r="C507" i="1"/>
  <c r="L506" i="1"/>
  <c r="K506" i="1"/>
  <c r="C506" i="1"/>
  <c r="L505" i="1"/>
  <c r="K505" i="1"/>
  <c r="C505" i="1"/>
  <c r="L504" i="1"/>
  <c r="K504" i="1"/>
  <c r="C504" i="1"/>
  <c r="L503" i="1"/>
  <c r="K503" i="1"/>
  <c r="C503" i="1"/>
  <c r="L502" i="1"/>
  <c r="K502" i="1"/>
  <c r="C502" i="1"/>
  <c r="L501" i="1"/>
  <c r="K501" i="1"/>
  <c r="C501" i="1"/>
  <c r="L500" i="1"/>
  <c r="K500" i="1"/>
  <c r="C500" i="1"/>
  <c r="L499" i="1"/>
  <c r="K499" i="1"/>
  <c r="C499" i="1"/>
  <c r="L498" i="1"/>
  <c r="K498" i="1"/>
  <c r="C498" i="1"/>
  <c r="L497" i="1"/>
  <c r="K497" i="1"/>
  <c r="C497" i="1"/>
  <c r="L496" i="1"/>
  <c r="K496" i="1"/>
  <c r="C496" i="1"/>
  <c r="L495" i="1"/>
  <c r="K495" i="1"/>
  <c r="C495" i="1"/>
  <c r="L494" i="1"/>
  <c r="K494" i="1"/>
  <c r="C494" i="1"/>
  <c r="L493" i="1"/>
  <c r="K493" i="1"/>
  <c r="C493" i="1"/>
  <c r="L492" i="1"/>
  <c r="K492" i="1"/>
  <c r="C492" i="1"/>
  <c r="L491" i="1"/>
  <c r="K491" i="1"/>
  <c r="C491" i="1"/>
  <c r="L490" i="1"/>
  <c r="K490" i="1"/>
  <c r="C490" i="1"/>
  <c r="L489" i="1"/>
  <c r="K489" i="1"/>
  <c r="C489" i="1"/>
  <c r="L488" i="1"/>
  <c r="K488" i="1"/>
  <c r="C488" i="1"/>
  <c r="L487" i="1"/>
  <c r="K487" i="1"/>
  <c r="C487" i="1"/>
  <c r="L486" i="1"/>
  <c r="K486" i="1"/>
  <c r="C486" i="1"/>
  <c r="L485" i="1"/>
  <c r="K485" i="1"/>
  <c r="C485" i="1"/>
  <c r="L484" i="1"/>
  <c r="K484" i="1"/>
  <c r="C484" i="1"/>
  <c r="L483" i="1"/>
  <c r="K483" i="1"/>
  <c r="C483" i="1"/>
  <c r="L482" i="1"/>
  <c r="K482" i="1"/>
  <c r="C482" i="1"/>
  <c r="L481" i="1"/>
  <c r="K481" i="1"/>
  <c r="C481" i="1"/>
  <c r="L480" i="1"/>
  <c r="K480" i="1"/>
  <c r="C480" i="1"/>
  <c r="L479" i="1"/>
  <c r="K479" i="1"/>
  <c r="C479" i="1"/>
  <c r="L478" i="1"/>
  <c r="K478" i="1"/>
  <c r="C478" i="1"/>
  <c r="L477" i="1"/>
  <c r="K477" i="1"/>
  <c r="C477" i="1"/>
  <c r="L476" i="1"/>
  <c r="K476" i="1"/>
  <c r="C476" i="1"/>
  <c r="L475" i="1"/>
  <c r="K475" i="1"/>
  <c r="C475" i="1"/>
  <c r="L474" i="1"/>
  <c r="K474" i="1"/>
  <c r="C474" i="1"/>
  <c r="L473" i="1"/>
  <c r="K473" i="1"/>
  <c r="C473" i="1"/>
  <c r="L472" i="1"/>
  <c r="K472" i="1"/>
  <c r="C472" i="1"/>
  <c r="L471" i="1"/>
  <c r="K471" i="1"/>
  <c r="C471" i="1"/>
  <c r="L470" i="1"/>
  <c r="K470" i="1"/>
  <c r="C470" i="1"/>
  <c r="L469" i="1"/>
  <c r="K469" i="1"/>
  <c r="C469" i="1"/>
  <c r="L468" i="1"/>
  <c r="K468" i="1"/>
  <c r="C468" i="1"/>
  <c r="L467" i="1"/>
  <c r="K467" i="1"/>
  <c r="C467" i="1"/>
  <c r="L466" i="1"/>
  <c r="K466" i="1"/>
  <c r="C466" i="1"/>
  <c r="L465" i="1"/>
  <c r="K465" i="1"/>
  <c r="C465" i="1"/>
  <c r="L464" i="1"/>
  <c r="K464" i="1"/>
  <c r="C464" i="1"/>
  <c r="L463" i="1"/>
  <c r="K463" i="1"/>
  <c r="C463" i="1"/>
  <c r="L462" i="1"/>
  <c r="K462" i="1"/>
  <c r="C462" i="1"/>
  <c r="L461" i="1"/>
  <c r="K461" i="1"/>
  <c r="C461" i="1"/>
  <c r="L460" i="1"/>
  <c r="K460" i="1"/>
  <c r="C460" i="1"/>
  <c r="L459" i="1"/>
  <c r="K459" i="1"/>
  <c r="C459" i="1"/>
  <c r="L458" i="1"/>
  <c r="K458" i="1"/>
  <c r="C458" i="1"/>
  <c r="L457" i="1"/>
  <c r="K457" i="1"/>
  <c r="C457" i="1"/>
  <c r="L456" i="1"/>
  <c r="K456" i="1"/>
  <c r="C456" i="1"/>
  <c r="L455" i="1"/>
  <c r="K455" i="1"/>
  <c r="C455" i="1"/>
  <c r="L454" i="1"/>
  <c r="K454" i="1"/>
  <c r="C454" i="1"/>
  <c r="L453" i="1"/>
  <c r="K453" i="1"/>
  <c r="C453" i="1"/>
  <c r="L452" i="1"/>
  <c r="K452" i="1"/>
  <c r="C452" i="1"/>
  <c r="L451" i="1"/>
  <c r="K451" i="1"/>
  <c r="C451" i="1"/>
  <c r="L450" i="1"/>
  <c r="K450" i="1"/>
  <c r="C450" i="1"/>
  <c r="L449" i="1"/>
  <c r="K449" i="1"/>
  <c r="C449" i="1"/>
  <c r="L448" i="1"/>
  <c r="K448" i="1"/>
  <c r="C448" i="1"/>
  <c r="L447" i="1"/>
  <c r="K447" i="1"/>
  <c r="C447" i="1"/>
  <c r="L446" i="1"/>
  <c r="K446" i="1"/>
  <c r="C446" i="1"/>
  <c r="L445" i="1"/>
  <c r="K445" i="1"/>
  <c r="C445" i="1"/>
  <c r="L444" i="1"/>
  <c r="K444" i="1"/>
  <c r="C444" i="1"/>
  <c r="L443" i="1"/>
  <c r="K443" i="1"/>
  <c r="C443" i="1"/>
  <c r="L442" i="1"/>
  <c r="K442" i="1"/>
  <c r="C442" i="1"/>
  <c r="L441" i="1"/>
  <c r="K441" i="1"/>
  <c r="C441" i="1"/>
  <c r="L440" i="1"/>
  <c r="K440" i="1"/>
  <c r="C440" i="1"/>
  <c r="L439" i="1"/>
  <c r="K439" i="1"/>
  <c r="C439" i="1"/>
  <c r="L438" i="1"/>
  <c r="K438" i="1"/>
  <c r="C438" i="1"/>
  <c r="L437" i="1"/>
  <c r="K437" i="1"/>
  <c r="C437" i="1"/>
  <c r="L436" i="1"/>
  <c r="K436" i="1"/>
  <c r="C436" i="1"/>
  <c r="L435" i="1"/>
  <c r="K435" i="1"/>
  <c r="C435" i="1"/>
  <c r="L434" i="1"/>
  <c r="K434" i="1"/>
  <c r="C434" i="1"/>
  <c r="L433" i="1"/>
  <c r="K433" i="1"/>
  <c r="C433" i="1"/>
  <c r="L432" i="1"/>
  <c r="K432" i="1"/>
  <c r="C432" i="1"/>
  <c r="L431" i="1"/>
  <c r="K431" i="1"/>
  <c r="C431" i="1"/>
  <c r="L430" i="1"/>
  <c r="K430" i="1"/>
  <c r="C430" i="1"/>
  <c r="L429" i="1"/>
  <c r="K429" i="1"/>
  <c r="C429" i="1"/>
  <c r="L428" i="1"/>
  <c r="K428" i="1"/>
  <c r="C428" i="1"/>
  <c r="L427" i="1"/>
  <c r="K427" i="1"/>
  <c r="C427" i="1"/>
  <c r="L426" i="1"/>
  <c r="K426" i="1"/>
  <c r="C426" i="1"/>
  <c r="L425" i="1"/>
  <c r="K425" i="1"/>
  <c r="C425" i="1"/>
  <c r="L424" i="1"/>
  <c r="K424" i="1"/>
  <c r="C424" i="1"/>
  <c r="L423" i="1"/>
  <c r="K423" i="1"/>
  <c r="C423" i="1"/>
  <c r="L422" i="1"/>
  <c r="K422" i="1"/>
  <c r="C422" i="1"/>
  <c r="L421" i="1"/>
  <c r="K421" i="1"/>
  <c r="C421" i="1"/>
  <c r="L420" i="1"/>
  <c r="K420" i="1"/>
  <c r="C420" i="1"/>
  <c r="L419" i="1"/>
  <c r="K419" i="1"/>
  <c r="C419" i="1"/>
  <c r="L418" i="1"/>
  <c r="K418" i="1"/>
  <c r="C418" i="1"/>
  <c r="L417" i="1"/>
  <c r="K417" i="1"/>
  <c r="C417" i="1"/>
  <c r="L416" i="1"/>
  <c r="K416" i="1"/>
  <c r="C416" i="1"/>
  <c r="L415" i="1"/>
  <c r="K415" i="1"/>
  <c r="C415" i="1"/>
  <c r="L414" i="1"/>
  <c r="K414" i="1"/>
  <c r="C414" i="1"/>
  <c r="L413" i="1"/>
  <c r="K413" i="1"/>
  <c r="C413" i="1"/>
  <c r="L412" i="1"/>
  <c r="K412" i="1"/>
  <c r="C412" i="1"/>
  <c r="L411" i="1"/>
  <c r="K411" i="1"/>
  <c r="C411" i="1"/>
  <c r="L410" i="1"/>
  <c r="K410" i="1"/>
  <c r="C410" i="1"/>
  <c r="L409" i="1"/>
  <c r="K409" i="1"/>
  <c r="C409" i="1"/>
  <c r="L408" i="1"/>
  <c r="K408" i="1"/>
  <c r="C408" i="1"/>
  <c r="L407" i="1"/>
  <c r="K407" i="1"/>
  <c r="C407" i="1"/>
  <c r="L406" i="1"/>
  <c r="K406" i="1"/>
  <c r="C406" i="1"/>
  <c r="L405" i="1"/>
  <c r="K405" i="1"/>
  <c r="C405" i="1"/>
  <c r="L404" i="1"/>
  <c r="K404" i="1"/>
  <c r="C404" i="1"/>
  <c r="L403" i="1"/>
  <c r="K403" i="1"/>
  <c r="C403" i="1"/>
  <c r="L402" i="1"/>
  <c r="K402" i="1"/>
  <c r="C402" i="1"/>
  <c r="L401" i="1"/>
  <c r="K401" i="1"/>
  <c r="C401" i="1"/>
  <c r="L400" i="1"/>
  <c r="K400" i="1"/>
  <c r="C400" i="1"/>
  <c r="L399" i="1"/>
  <c r="K399" i="1"/>
  <c r="C399" i="1"/>
  <c r="L398" i="1"/>
  <c r="K398" i="1"/>
  <c r="C398" i="1"/>
  <c r="L397" i="1"/>
  <c r="K397" i="1"/>
  <c r="C397" i="1"/>
  <c r="L396" i="1"/>
  <c r="K396" i="1"/>
  <c r="C396" i="1"/>
  <c r="L395" i="1"/>
  <c r="K395" i="1"/>
  <c r="C395" i="1"/>
  <c r="L394" i="1"/>
  <c r="K394" i="1"/>
  <c r="C394" i="1"/>
  <c r="L393" i="1"/>
  <c r="K393" i="1"/>
  <c r="C393" i="1"/>
  <c r="L392" i="1"/>
  <c r="K392" i="1"/>
  <c r="C392" i="1"/>
  <c r="L391" i="1"/>
  <c r="K391" i="1"/>
  <c r="C391" i="1"/>
  <c r="L390" i="1"/>
  <c r="K390" i="1"/>
  <c r="C390" i="1"/>
  <c r="L389" i="1"/>
  <c r="K389" i="1"/>
  <c r="C389" i="1"/>
  <c r="L388" i="1"/>
  <c r="K388" i="1"/>
  <c r="C388" i="1"/>
  <c r="L387" i="1"/>
  <c r="K387" i="1"/>
  <c r="C387" i="1"/>
  <c r="L386" i="1"/>
  <c r="K386" i="1"/>
  <c r="C386" i="1"/>
  <c r="L385" i="1"/>
  <c r="K385" i="1"/>
  <c r="C385" i="1"/>
  <c r="L384" i="1"/>
  <c r="K384" i="1"/>
  <c r="C384" i="1"/>
  <c r="L383" i="1"/>
  <c r="K383" i="1"/>
  <c r="C383" i="1"/>
  <c r="L382" i="1"/>
  <c r="K382" i="1"/>
  <c r="C382" i="1"/>
  <c r="L381" i="1"/>
  <c r="K381" i="1"/>
  <c r="C381" i="1"/>
  <c r="L380" i="1"/>
  <c r="K380" i="1"/>
  <c r="C380" i="1"/>
  <c r="L379" i="1"/>
  <c r="K379" i="1"/>
  <c r="C379" i="1"/>
  <c r="L378" i="1"/>
  <c r="K378" i="1"/>
  <c r="C378" i="1"/>
  <c r="L377" i="1"/>
  <c r="K377" i="1"/>
  <c r="C377" i="1"/>
  <c r="L376" i="1"/>
  <c r="K376" i="1"/>
  <c r="C376" i="1"/>
  <c r="L375" i="1"/>
  <c r="K375" i="1"/>
  <c r="C375" i="1"/>
  <c r="L374" i="1"/>
  <c r="K374" i="1"/>
  <c r="C374" i="1"/>
  <c r="L373" i="1"/>
  <c r="K373" i="1"/>
  <c r="C373" i="1"/>
  <c r="L372" i="1"/>
  <c r="K372" i="1"/>
  <c r="C372" i="1"/>
  <c r="L371" i="1"/>
  <c r="K371" i="1"/>
  <c r="C371" i="1"/>
  <c r="L370" i="1"/>
  <c r="K370" i="1"/>
  <c r="C370" i="1"/>
  <c r="L369" i="1"/>
  <c r="K369" i="1"/>
  <c r="C369" i="1"/>
  <c r="L368" i="1"/>
  <c r="K368" i="1"/>
  <c r="C368" i="1"/>
  <c r="L367" i="1"/>
  <c r="K367" i="1"/>
  <c r="C367" i="1"/>
  <c r="L366" i="1"/>
  <c r="K366" i="1"/>
  <c r="C366" i="1"/>
  <c r="L365" i="1"/>
  <c r="K365" i="1"/>
  <c r="C365" i="1"/>
  <c r="L364" i="1"/>
  <c r="K364" i="1"/>
  <c r="C364" i="1"/>
  <c r="L363" i="1"/>
  <c r="K363" i="1"/>
  <c r="C363" i="1"/>
  <c r="L362" i="1"/>
  <c r="K362" i="1"/>
  <c r="C362" i="1"/>
  <c r="L361" i="1"/>
  <c r="K361" i="1"/>
  <c r="C361" i="1"/>
  <c r="L360" i="1"/>
  <c r="K360" i="1"/>
  <c r="C360" i="1"/>
  <c r="L359" i="1"/>
  <c r="K359" i="1"/>
  <c r="C359" i="1"/>
  <c r="L358" i="1"/>
  <c r="K358" i="1"/>
  <c r="C358" i="1"/>
  <c r="L357" i="1"/>
  <c r="K357" i="1"/>
  <c r="C357" i="1"/>
  <c r="L356" i="1"/>
  <c r="K356" i="1"/>
  <c r="C356" i="1"/>
  <c r="L355" i="1"/>
  <c r="K355" i="1"/>
  <c r="C355" i="1"/>
  <c r="L354" i="1"/>
  <c r="K354" i="1"/>
  <c r="C354" i="1"/>
  <c r="L353" i="1"/>
  <c r="K353" i="1"/>
  <c r="C353" i="1"/>
  <c r="L352" i="1"/>
  <c r="K352" i="1"/>
  <c r="C352" i="1"/>
  <c r="L351" i="1"/>
  <c r="K351" i="1"/>
  <c r="C351" i="1"/>
  <c r="L350" i="1"/>
  <c r="K350" i="1"/>
  <c r="C350" i="1"/>
  <c r="L349" i="1"/>
  <c r="K349" i="1"/>
  <c r="C349" i="1"/>
  <c r="L348" i="1"/>
  <c r="K348" i="1"/>
  <c r="C348" i="1"/>
  <c r="L347" i="1"/>
  <c r="K347" i="1"/>
  <c r="C347" i="1"/>
  <c r="L346" i="1"/>
  <c r="K346" i="1"/>
  <c r="C346" i="1"/>
  <c r="L345" i="1"/>
  <c r="K345" i="1"/>
  <c r="C345" i="1"/>
  <c r="L344" i="1"/>
  <c r="K344" i="1"/>
  <c r="C344" i="1"/>
  <c r="L343" i="1"/>
  <c r="K343" i="1"/>
  <c r="C343" i="1"/>
  <c r="L342" i="1"/>
  <c r="K342" i="1"/>
  <c r="C342" i="1"/>
  <c r="L341" i="1"/>
  <c r="K341" i="1"/>
  <c r="C341" i="1"/>
  <c r="L340" i="1"/>
  <c r="K340" i="1"/>
  <c r="C340" i="1"/>
  <c r="L339" i="1"/>
  <c r="K339" i="1"/>
  <c r="C339" i="1"/>
  <c r="L338" i="1"/>
  <c r="K338" i="1"/>
  <c r="C338" i="1"/>
  <c r="L337" i="1"/>
  <c r="K337" i="1"/>
  <c r="C337" i="1"/>
  <c r="L336" i="1"/>
  <c r="K336" i="1"/>
  <c r="C336" i="1"/>
  <c r="L335" i="1"/>
  <c r="K335" i="1"/>
  <c r="C335" i="1"/>
  <c r="L334" i="1"/>
  <c r="K334" i="1"/>
  <c r="C334" i="1"/>
  <c r="L333" i="1"/>
  <c r="K333" i="1"/>
  <c r="C333" i="1"/>
  <c r="L332" i="1"/>
  <c r="K332" i="1"/>
  <c r="C332" i="1"/>
  <c r="L331" i="1"/>
  <c r="K331" i="1"/>
  <c r="C331" i="1"/>
  <c r="L330" i="1"/>
  <c r="K330" i="1"/>
  <c r="C330" i="1"/>
  <c r="L329" i="1"/>
  <c r="K329" i="1"/>
  <c r="C329" i="1"/>
  <c r="L328" i="1"/>
  <c r="K328" i="1"/>
  <c r="C328" i="1"/>
  <c r="L327" i="1"/>
  <c r="K327" i="1"/>
  <c r="C327" i="1"/>
  <c r="L326" i="1"/>
  <c r="K326" i="1"/>
  <c r="C326" i="1"/>
  <c r="L325" i="1"/>
  <c r="K325" i="1"/>
  <c r="C325" i="1"/>
  <c r="L324" i="1"/>
  <c r="K324" i="1"/>
  <c r="C324" i="1"/>
  <c r="L323" i="1"/>
  <c r="K323" i="1"/>
  <c r="C323" i="1"/>
  <c r="L322" i="1"/>
  <c r="K322" i="1"/>
  <c r="C322" i="1"/>
  <c r="L321" i="1"/>
  <c r="K321" i="1"/>
  <c r="C321" i="1"/>
  <c r="L320" i="1"/>
  <c r="K320" i="1"/>
  <c r="C320" i="1"/>
  <c r="L319" i="1"/>
  <c r="K319" i="1"/>
  <c r="C319" i="1"/>
  <c r="L318" i="1"/>
  <c r="K318" i="1"/>
  <c r="C318" i="1"/>
  <c r="L317" i="1"/>
  <c r="K317" i="1"/>
  <c r="C317" i="1"/>
  <c r="L316" i="1"/>
  <c r="K316" i="1"/>
  <c r="C316" i="1"/>
  <c r="L315" i="1"/>
  <c r="K315" i="1"/>
  <c r="C315" i="1"/>
  <c r="L314" i="1"/>
  <c r="K314" i="1"/>
  <c r="C314" i="1"/>
  <c r="L313" i="1"/>
  <c r="K313" i="1"/>
  <c r="C313" i="1"/>
  <c r="L312" i="1"/>
  <c r="K312" i="1"/>
  <c r="C312" i="1"/>
  <c r="L311" i="1"/>
  <c r="K311" i="1"/>
  <c r="C311" i="1"/>
  <c r="L310" i="1"/>
  <c r="K310" i="1"/>
  <c r="C310" i="1"/>
  <c r="L309" i="1"/>
  <c r="K309" i="1"/>
  <c r="C309" i="1"/>
  <c r="L308" i="1"/>
  <c r="K308" i="1"/>
  <c r="C308" i="1"/>
  <c r="L307" i="1"/>
  <c r="K307" i="1"/>
  <c r="C307" i="1"/>
  <c r="L306" i="1"/>
  <c r="K306" i="1"/>
  <c r="C306" i="1"/>
  <c r="L305" i="1"/>
  <c r="K305" i="1"/>
  <c r="C305" i="1"/>
  <c r="L304" i="1"/>
  <c r="K304" i="1"/>
  <c r="C304" i="1"/>
  <c r="L303" i="1"/>
  <c r="K303" i="1"/>
  <c r="C303" i="1"/>
  <c r="L302" i="1"/>
  <c r="K302" i="1"/>
  <c r="C302" i="1"/>
  <c r="L301" i="1"/>
  <c r="K301" i="1"/>
  <c r="C301" i="1"/>
  <c r="L300" i="1"/>
  <c r="K300" i="1"/>
  <c r="C300" i="1"/>
  <c r="L299" i="1"/>
  <c r="K299" i="1"/>
  <c r="C299" i="1"/>
  <c r="L298" i="1"/>
  <c r="K298" i="1"/>
  <c r="C298" i="1"/>
  <c r="L297" i="1"/>
  <c r="K297" i="1"/>
  <c r="C297" i="1"/>
  <c r="L296" i="1"/>
  <c r="K296" i="1"/>
  <c r="C296" i="1"/>
  <c r="L295" i="1"/>
  <c r="K295" i="1"/>
  <c r="C295" i="1"/>
  <c r="L294" i="1"/>
  <c r="K294" i="1"/>
  <c r="C294" i="1"/>
  <c r="L293" i="1"/>
  <c r="K293" i="1"/>
  <c r="C293" i="1"/>
  <c r="L292" i="1"/>
  <c r="K292" i="1"/>
  <c r="C292" i="1"/>
  <c r="L291" i="1"/>
  <c r="K291" i="1"/>
  <c r="C291" i="1"/>
  <c r="L290" i="1"/>
  <c r="K290" i="1"/>
  <c r="C290" i="1"/>
  <c r="L289" i="1"/>
  <c r="K289" i="1"/>
  <c r="C289" i="1"/>
  <c r="L288" i="1"/>
  <c r="K288" i="1"/>
  <c r="C288" i="1"/>
  <c r="L287" i="1"/>
  <c r="K287" i="1"/>
  <c r="C287" i="1"/>
  <c r="L286" i="1"/>
  <c r="K286" i="1"/>
  <c r="C286" i="1"/>
  <c r="L285" i="1"/>
  <c r="K285" i="1"/>
  <c r="C285" i="1"/>
  <c r="L284" i="1"/>
  <c r="K284" i="1"/>
  <c r="C284" i="1"/>
  <c r="L283" i="1"/>
  <c r="K283" i="1"/>
  <c r="C283" i="1"/>
  <c r="L282" i="1"/>
  <c r="K282" i="1"/>
  <c r="C282" i="1"/>
  <c r="L281" i="1"/>
  <c r="K281" i="1"/>
  <c r="C281" i="1"/>
  <c r="L280" i="1"/>
  <c r="K280" i="1"/>
  <c r="C280" i="1"/>
  <c r="L279" i="1"/>
  <c r="K279" i="1"/>
  <c r="C279" i="1"/>
  <c r="L278" i="1"/>
  <c r="K278" i="1"/>
  <c r="C278" i="1"/>
  <c r="L277" i="1"/>
  <c r="K277" i="1"/>
  <c r="C277" i="1"/>
  <c r="L276" i="1"/>
  <c r="K276" i="1"/>
  <c r="C276" i="1"/>
  <c r="L275" i="1"/>
  <c r="K275" i="1"/>
  <c r="C275" i="1"/>
  <c r="L274" i="1"/>
  <c r="K274" i="1"/>
  <c r="C274" i="1"/>
  <c r="L273" i="1"/>
  <c r="K273" i="1"/>
  <c r="C273" i="1"/>
  <c r="L272" i="1"/>
  <c r="K272" i="1"/>
  <c r="C272" i="1"/>
  <c r="L271" i="1"/>
  <c r="K271" i="1"/>
  <c r="C271" i="1"/>
  <c r="L270" i="1"/>
  <c r="K270" i="1"/>
  <c r="C270" i="1"/>
  <c r="L269" i="1"/>
  <c r="K269" i="1"/>
  <c r="C269" i="1"/>
  <c r="L268" i="1"/>
  <c r="K268" i="1"/>
  <c r="C268" i="1"/>
  <c r="L267" i="1"/>
  <c r="K267" i="1"/>
  <c r="C267" i="1"/>
  <c r="L266" i="1"/>
  <c r="K266" i="1"/>
  <c r="C266" i="1"/>
  <c r="L265" i="1"/>
  <c r="K265" i="1"/>
  <c r="C265" i="1"/>
  <c r="L264" i="1"/>
  <c r="K264" i="1"/>
  <c r="C264" i="1"/>
  <c r="L263" i="1"/>
  <c r="K263" i="1"/>
  <c r="C263" i="1"/>
  <c r="L262" i="1"/>
  <c r="K262" i="1"/>
  <c r="C262" i="1"/>
  <c r="L261" i="1"/>
  <c r="K261" i="1"/>
  <c r="C261" i="1"/>
  <c r="L260" i="1"/>
  <c r="K260" i="1"/>
  <c r="C260" i="1"/>
  <c r="L259" i="1"/>
  <c r="K259" i="1"/>
  <c r="C259" i="1"/>
  <c r="L258" i="1"/>
  <c r="K258" i="1"/>
  <c r="C258" i="1"/>
  <c r="L257" i="1"/>
  <c r="K257" i="1"/>
  <c r="C257" i="1"/>
  <c r="L256" i="1"/>
  <c r="K256" i="1"/>
  <c r="C256" i="1"/>
  <c r="L255" i="1"/>
  <c r="K255" i="1"/>
  <c r="C255" i="1"/>
  <c r="L254" i="1"/>
  <c r="K254" i="1"/>
  <c r="C254" i="1"/>
  <c r="L253" i="1"/>
  <c r="K253" i="1"/>
  <c r="C253" i="1"/>
  <c r="L252" i="1"/>
  <c r="K252" i="1"/>
  <c r="C252" i="1"/>
  <c r="L251" i="1"/>
  <c r="K251" i="1"/>
  <c r="C251" i="1"/>
  <c r="L250" i="1"/>
  <c r="K250" i="1"/>
  <c r="C250" i="1"/>
  <c r="L249" i="1"/>
  <c r="K249" i="1"/>
  <c r="C249" i="1"/>
  <c r="L248" i="1"/>
  <c r="K248" i="1"/>
  <c r="C248" i="1"/>
  <c r="L247" i="1"/>
  <c r="K247" i="1"/>
  <c r="C247" i="1"/>
  <c r="L246" i="1"/>
  <c r="K246" i="1"/>
  <c r="C246" i="1"/>
  <c r="L245" i="1"/>
  <c r="K245" i="1"/>
  <c r="C245" i="1"/>
  <c r="L244" i="1"/>
  <c r="K244" i="1"/>
  <c r="C244" i="1"/>
  <c r="L243" i="1"/>
  <c r="K243" i="1"/>
  <c r="C243" i="1"/>
  <c r="L242" i="1"/>
  <c r="K242" i="1"/>
  <c r="C242" i="1"/>
  <c r="L241" i="1"/>
  <c r="K241" i="1"/>
  <c r="C241" i="1"/>
  <c r="L240" i="1"/>
  <c r="K240" i="1"/>
  <c r="C240" i="1"/>
  <c r="L239" i="1"/>
  <c r="K239" i="1"/>
  <c r="C239" i="1"/>
  <c r="L238" i="1"/>
  <c r="K238" i="1"/>
  <c r="C238" i="1"/>
  <c r="L237" i="1"/>
  <c r="K237" i="1"/>
  <c r="C237" i="1"/>
  <c r="L236" i="1"/>
  <c r="K236" i="1"/>
  <c r="C236" i="1"/>
  <c r="L235" i="1"/>
  <c r="K235" i="1"/>
  <c r="C235" i="1"/>
  <c r="L234" i="1"/>
  <c r="K234" i="1"/>
  <c r="C234" i="1"/>
  <c r="L233" i="1"/>
  <c r="K233" i="1"/>
  <c r="C233" i="1"/>
  <c r="L232" i="1"/>
  <c r="K232" i="1"/>
  <c r="C232" i="1"/>
  <c r="L231" i="1"/>
  <c r="K231" i="1"/>
  <c r="C231" i="1"/>
  <c r="L230" i="1"/>
  <c r="K230" i="1"/>
  <c r="C230" i="1"/>
  <c r="L229" i="1"/>
  <c r="K229" i="1"/>
  <c r="C229" i="1"/>
  <c r="L228" i="1"/>
  <c r="K228" i="1"/>
  <c r="C228" i="1"/>
  <c r="L227" i="1"/>
  <c r="K227" i="1"/>
  <c r="C227" i="1"/>
  <c r="L226" i="1"/>
  <c r="K226" i="1"/>
  <c r="C226" i="1"/>
  <c r="L225" i="1"/>
  <c r="K225" i="1"/>
  <c r="C225" i="1"/>
  <c r="L224" i="1"/>
  <c r="K224" i="1"/>
  <c r="C224" i="1"/>
  <c r="L223" i="1"/>
  <c r="K223" i="1"/>
  <c r="C223" i="1"/>
  <c r="L222" i="1"/>
  <c r="K222" i="1"/>
  <c r="C222" i="1"/>
  <c r="L221" i="1"/>
  <c r="K221" i="1"/>
  <c r="C221" i="1"/>
  <c r="L220" i="1"/>
  <c r="K220" i="1"/>
  <c r="C220" i="1"/>
  <c r="L219" i="1"/>
  <c r="K219" i="1"/>
  <c r="C219" i="1"/>
  <c r="L218" i="1"/>
  <c r="K218" i="1"/>
  <c r="C218" i="1"/>
  <c r="L217" i="1"/>
  <c r="K217" i="1"/>
  <c r="C217" i="1"/>
  <c r="L216" i="1"/>
  <c r="K216" i="1"/>
  <c r="C216" i="1"/>
  <c r="L215" i="1"/>
  <c r="K215" i="1"/>
  <c r="C215" i="1"/>
  <c r="L214" i="1"/>
  <c r="K214" i="1"/>
  <c r="C214" i="1"/>
  <c r="L213" i="1"/>
  <c r="K213" i="1"/>
  <c r="C213" i="1"/>
  <c r="L212" i="1"/>
  <c r="K212" i="1"/>
  <c r="C212" i="1"/>
  <c r="L211" i="1"/>
  <c r="K211" i="1"/>
  <c r="C211" i="1"/>
  <c r="L210" i="1"/>
  <c r="K210" i="1"/>
  <c r="C210" i="1"/>
  <c r="L209" i="1"/>
  <c r="K209" i="1"/>
  <c r="C209" i="1"/>
  <c r="L208" i="1"/>
  <c r="K208" i="1"/>
  <c r="C208" i="1"/>
  <c r="L207" i="1"/>
  <c r="K207" i="1"/>
  <c r="C207" i="1"/>
  <c r="L206" i="1"/>
  <c r="K206" i="1"/>
  <c r="C206" i="1"/>
  <c r="L205" i="1"/>
  <c r="K205" i="1"/>
  <c r="C205" i="1"/>
  <c r="L204" i="1"/>
  <c r="K204" i="1"/>
  <c r="C204" i="1"/>
  <c r="L203" i="1"/>
  <c r="K203" i="1"/>
  <c r="C203" i="1"/>
  <c r="L202" i="1"/>
  <c r="K202" i="1"/>
  <c r="C202" i="1"/>
  <c r="L201" i="1"/>
  <c r="K201" i="1"/>
  <c r="C201" i="1"/>
  <c r="L200" i="1"/>
  <c r="K200" i="1"/>
  <c r="C200" i="1"/>
  <c r="L199" i="1"/>
  <c r="K199" i="1"/>
  <c r="C199" i="1"/>
  <c r="L198" i="1"/>
  <c r="K198" i="1"/>
  <c r="C198" i="1"/>
  <c r="L197" i="1"/>
  <c r="K197" i="1"/>
  <c r="C197" i="1"/>
  <c r="L196" i="1"/>
  <c r="K196" i="1"/>
  <c r="C196" i="1"/>
  <c r="L195" i="1"/>
  <c r="K195" i="1"/>
  <c r="C195" i="1"/>
  <c r="L194" i="1"/>
  <c r="K194" i="1"/>
  <c r="C194" i="1"/>
  <c r="L193" i="1"/>
  <c r="K193" i="1"/>
  <c r="C193" i="1"/>
  <c r="L192" i="1"/>
  <c r="K192" i="1"/>
  <c r="C192" i="1"/>
  <c r="L191" i="1"/>
  <c r="K191" i="1"/>
  <c r="C191" i="1"/>
  <c r="L190" i="1"/>
  <c r="K190" i="1"/>
  <c r="C190" i="1"/>
  <c r="L189" i="1"/>
  <c r="K189" i="1"/>
  <c r="C189" i="1"/>
  <c r="L188" i="1"/>
  <c r="K188" i="1"/>
  <c r="C188" i="1"/>
  <c r="L187" i="1"/>
  <c r="K187" i="1"/>
  <c r="C187" i="1"/>
  <c r="L186" i="1"/>
  <c r="K186" i="1"/>
  <c r="C186" i="1"/>
  <c r="L185" i="1"/>
  <c r="K185" i="1"/>
  <c r="C185" i="1"/>
  <c r="L184" i="1"/>
  <c r="K184" i="1"/>
  <c r="C184" i="1"/>
  <c r="L183" i="1"/>
  <c r="K183" i="1"/>
  <c r="C183" i="1"/>
  <c r="L182" i="1"/>
  <c r="K182" i="1"/>
  <c r="C182" i="1"/>
  <c r="L181" i="1"/>
  <c r="K181" i="1"/>
  <c r="C181" i="1"/>
  <c r="L180" i="1"/>
  <c r="K180" i="1"/>
  <c r="C180" i="1"/>
  <c r="L179" i="1"/>
  <c r="K179" i="1"/>
  <c r="C179" i="1"/>
  <c r="L178" i="1"/>
  <c r="K178" i="1"/>
  <c r="C178" i="1"/>
  <c r="L177" i="1"/>
  <c r="K177" i="1"/>
  <c r="C177" i="1"/>
  <c r="L176" i="1"/>
  <c r="K176" i="1"/>
  <c r="C176" i="1"/>
  <c r="L175" i="1"/>
  <c r="K175" i="1"/>
  <c r="C175" i="1"/>
  <c r="L174" i="1"/>
  <c r="K174" i="1"/>
  <c r="C174" i="1"/>
  <c r="L173" i="1"/>
  <c r="K173" i="1"/>
  <c r="C173" i="1"/>
  <c r="L172" i="1"/>
  <c r="K172" i="1"/>
  <c r="C172" i="1"/>
  <c r="L171" i="1"/>
  <c r="K171" i="1"/>
  <c r="C171" i="1"/>
  <c r="L170" i="1"/>
  <c r="K170" i="1"/>
  <c r="C170" i="1"/>
  <c r="L169" i="1"/>
  <c r="K169" i="1"/>
  <c r="C169" i="1"/>
  <c r="L168" i="1"/>
  <c r="K168" i="1"/>
  <c r="C168" i="1"/>
  <c r="L167" i="1"/>
  <c r="K167" i="1"/>
  <c r="C167" i="1"/>
  <c r="L166" i="1"/>
  <c r="K166" i="1"/>
  <c r="C166" i="1"/>
  <c r="L165" i="1"/>
  <c r="K165" i="1"/>
  <c r="C165" i="1"/>
  <c r="L164" i="1"/>
  <c r="K164" i="1"/>
  <c r="C164" i="1"/>
  <c r="L163" i="1"/>
  <c r="K163" i="1"/>
  <c r="C163" i="1"/>
  <c r="L162" i="1"/>
  <c r="K162" i="1"/>
  <c r="C162" i="1"/>
  <c r="L161" i="1"/>
  <c r="K161" i="1"/>
  <c r="C161" i="1"/>
  <c r="L160" i="1"/>
  <c r="K160" i="1"/>
  <c r="C160" i="1"/>
  <c r="L159" i="1"/>
  <c r="K159" i="1"/>
  <c r="C159" i="1"/>
  <c r="L158" i="1"/>
  <c r="K158" i="1"/>
  <c r="C158" i="1"/>
  <c r="L157" i="1"/>
  <c r="K157" i="1"/>
  <c r="C157" i="1"/>
  <c r="L156" i="1"/>
  <c r="K156" i="1"/>
  <c r="C156" i="1"/>
  <c r="L155" i="1"/>
  <c r="K155" i="1"/>
  <c r="C155" i="1"/>
  <c r="L154" i="1"/>
  <c r="K154" i="1"/>
  <c r="C154" i="1"/>
  <c r="L153" i="1"/>
  <c r="K153" i="1"/>
  <c r="C153" i="1"/>
  <c r="L152" i="1"/>
  <c r="K152" i="1"/>
  <c r="C152" i="1"/>
  <c r="L151" i="1"/>
  <c r="K151" i="1"/>
  <c r="C151" i="1"/>
  <c r="L150" i="1"/>
  <c r="K150" i="1"/>
  <c r="C150" i="1"/>
  <c r="L149" i="1"/>
  <c r="K149" i="1"/>
  <c r="C149" i="1"/>
  <c r="L148" i="1"/>
  <c r="K148" i="1"/>
  <c r="C148" i="1"/>
  <c r="L147" i="1"/>
  <c r="K147" i="1"/>
  <c r="C147" i="1"/>
  <c r="L146" i="1"/>
  <c r="K146" i="1"/>
  <c r="C146" i="1"/>
  <c r="L145" i="1"/>
  <c r="K145" i="1"/>
  <c r="C145" i="1"/>
  <c r="L144" i="1"/>
  <c r="K144" i="1"/>
  <c r="C144" i="1"/>
  <c r="L143" i="1"/>
  <c r="K143" i="1"/>
  <c r="C143" i="1"/>
  <c r="L142" i="1"/>
  <c r="K142" i="1"/>
  <c r="C142" i="1"/>
  <c r="L141" i="1"/>
  <c r="K141" i="1"/>
  <c r="C141" i="1"/>
  <c r="L140" i="1"/>
  <c r="K140" i="1"/>
  <c r="C140" i="1"/>
  <c r="L139" i="1"/>
  <c r="K139" i="1"/>
  <c r="C139" i="1"/>
  <c r="L138" i="1"/>
  <c r="K138" i="1"/>
  <c r="C138" i="1"/>
  <c r="L137" i="1"/>
  <c r="K137" i="1"/>
  <c r="C137" i="1"/>
  <c r="L136" i="1"/>
  <c r="K136" i="1"/>
  <c r="C136" i="1"/>
  <c r="L135" i="1"/>
  <c r="K135" i="1"/>
  <c r="C135" i="1"/>
  <c r="L134" i="1"/>
  <c r="K134" i="1"/>
  <c r="C134" i="1"/>
  <c r="L133" i="1"/>
  <c r="K133" i="1"/>
  <c r="C133" i="1"/>
  <c r="L132" i="1"/>
  <c r="K132" i="1"/>
  <c r="C132" i="1"/>
  <c r="L131" i="1"/>
  <c r="K131" i="1"/>
  <c r="C131" i="1"/>
  <c r="L130" i="1"/>
  <c r="K130" i="1"/>
  <c r="C130" i="1"/>
  <c r="L129" i="1"/>
  <c r="K129" i="1"/>
  <c r="C129" i="1"/>
  <c r="L128" i="1"/>
  <c r="K128" i="1"/>
  <c r="C128" i="1"/>
  <c r="L127" i="1"/>
  <c r="K127" i="1"/>
  <c r="C127" i="1"/>
  <c r="L126" i="1"/>
  <c r="K126" i="1"/>
  <c r="C126" i="1"/>
  <c r="L125" i="1"/>
  <c r="K125" i="1"/>
  <c r="C125" i="1"/>
  <c r="L124" i="1"/>
  <c r="K124" i="1"/>
  <c r="C124" i="1"/>
  <c r="L123" i="1"/>
  <c r="K123" i="1"/>
  <c r="C123" i="1"/>
  <c r="L122" i="1"/>
  <c r="K122" i="1"/>
  <c r="C122" i="1"/>
  <c r="L121" i="1"/>
  <c r="K121" i="1"/>
  <c r="C121" i="1"/>
  <c r="L120" i="1"/>
  <c r="K120" i="1"/>
  <c r="C120" i="1"/>
  <c r="L119" i="1"/>
  <c r="K119" i="1"/>
  <c r="C119" i="1"/>
  <c r="L118" i="1"/>
  <c r="K118" i="1"/>
  <c r="C118" i="1"/>
  <c r="L117" i="1"/>
  <c r="K117" i="1"/>
  <c r="C117" i="1"/>
  <c r="L116" i="1"/>
  <c r="K116" i="1"/>
  <c r="C116" i="1"/>
  <c r="L115" i="1"/>
  <c r="K115" i="1"/>
  <c r="C115" i="1"/>
  <c r="L114" i="1"/>
  <c r="K114" i="1"/>
  <c r="C114" i="1"/>
  <c r="L113" i="1"/>
  <c r="K113" i="1"/>
  <c r="C113" i="1"/>
  <c r="L112" i="1"/>
  <c r="K112" i="1"/>
  <c r="C112" i="1"/>
  <c r="L111" i="1"/>
  <c r="K111" i="1"/>
  <c r="C111" i="1"/>
  <c r="L110" i="1"/>
  <c r="K110" i="1"/>
  <c r="C110" i="1"/>
  <c r="L109" i="1"/>
  <c r="K109" i="1"/>
  <c r="C109" i="1"/>
  <c r="L108" i="1"/>
  <c r="K108" i="1"/>
  <c r="C108" i="1"/>
  <c r="B108" i="1" s="1"/>
  <c r="L107" i="1"/>
  <c r="K107" i="1"/>
  <c r="C107" i="1"/>
  <c r="B107" i="1" s="1"/>
  <c r="L106" i="1"/>
  <c r="K106" i="1"/>
  <c r="C106" i="1"/>
  <c r="B106" i="1" s="1"/>
  <c r="L105" i="1"/>
  <c r="K105" i="1"/>
  <c r="C105" i="1"/>
  <c r="B105" i="1" s="1"/>
  <c r="L104" i="1"/>
  <c r="K104" i="1"/>
  <c r="C104" i="1"/>
  <c r="B104" i="1" s="1"/>
  <c r="L103" i="1"/>
  <c r="K103" i="1"/>
  <c r="C103" i="1"/>
  <c r="B103" i="1" s="1"/>
  <c r="L102" i="1"/>
  <c r="K102" i="1"/>
  <c r="C102" i="1"/>
  <c r="B102" i="1" s="1"/>
  <c r="L101" i="1"/>
  <c r="K101" i="1"/>
  <c r="C101" i="1"/>
  <c r="B101" i="1" s="1"/>
  <c r="L100" i="1"/>
  <c r="K100" i="1"/>
  <c r="C100" i="1"/>
  <c r="B100" i="1" s="1"/>
  <c r="L99" i="1"/>
  <c r="K99" i="1"/>
  <c r="C99" i="1"/>
  <c r="B99" i="1" s="1"/>
  <c r="L98" i="1"/>
  <c r="K98" i="1"/>
  <c r="C98" i="1"/>
  <c r="B98" i="1" s="1"/>
  <c r="L97" i="1"/>
  <c r="K97" i="1"/>
  <c r="C97" i="1"/>
  <c r="B97" i="1" s="1"/>
  <c r="L96" i="1"/>
  <c r="K96" i="1"/>
  <c r="C96" i="1"/>
  <c r="B96" i="1" s="1"/>
  <c r="L95" i="1"/>
  <c r="K95" i="1"/>
  <c r="C95" i="1"/>
  <c r="B95" i="1" s="1"/>
  <c r="L94" i="1"/>
  <c r="K94" i="1"/>
  <c r="C94" i="1"/>
  <c r="B94" i="1" s="1"/>
  <c r="L93" i="1"/>
  <c r="K93" i="1"/>
  <c r="C93" i="1"/>
  <c r="B93" i="1" s="1"/>
  <c r="L92" i="1"/>
  <c r="K92" i="1"/>
  <c r="C92" i="1"/>
  <c r="B92" i="1" s="1"/>
  <c r="L91" i="1"/>
  <c r="K91" i="1"/>
  <c r="C91" i="1"/>
  <c r="B91" i="1" s="1"/>
  <c r="L90" i="1"/>
  <c r="K90" i="1"/>
  <c r="C90" i="1"/>
  <c r="B90" i="1" s="1"/>
  <c r="L89" i="1"/>
  <c r="K89" i="1"/>
  <c r="C89" i="1"/>
  <c r="B89" i="1" s="1"/>
  <c r="L88" i="1"/>
  <c r="K88" i="1"/>
  <c r="C88" i="1"/>
  <c r="B88" i="1" s="1"/>
  <c r="L87" i="1"/>
  <c r="K87" i="1"/>
  <c r="C87" i="1"/>
  <c r="B87" i="1" s="1"/>
  <c r="L86" i="1"/>
  <c r="K86" i="1"/>
  <c r="C86" i="1"/>
  <c r="B86" i="1" s="1"/>
  <c r="L85" i="1"/>
  <c r="K85" i="1"/>
  <c r="C85" i="1"/>
  <c r="B85" i="1" s="1"/>
  <c r="L84" i="1"/>
  <c r="K84" i="1"/>
  <c r="C84" i="1"/>
  <c r="B84" i="1" s="1"/>
  <c r="L83" i="1"/>
  <c r="K83" i="1"/>
  <c r="C83" i="1"/>
  <c r="B83" i="1" s="1"/>
  <c r="L82" i="1"/>
  <c r="K82" i="1"/>
  <c r="C82" i="1"/>
  <c r="B82" i="1" s="1"/>
  <c r="L81" i="1"/>
  <c r="K81" i="1"/>
  <c r="C81" i="1"/>
  <c r="B81" i="1" s="1"/>
  <c r="L80" i="1"/>
  <c r="K80" i="1"/>
  <c r="C80" i="1"/>
  <c r="B80" i="1" s="1"/>
  <c r="L79" i="1"/>
  <c r="K79" i="1"/>
  <c r="C79" i="1"/>
  <c r="B79" i="1" s="1"/>
  <c r="L78" i="1"/>
  <c r="K78" i="1"/>
  <c r="C78" i="1"/>
  <c r="B78" i="1" s="1"/>
  <c r="L77" i="1"/>
  <c r="K77" i="1"/>
  <c r="C77" i="1"/>
  <c r="B77" i="1" s="1"/>
  <c r="L76" i="1"/>
  <c r="K76" i="1"/>
  <c r="C76" i="1"/>
  <c r="B76" i="1" s="1"/>
  <c r="L75" i="1"/>
  <c r="K75" i="1"/>
  <c r="C75" i="1"/>
  <c r="B75" i="1" s="1"/>
  <c r="L74" i="1"/>
  <c r="K74" i="1"/>
  <c r="C74" i="1"/>
  <c r="B74" i="1" s="1"/>
  <c r="L73" i="1"/>
  <c r="K73" i="1"/>
  <c r="C73" i="1"/>
  <c r="B73" i="1" s="1"/>
  <c r="L72" i="1"/>
  <c r="K72" i="1"/>
  <c r="C72" i="1"/>
  <c r="B72" i="1" s="1"/>
  <c r="L71" i="1"/>
  <c r="K71" i="1"/>
  <c r="C71" i="1"/>
  <c r="L70" i="1"/>
  <c r="K70" i="1"/>
  <c r="C70" i="1"/>
  <c r="B70" i="1" s="1"/>
  <c r="L69" i="1"/>
  <c r="K69" i="1"/>
  <c r="C69" i="1"/>
  <c r="B69" i="1" s="1"/>
  <c r="L68" i="1"/>
  <c r="K68" i="1"/>
  <c r="C68" i="1"/>
  <c r="L67" i="1"/>
  <c r="K67" i="1"/>
  <c r="C67" i="1"/>
  <c r="B67" i="1" s="1"/>
  <c r="L66" i="1"/>
  <c r="K66" i="1"/>
  <c r="C66" i="1"/>
  <c r="B66" i="1" s="1"/>
  <c r="L65" i="1"/>
  <c r="K65" i="1"/>
  <c r="C65" i="1"/>
  <c r="B65" i="1" s="1"/>
  <c r="L64" i="1"/>
  <c r="K64" i="1"/>
  <c r="C64" i="1"/>
  <c r="B64" i="1" s="1"/>
  <c r="L63" i="1"/>
  <c r="K63" i="1"/>
  <c r="C63" i="1"/>
  <c r="B63" i="1" s="1"/>
  <c r="L62" i="1"/>
  <c r="K62" i="1"/>
  <c r="C62" i="1"/>
  <c r="B62" i="1" s="1"/>
  <c r="L61" i="1"/>
  <c r="K61" i="1"/>
  <c r="C61" i="1"/>
  <c r="B61" i="1" s="1"/>
  <c r="L60" i="1"/>
  <c r="K60" i="1"/>
  <c r="C60" i="1"/>
  <c r="B60" i="1" s="1"/>
  <c r="L59" i="1"/>
  <c r="K59" i="1"/>
  <c r="C59" i="1"/>
  <c r="B59" i="1" s="1"/>
  <c r="L58" i="1"/>
  <c r="K58" i="1"/>
  <c r="C58" i="1"/>
  <c r="B58" i="1" s="1"/>
  <c r="L57" i="1"/>
  <c r="K57" i="1"/>
  <c r="C57" i="1"/>
  <c r="B57" i="1" s="1"/>
  <c r="L56" i="1"/>
  <c r="K56" i="1"/>
  <c r="C56" i="1"/>
  <c r="B56" i="1" s="1"/>
  <c r="L55" i="1"/>
  <c r="K55" i="1"/>
  <c r="C55" i="1"/>
  <c r="B55" i="1" s="1"/>
  <c r="L54" i="1"/>
  <c r="K54" i="1"/>
  <c r="C54" i="1"/>
  <c r="B54" i="1" s="1"/>
  <c r="L53" i="1"/>
  <c r="K53" i="1"/>
  <c r="C53" i="1"/>
  <c r="B53" i="1" s="1"/>
  <c r="L52" i="1"/>
  <c r="K52" i="1"/>
  <c r="C52" i="1"/>
  <c r="B52" i="1" s="1"/>
  <c r="L51" i="1"/>
  <c r="K51" i="1"/>
  <c r="C51" i="1"/>
  <c r="B51" i="1" s="1"/>
  <c r="L50" i="1"/>
  <c r="K50" i="1"/>
  <c r="C50" i="1"/>
  <c r="B50" i="1" s="1"/>
  <c r="L49" i="1"/>
  <c r="K49" i="1"/>
  <c r="C49" i="1"/>
  <c r="B49" i="1" s="1"/>
  <c r="L48" i="1"/>
  <c r="K48" i="1"/>
  <c r="C48" i="1"/>
  <c r="B48" i="1" s="1"/>
  <c r="L47" i="1"/>
  <c r="K47" i="1"/>
  <c r="C47" i="1"/>
  <c r="B47" i="1" s="1"/>
  <c r="L46" i="1"/>
  <c r="K46" i="1"/>
  <c r="C46" i="1"/>
  <c r="B46" i="1" s="1"/>
  <c r="L45" i="1"/>
  <c r="K45" i="1"/>
  <c r="C45" i="1"/>
  <c r="B45" i="1" s="1"/>
  <c r="L44" i="1"/>
  <c r="K44" i="1"/>
  <c r="C44" i="1"/>
  <c r="B44" i="1" s="1"/>
  <c r="L43" i="1"/>
  <c r="K43" i="1"/>
  <c r="C43" i="1"/>
  <c r="B43" i="1" s="1"/>
  <c r="L42" i="1"/>
  <c r="K42" i="1"/>
  <c r="C42" i="1"/>
  <c r="B42" i="1" s="1"/>
  <c r="L41" i="1"/>
  <c r="K41" i="1"/>
  <c r="C41" i="1"/>
  <c r="B41" i="1" s="1"/>
  <c r="L40" i="1"/>
  <c r="K40" i="1"/>
  <c r="C40" i="1"/>
  <c r="B40" i="1" s="1"/>
  <c r="L39" i="1"/>
  <c r="K39" i="1"/>
  <c r="C39" i="1"/>
  <c r="B39" i="1" s="1"/>
  <c r="L38" i="1"/>
  <c r="K38" i="1"/>
  <c r="C38" i="1"/>
  <c r="B38" i="1" s="1"/>
  <c r="L37" i="1"/>
  <c r="K37" i="1"/>
  <c r="C37" i="1"/>
  <c r="B37" i="1" s="1"/>
  <c r="L36" i="1"/>
  <c r="K36" i="1"/>
  <c r="C36" i="1"/>
  <c r="B36" i="1" s="1"/>
  <c r="L35" i="1"/>
  <c r="K35" i="1"/>
  <c r="C35" i="1"/>
  <c r="B35" i="1" s="1"/>
  <c r="L34" i="1"/>
  <c r="K34" i="1"/>
  <c r="C34" i="1"/>
  <c r="B34" i="1" s="1"/>
  <c r="L33" i="1"/>
  <c r="K33" i="1"/>
  <c r="C33" i="1"/>
  <c r="B33" i="1" s="1"/>
  <c r="L32" i="1"/>
  <c r="K32" i="1"/>
  <c r="C32" i="1"/>
  <c r="B32" i="1" s="1"/>
  <c r="L31" i="1"/>
  <c r="K31" i="1"/>
  <c r="C31" i="1"/>
  <c r="B31" i="1" s="1"/>
  <c r="L30" i="1"/>
  <c r="K30" i="1"/>
  <c r="C30" i="1"/>
  <c r="B30" i="1" s="1"/>
  <c r="L29" i="1"/>
  <c r="K29" i="1"/>
  <c r="C29" i="1"/>
  <c r="B29" i="1" s="1"/>
  <c r="L28" i="1"/>
  <c r="K28" i="1"/>
  <c r="C28" i="1"/>
  <c r="B28" i="1" s="1"/>
  <c r="L27" i="1"/>
  <c r="K27" i="1"/>
  <c r="C27" i="1"/>
  <c r="B27" i="1" s="1"/>
  <c r="L26" i="1"/>
  <c r="K26" i="1"/>
  <c r="C26" i="1"/>
  <c r="B26" i="1" s="1"/>
  <c r="L25" i="1"/>
  <c r="K25" i="1"/>
  <c r="C25" i="1"/>
  <c r="B25" i="1" s="1"/>
  <c r="L24" i="1"/>
  <c r="K24" i="1"/>
  <c r="C24" i="1"/>
  <c r="B24" i="1" s="1"/>
  <c r="L23" i="1"/>
  <c r="K23" i="1"/>
  <c r="C23" i="1"/>
  <c r="B23" i="1" s="1"/>
  <c r="L22" i="1"/>
  <c r="K22" i="1"/>
  <c r="C22" i="1"/>
  <c r="B22" i="1" s="1"/>
  <c r="L21" i="1"/>
  <c r="K21" i="1"/>
  <c r="C21" i="1"/>
  <c r="B21" i="1" s="1"/>
  <c r="L20" i="1"/>
  <c r="K20" i="1"/>
  <c r="C20" i="1"/>
  <c r="B20" i="1" s="1"/>
  <c r="L19" i="1"/>
  <c r="K19" i="1"/>
  <c r="C19" i="1"/>
  <c r="B19" i="1" s="1"/>
  <c r="L18" i="1"/>
  <c r="K18" i="1"/>
  <c r="C18" i="1"/>
  <c r="B18" i="1" s="1"/>
  <c r="L17" i="1"/>
  <c r="K17" i="1"/>
  <c r="C17" i="1"/>
  <c r="B17" i="1" s="1"/>
  <c r="L16" i="1"/>
  <c r="K16" i="1"/>
  <c r="C16" i="1"/>
  <c r="B16" i="1" s="1"/>
  <c r="L15" i="1"/>
  <c r="K15" i="1"/>
  <c r="C15" i="1"/>
  <c r="B15" i="1" s="1"/>
  <c r="L14" i="1"/>
  <c r="K14" i="1"/>
  <c r="C14" i="1"/>
  <c r="B14" i="1" s="1"/>
  <c r="L13" i="1"/>
  <c r="K13" i="1"/>
  <c r="C13" i="1"/>
  <c r="B13" i="1" s="1"/>
  <c r="L12" i="1"/>
  <c r="K12" i="1"/>
  <c r="C12" i="1"/>
  <c r="B12" i="1" s="1"/>
  <c r="L11" i="1"/>
  <c r="K11" i="1"/>
  <c r="C11" i="1"/>
  <c r="B11" i="1" s="1"/>
  <c r="L10" i="1"/>
  <c r="K10" i="1"/>
  <c r="C10" i="1"/>
  <c r="B10" i="1" s="1"/>
  <c r="L9" i="1"/>
  <c r="K9" i="1"/>
  <c r="C9" i="1"/>
  <c r="B9" i="1" s="1"/>
  <c r="L8" i="1"/>
  <c r="K8" i="1"/>
  <c r="C8" i="1"/>
  <c r="B8" i="1" s="1"/>
  <c r="L7" i="1"/>
  <c r="K7" i="1"/>
  <c r="C7" i="1"/>
  <c r="B7" i="1" s="1"/>
  <c r="L6" i="1"/>
  <c r="K6" i="1"/>
  <c r="C6" i="1"/>
  <c r="B6" i="1" s="1"/>
  <c r="L5" i="1"/>
  <c r="K5" i="1"/>
  <c r="C5" i="1"/>
  <c r="B5" i="1" s="1"/>
  <c r="L4" i="1"/>
  <c r="K4" i="1"/>
  <c r="C4" i="1"/>
  <c r="B4" i="1" s="1"/>
  <c r="L3" i="1"/>
  <c r="K3" i="1"/>
  <c r="C3" i="1"/>
  <c r="B3" i="1" s="1"/>
  <c r="L2" i="1"/>
  <c r="K2" i="1"/>
</calcChain>
</file>

<file path=xl/sharedStrings.xml><?xml version="1.0" encoding="utf-8"?>
<sst xmlns="http://schemas.openxmlformats.org/spreadsheetml/2006/main" count="921" uniqueCount="897">
  <si>
    <t>Statement</t>
  </si>
  <si>
    <t>Data</t>
  </si>
  <si>
    <t>Data Definition</t>
  </si>
  <si>
    <t>Data Collection</t>
  </si>
  <si>
    <t>Data Retention</t>
  </si>
  <si>
    <t>Data is food-attached</t>
  </si>
  <si>
    <t>Measurement</t>
  </si>
  <si>
    <t>temperature</t>
  </si>
  <si>
    <t>dimension measures</t>
  </si>
  <si>
    <t>water activity/moisture</t>
  </si>
  <si>
    <t>Quantity</t>
  </si>
  <si>
    <t>weight/capacity</t>
  </si>
  <si>
    <t xml:space="preserve">water level </t>
  </si>
  <si>
    <t>pressure</t>
  </si>
  <si>
    <t>moisture</t>
  </si>
  <si>
    <t>bacteria</t>
  </si>
  <si>
    <t>PH level</t>
  </si>
  <si>
    <t>tests</t>
  </si>
  <si>
    <t>color</t>
  </si>
  <si>
    <t>numerical count</t>
  </si>
  <si>
    <t>other types (please explain)</t>
  </si>
  <si>
    <t>Time Constraint</t>
  </si>
  <si>
    <t>Deadline/Interval</t>
  </si>
  <si>
    <t>Periodicity</t>
  </si>
  <si>
    <t>Convention</t>
  </si>
  <si>
    <t>Font</t>
  </si>
  <si>
    <t>Format</t>
  </si>
  <si>
    <t>Question</t>
  </si>
  <si>
    <t>198 The following definitions apply in this Part.</t>
  </si>
  <si>
    <t>Canadian unit means a unit of measurement that is set out in Schedule II to the Weights and Measures Act. (unité canadienne)</t>
  </si>
  <si>
    <t>metric unit means a unit of measurement that is set out in Schedule I to the Weights and Measures Act. (unité métrique)</t>
  </si>
  <si>
    <t>199 (1) For the purposes of subsection 6(1) of the Act, labelling a food in a manner that is 0, misleading or deceptive or is likely to create an erroneous impression includes labelling a food with
(a) any representation in which expressions, words, figures, depictions or symbols are used, arranged or shown in a manner that may reasonably be considered to qualify the declared net quantity of a consumer prepackaged food or that is likely to deceive with respect to the net quantity of a consumer prepackaged food;</t>
  </si>
  <si>
    <t>or
(b) any expression, word, number, depiction or symbol that may reasonably be considered to imply that a prepackaged food contains any matter that it does not in fact contain or that it does not contain any matter that it does in fact contain.</t>
  </si>
  <si>
    <t>(2) For the purposes of subsection 6(1) of the Act, selling, importing or advertising a food in a manner that is 0, misleading or deceptive or is likely to create an erroneous impression includes selling, importing or advertising
(a) a consumer prepackaged food that is labelled in the manner set out in paragraph (1)(a);</t>
  </si>
  <si>
    <t>or
(b) a prepackaged food that is labelled in the manner set out in paragraph (1)(b).</t>
  </si>
  <si>
    <t>(3) For the purposes of subsection 6(1) of the Act, labelling a consumer prepackaged food with a declaration of net quantity does not constitute labelling a food in a manner that is 0, misleading or deceptive if
(a) the declaration meets any requirements under the Act;</t>
  </si>
  <si>
    <t>tolerance</t>
  </si>
  <si>
    <t>(4) For the purposes of subsection 6(1) of the Act, selling, importing or advertising a consumer prepackaged food that is labelled with a declaration of net quantity does not constitute selling, importing or advertising a food in a manner that is 0, misleading or deceptive if the conditions set out in paragraphs (3)(a) and (b) are met.</t>
  </si>
  <si>
    <r>
      <rPr>
        <sz val="12"/>
        <color theme="1"/>
        <rFont val="Calibri"/>
        <family val="2"/>
      </rPr>
      <t>(5) For the purposes of paragraph (3)(b),</t>
    </r>
    <r>
      <rPr>
        <sz val="12"/>
        <color rgb="FF9900FF"/>
        <rFont val="Calibri"/>
        <family val="2"/>
      </rPr>
      <t xml:space="preserve"> the tolerance for a declared net quantity that is set out in column 1 of the applicable table in Schedule 4 is the tolerance that is set out in column 2 or 3 for that net quantity</t>
    </r>
    <r>
      <rPr>
        <sz val="12"/>
        <color theme="1"/>
        <rFont val="Calibri"/>
        <family val="2"/>
      </rPr>
      <t>.</t>
    </r>
  </si>
  <si>
    <r>
      <rPr>
        <sz val="12"/>
        <color theme="1"/>
        <rFont val="Calibri"/>
        <family val="2"/>
      </rPr>
      <t>200 (1) An inspection of a lot of food, each unit of which</t>
    </r>
    <r>
      <rPr>
        <sz val="12"/>
        <color rgb="FF9900FF"/>
        <rFont val="Calibri"/>
        <family val="2"/>
      </rPr>
      <t xml:space="preserve"> purports to contain the same net quantity</t>
    </r>
    <r>
      <rPr>
        <sz val="12"/>
        <color theme="1"/>
        <rFont val="Calibri"/>
        <family val="2"/>
      </rPr>
      <t>, by an inspector for the purpose of determining whether the lot meets the conditions of paragraphs 199(3)(a) and (b) must be conducted by collecting and examining a sample from the lot.</t>
    </r>
  </si>
  <si>
    <r>
      <rPr>
        <sz val="12"/>
        <color theme="1"/>
        <rFont val="Calibri"/>
        <family val="2"/>
      </rPr>
      <t>(2) Subject to subsection (3), if a lot contains the number of units</t>
    </r>
    <r>
      <rPr>
        <sz val="12"/>
        <color rgb="FFFFFF00"/>
        <rFont val="Calibri"/>
        <family val="2"/>
      </rPr>
      <t xml:space="preserve"> </t>
    </r>
    <r>
      <rPr>
        <sz val="12"/>
        <color rgb="FF9900FF"/>
        <rFont val="Calibri"/>
        <family val="2"/>
      </rPr>
      <t>set out in column 1 of Part 1 of Schedule 5</t>
    </r>
    <r>
      <rPr>
        <sz val="12"/>
        <color theme="1"/>
        <rFont val="Calibri"/>
        <family val="2"/>
      </rPr>
      <t>, the inspector must collect from the lot</t>
    </r>
    <r>
      <rPr>
        <sz val="12"/>
        <color rgb="FF9900FF"/>
        <rFont val="Calibri"/>
        <family val="2"/>
      </rPr>
      <t xml:space="preserve"> at least the number of units set out in column 2 </t>
    </r>
    <r>
      <rPr>
        <sz val="12"/>
        <color theme="1"/>
        <rFont val="Calibri"/>
        <family val="2"/>
      </rPr>
      <t>and the units collected constitute the sample referred to in subsection (1).</t>
    </r>
  </si>
  <si>
    <r>
      <rPr>
        <sz val="12"/>
        <color theme="1"/>
        <rFont val="Calibri"/>
        <family val="2"/>
      </rPr>
      <t xml:space="preserve">(3) If, for the purpose of determining the net quantity, other than for establishing the weight of the container, it is necessary to </t>
    </r>
    <r>
      <rPr>
        <sz val="12"/>
        <color rgb="FF9900FF"/>
        <rFont val="Calibri"/>
        <family val="2"/>
      </rPr>
      <t>destroy a certain number of units in the lot</t>
    </r>
    <r>
      <rPr>
        <sz val="12"/>
        <color theme="1"/>
        <rFont val="Calibri"/>
        <family val="2"/>
      </rPr>
      <t xml:space="preserve">, an inspector must not collect a number of units intended to be destroyed that </t>
    </r>
    <r>
      <rPr>
        <sz val="12"/>
        <color rgb="FF9900FF"/>
        <rFont val="Calibri"/>
        <family val="2"/>
      </rPr>
      <t>is more than 10% of the total number of units in the lot or less than one unit</t>
    </r>
    <r>
      <rPr>
        <sz val="12"/>
        <color theme="1"/>
        <rFont val="Calibri"/>
        <family val="2"/>
      </rPr>
      <t>, and the units collected constitute the sample referred to in subsection (1).</t>
    </r>
  </si>
  <si>
    <r>
      <rPr>
        <sz val="12"/>
        <color theme="1"/>
        <rFont val="Calibri"/>
        <family val="2"/>
      </rPr>
      <t>(4) The lot from which a sample was collected and examined by an inspector does not meet the conditions of paragraphs 199(3)(a) and (b) if the inspector determines that
(a)</t>
    </r>
    <r>
      <rPr>
        <sz val="12"/>
        <color rgb="FF9900FF"/>
        <rFont val="Calibri"/>
        <family val="2"/>
      </rPr>
      <t xml:space="preserve"> the weighted average quantity of the units in the sample</t>
    </r>
    <r>
      <rPr>
        <sz val="12"/>
        <color theme="1"/>
        <rFont val="Calibri"/>
        <family val="2"/>
      </rPr>
      <t xml:space="preserve">, </t>
    </r>
    <r>
      <rPr>
        <sz val="12"/>
        <color rgb="FF9900FF"/>
        <rFont val="Calibri"/>
        <family val="2"/>
      </rPr>
      <t>as determined by the formula set out in Part 2 of Schedule 5</t>
    </r>
    <r>
      <rPr>
        <sz val="12"/>
        <color theme="1"/>
        <rFont val="Calibri"/>
        <family val="2"/>
      </rPr>
      <t>,</t>
    </r>
    <r>
      <rPr>
        <sz val="12"/>
        <color rgb="FF9900FF"/>
        <rFont val="Calibri"/>
        <family val="2"/>
      </rPr>
      <t xml:space="preserve"> is less than the declared net quantity</t>
    </r>
    <r>
      <rPr>
        <sz val="12"/>
        <color theme="1"/>
        <rFont val="Calibri"/>
        <family val="2"/>
      </rPr>
      <t>;</t>
    </r>
  </si>
  <si>
    <r>
      <rPr>
        <sz val="12"/>
        <color theme="1"/>
        <rFont val="Calibri"/>
        <family val="2"/>
      </rPr>
      <t>(b) the number of units in the sample that contain less than the declared net quantity by more than the prescribed tolerance set out in Schedule 4 for that quantity</t>
    </r>
    <r>
      <rPr>
        <sz val="12"/>
        <color rgb="FF9900FF"/>
        <rFont val="Calibri"/>
        <family val="2"/>
      </rPr>
      <t xml:space="preserve"> is equal to or greater than</t>
    </r>
    <r>
      <rPr>
        <sz val="12"/>
        <color theme="1"/>
        <rFont val="Calibri"/>
        <family val="2"/>
      </rPr>
      <t xml:space="preserve"> the number set out in column 2 of Part 4 of Schedule 5 for the sample size set out in column 1 of that Part;</t>
    </r>
  </si>
  <si>
    <r>
      <rPr>
        <sz val="12"/>
        <color theme="1"/>
        <rFont val="Calibri"/>
        <family val="2"/>
      </rPr>
      <t xml:space="preserve">or
(c) two or more units in the sample </t>
    </r>
    <r>
      <rPr>
        <sz val="12"/>
        <color rgb="FF9900FF"/>
        <rFont val="Calibri"/>
        <family val="2"/>
      </rPr>
      <t>contain less than</t>
    </r>
    <r>
      <rPr>
        <sz val="12"/>
        <color theme="1"/>
        <rFont val="Calibri"/>
        <family val="2"/>
      </rPr>
      <t xml:space="preserve"> the declared net quantity by more than twice the prescribed tolerance set out in Schedule 4 for that quantity.</t>
    </r>
  </si>
  <si>
    <r>
      <rPr>
        <sz val="12"/>
        <color theme="1"/>
        <rFont val="Calibri"/>
        <family val="2"/>
      </rPr>
      <t xml:space="preserve">(5) In the case of an inspection of a consumer prepackaged food that consists of a liquid, the net quantity of </t>
    </r>
    <r>
      <rPr>
        <sz val="12"/>
        <color rgb="FF9900FF"/>
        <rFont val="Calibri"/>
        <family val="2"/>
      </rPr>
      <t>the food must be determined on the basis of the assumption that the liquid is at a temperature of 20°C</t>
    </r>
    <r>
      <rPr>
        <sz val="12"/>
        <color theme="1"/>
        <rFont val="Calibri"/>
        <family val="2"/>
      </rPr>
      <t>.</t>
    </r>
  </si>
  <si>
    <r>
      <rPr>
        <sz val="12"/>
        <color theme="1"/>
        <rFont val="Calibri"/>
        <family val="2"/>
      </rPr>
      <t xml:space="preserve">(6) In the case of an inspection of a consumer prepackaged food that consists of a frozen liquid food and that is normally sold and consumed in a frozen state, </t>
    </r>
    <r>
      <rPr>
        <sz val="12"/>
        <color rgb="FF9900FF"/>
        <rFont val="Calibri"/>
        <family val="2"/>
      </rPr>
      <t>the net quantity of the food must be determined when the food is in a frozen state.</t>
    </r>
  </si>
  <si>
    <t>when the food is in a frozen state.</t>
  </si>
  <si>
    <r>
      <rPr>
        <sz val="12"/>
        <color theme="1"/>
        <rFont val="Calibri"/>
        <family val="2"/>
      </rPr>
      <t xml:space="preserve">201 A food, whether prepackaged or not, that is sent or conveyed from one province to another or that is imported or exported, and whose label bears a common name </t>
    </r>
    <r>
      <rPr>
        <sz val="12"/>
        <color rgb="FF1155CC"/>
        <rFont val="Calibri"/>
        <family val="2"/>
      </rPr>
      <t>printed in boldface type, but not in italics</t>
    </r>
    <r>
      <rPr>
        <sz val="12"/>
        <color theme="1"/>
        <rFont val="Calibri"/>
        <family val="2"/>
      </rPr>
      <t>, in the Standards of Identity Document must meet any standard that applies in respect of that common name.</t>
    </r>
  </si>
  <si>
    <t xml:space="preserve"> printed in boldface type, but not in italics</t>
  </si>
  <si>
    <r>
      <rPr>
        <sz val="12"/>
        <color theme="1"/>
        <rFont val="Calibri"/>
        <family val="2"/>
      </rPr>
      <t xml:space="preserve">202 It is prohibited for a person to sell a consumer prepackaged food whose label bears the word or expression “icewine” or “ice wine” or “ice-wine” or “vin de glace” or </t>
    </r>
    <r>
      <rPr>
        <sz val="12"/>
        <color rgb="FF1155CC"/>
        <rFont val="Calibri"/>
        <family val="2"/>
      </rPr>
      <t>any similar word or expression, or any abbreviation of, symbol for or phonetic rendering of any of those words or expressions</t>
    </r>
    <r>
      <rPr>
        <sz val="12"/>
        <color theme="1"/>
        <rFont val="Calibri"/>
        <family val="2"/>
      </rPr>
      <t>, unless the food meets the standard set out in Volume 8 of the Standards of Identity Document.</t>
    </r>
  </si>
  <si>
    <r>
      <rPr>
        <strike/>
        <sz val="12"/>
        <color theme="1"/>
        <rFont val="Calibri"/>
        <family val="2"/>
      </rPr>
      <t xml:space="preserve">Is it convention (different formats or is this other data definition as a condition)? </t>
    </r>
    <r>
      <rPr>
        <strike/>
        <sz val="12"/>
        <color rgb="FF1155CC"/>
        <rFont val="Calibri"/>
        <family val="2"/>
      </rPr>
      <t>any abbreviation</t>
    </r>
    <r>
      <rPr>
        <strike/>
        <sz val="12"/>
        <color theme="1"/>
        <rFont val="Calibri"/>
        <family val="2"/>
      </rPr>
      <t xml:space="preserve"> of, </t>
    </r>
    <r>
      <rPr>
        <strike/>
        <sz val="12"/>
        <color rgb="FF1155CC"/>
        <rFont val="Calibri"/>
        <family val="2"/>
      </rPr>
      <t xml:space="preserve">symbol </t>
    </r>
    <r>
      <rPr>
        <strike/>
        <sz val="12"/>
        <color theme="1"/>
        <rFont val="Calibri"/>
        <family val="2"/>
      </rPr>
      <t>for or phonetic rendering of any of those words or expressions,</t>
    </r>
  </si>
  <si>
    <t>203 (1) An item of information that is shown on the label of a prepackaged food must meet any requirement of this Part that applies to that item of information, even if these Regulations do not require the food to be labelled with that item of information.</t>
  </si>
  <si>
    <t>(2) Subsection (1) applies in respect of
(a) in the case of an item of information referred to in Division 2, any prepackaged food that is sold in Canada and any prepackaged food that is sent or conveyed from one province to another or that is imported;</t>
  </si>
  <si>
    <t>and
(b) in the case of an item of information referred to in these Regulations, other than in Division 2, any food that is sent or conveyed from one province to another or that is imported or exported.</t>
  </si>
  <si>
    <r>
      <rPr>
        <sz val="12"/>
        <color theme="1"/>
        <rFont val="Calibri"/>
        <family val="2"/>
      </rPr>
      <t xml:space="preserve">204 If a provision of these Regulations requires the word “classifié” to be shown on a label, </t>
    </r>
    <r>
      <rPr>
        <sz val="12"/>
        <color rgb="FF00FFFF"/>
        <rFont val="Calibri"/>
        <family val="2"/>
      </rPr>
      <t xml:space="preserve">the word “classé” may be used </t>
    </r>
    <r>
      <rPr>
        <sz val="12"/>
        <color rgb="FF1155CC"/>
        <rFont val="Calibri"/>
        <family val="2"/>
      </rPr>
      <t>in its place.</t>
    </r>
  </si>
  <si>
    <t xml:space="preserve">its place </t>
  </si>
  <si>
    <r>
      <rPr>
        <sz val="12"/>
        <color theme="1"/>
        <rFont val="Calibri"/>
        <family val="2"/>
      </rPr>
      <t xml:space="preserve">205 (1) Any information that is required by these Regulations to be shown on the label of a prepackaged food, other than a consumer prepackaged food, and that is not information referred to in subsection (3) must be shown on the label in </t>
    </r>
    <r>
      <rPr>
        <sz val="12"/>
        <color rgb="FF1155CC"/>
        <rFont val="Calibri"/>
        <family val="2"/>
      </rPr>
      <t>at least one official language</t>
    </r>
    <r>
      <rPr>
        <sz val="12"/>
        <color theme="1"/>
        <rFont val="Calibri"/>
        <family val="2"/>
      </rPr>
      <t>.</t>
    </r>
  </si>
  <si>
    <t xml:space="preserve">in at least one official language. </t>
  </si>
  <si>
    <r>
      <rPr>
        <sz val="12"/>
        <color theme="1"/>
        <rFont val="Calibri"/>
        <family val="2"/>
      </rPr>
      <t xml:space="preserve">(3) The label of a prepackaged food </t>
    </r>
    <r>
      <rPr>
        <sz val="12"/>
        <color rgb="FF00FFFF"/>
        <rFont val="Calibri"/>
        <family val="2"/>
      </rPr>
      <t>must bear</t>
    </r>
    <r>
      <rPr>
        <sz val="12"/>
        <color theme="1"/>
        <rFont val="Calibri"/>
        <family val="2"/>
      </rPr>
      <t xml:space="preserve">, </t>
    </r>
    <r>
      <rPr>
        <sz val="12"/>
        <color rgb="FF1155CC"/>
        <rFont val="Calibri"/>
        <family val="2"/>
      </rPr>
      <t>in both official languages</t>
    </r>
    <r>
      <rPr>
        <sz val="12"/>
        <color theme="1"/>
        <rFont val="Calibri"/>
        <family val="2"/>
      </rPr>
      <t xml:space="preserve">,
(a) </t>
    </r>
    <r>
      <rPr>
        <sz val="12"/>
        <color rgb="FF00FFFF"/>
        <rFont val="Calibri"/>
        <family val="2"/>
      </rPr>
      <t>the size designation of eggs</t>
    </r>
    <r>
      <rPr>
        <sz val="12"/>
        <color theme="1"/>
        <rFont val="Calibri"/>
        <family val="2"/>
      </rPr>
      <t xml:space="preserve"> that are graded Canada A referred to in section 316;</t>
    </r>
  </si>
  <si>
    <t>in both official languages</t>
  </si>
  <si>
    <r>
      <rPr>
        <sz val="12"/>
        <color theme="1"/>
        <rFont val="Calibri"/>
        <family val="2"/>
      </rPr>
      <t>206 (1) The information that is required by these Regulations to be shown on the label of a consumer prepackaged food must be shown</t>
    </r>
    <r>
      <rPr>
        <sz val="12"/>
        <color rgb="FF1155CC"/>
        <rFont val="Calibri"/>
        <family val="2"/>
      </rPr>
      <t xml:space="preserve"> in both official languages</t>
    </r>
    <r>
      <rPr>
        <sz val="12"/>
        <color theme="1"/>
        <rFont val="Calibri"/>
        <family val="2"/>
      </rPr>
      <t>, except in the case where the label of that food</t>
    </r>
    <r>
      <rPr>
        <sz val="12"/>
        <color rgb="FF0000FF"/>
        <rFont val="Calibri"/>
        <family val="2"/>
      </rPr>
      <t xml:space="preserve"> </t>
    </r>
    <r>
      <rPr>
        <sz val="12"/>
        <color rgb="FF1155CC"/>
        <rFont val="Calibri"/>
        <family val="2"/>
      </rPr>
      <t>is authorized to show information in only one official language</t>
    </r>
    <r>
      <rPr>
        <sz val="12"/>
        <color rgb="FF0000FF"/>
        <rFont val="Calibri"/>
        <family val="2"/>
      </rPr>
      <t xml:space="preserve"> </t>
    </r>
    <r>
      <rPr>
        <sz val="12"/>
        <color theme="1"/>
        <rFont val="Calibri"/>
        <family val="2"/>
      </rPr>
      <t>under subsections B.01.012(2) to (10) of the Food and Drug Regulations.</t>
    </r>
  </si>
  <si>
    <r>
      <rPr>
        <sz val="12"/>
        <color theme="1"/>
        <rFont val="Calibri"/>
        <family val="2"/>
      </rPr>
      <t xml:space="preserve">(2) A provision of these Regulations — other than paragraphs 110(a) and 111(a) — that requires a consumer prepackaged food to be labelled with words or expressions that appear in quotation marks must be read to </t>
    </r>
    <r>
      <rPr>
        <sz val="12"/>
        <color rgb="FF1155CC"/>
        <rFont val="Calibri"/>
        <family val="2"/>
      </rPr>
      <t>require both an English word or expression and a French word or expression to be shown on the label of the food</t>
    </r>
    <r>
      <rPr>
        <sz val="12"/>
        <color theme="1"/>
        <rFont val="Calibri"/>
        <family val="2"/>
      </rPr>
      <t xml:space="preserve">, except in the case where the label of that food is authorized to show information </t>
    </r>
    <r>
      <rPr>
        <sz val="12"/>
        <color rgb="FF1155CC"/>
        <rFont val="Calibri"/>
        <family val="2"/>
      </rPr>
      <t>in only one official language</t>
    </r>
    <r>
      <rPr>
        <sz val="12"/>
        <color theme="1"/>
        <rFont val="Calibri"/>
        <family val="2"/>
      </rPr>
      <t xml:space="preserve"> under subsections B.01.012(2) to (10) of the Food and Drug Regulations.</t>
    </r>
  </si>
  <si>
    <r>
      <rPr>
        <sz val="12"/>
        <color theme="1"/>
        <rFont val="Calibri"/>
        <family val="2"/>
      </rPr>
      <t xml:space="preserve">(3) Despite subsection (1), </t>
    </r>
    <r>
      <rPr>
        <sz val="12"/>
        <color rgb="FF00FFFF"/>
        <rFont val="Calibri"/>
        <family val="2"/>
      </rPr>
      <t>the grade name may be shown on</t>
    </r>
    <r>
      <rPr>
        <sz val="12"/>
        <color theme="1"/>
        <rFont val="Calibri"/>
        <family val="2"/>
      </rPr>
      <t xml:space="preserve"> the label of consumer prepackaged fish</t>
    </r>
    <r>
      <rPr>
        <sz val="12"/>
        <color rgb="FF1155CC"/>
        <rFont val="Calibri"/>
        <family val="2"/>
      </rPr>
      <t xml:space="preserve"> in only one official language</t>
    </r>
    <r>
      <rPr>
        <sz val="12"/>
        <color theme="1"/>
        <rFont val="Calibri"/>
        <family val="2"/>
      </rPr>
      <t>.</t>
    </r>
  </si>
  <si>
    <t>207 For the purposes of subsections 205(2) and 206(1) and (2),
(a) the expression “principal display panel” in subsections B.01.012(8) and (10) of the Food and Drug Regulations has the same meaning as in section 1 of these Regulations;</t>
  </si>
  <si>
    <t>(b) a reference to “these Regulations” in subsections B.01.012(2), (3), (7) and (8) of the Food and Drug Regulations must be read as a reference to “Part 11 of the Safe Food for Canadians Regulations”;</t>
  </si>
  <si>
    <t>and
(c) a reference to “manufactured, processed, produced or packaged”, “manufactured, processed or packaged” or “manufactured, processed, produced or packaged for resale” in the definitions local food and specialty food in subsection B.01.012(1) of the Food and Drug Regulations and in subsection B.01.012(9) of those Regulations must be read as a reference to “manufactured, processed, treated, preserved, produced or packaged”.</t>
  </si>
  <si>
    <r>
      <rPr>
        <sz val="12"/>
        <color theme="1"/>
        <rFont val="Calibri"/>
        <family val="2"/>
      </rPr>
      <t>208 Any information that a label is required by these Regulations to bear must be</t>
    </r>
    <r>
      <rPr>
        <sz val="12"/>
        <color rgb="FF0000FF"/>
        <rFont val="Calibri"/>
        <family val="2"/>
      </rPr>
      <t xml:space="preserve"> </t>
    </r>
    <r>
      <rPr>
        <sz val="12"/>
        <color rgb="FF1155CC"/>
        <rFont val="Calibri"/>
        <family val="2"/>
      </rPr>
      <t>clearly and prominently shown and readily discernible</t>
    </r>
    <r>
      <rPr>
        <sz val="12"/>
        <color rgb="FF0000FF"/>
        <rFont val="Calibri"/>
        <family val="2"/>
      </rPr>
      <t xml:space="preserve"> </t>
    </r>
    <r>
      <rPr>
        <sz val="12"/>
        <color theme="1"/>
        <rFont val="Calibri"/>
        <family val="2"/>
      </rPr>
      <t>to the purchaser under the customary conditions of purchase and use.</t>
    </r>
  </si>
  <si>
    <t>must be clearly and prominently shown and readily discernible</t>
  </si>
  <si>
    <r>
      <rPr>
        <sz val="12"/>
        <color theme="1"/>
        <rFont val="Calibri"/>
        <family val="2"/>
      </rPr>
      <t>209 If a word or expression that appears in quotation marks in these Regulations is required to be shown on a label,</t>
    </r>
    <r>
      <rPr>
        <sz val="12"/>
        <color rgb="FF1155CC"/>
        <rFont val="Calibri"/>
        <family val="2"/>
      </rPr>
      <t xml:space="preserve"> it may,</t>
    </r>
    <r>
      <rPr>
        <sz val="12"/>
        <color theme="1"/>
        <rFont val="Calibri"/>
        <family val="2"/>
      </rPr>
      <t xml:space="preserve"> unless otherwise provided, </t>
    </r>
    <r>
      <rPr>
        <sz val="12"/>
        <color rgb="FF1155CC"/>
        <rFont val="Calibri"/>
        <family val="2"/>
      </rPr>
      <t>be shown in upper or lower case, or both,</t>
    </r>
    <r>
      <rPr>
        <sz val="12"/>
        <color theme="1"/>
        <rFont val="Calibri"/>
        <family val="2"/>
      </rPr>
      <t xml:space="preserve"> so long as it </t>
    </r>
    <r>
      <rPr>
        <sz val="12"/>
        <color rgb="FF1155CC"/>
        <rFont val="Calibri"/>
        <family val="2"/>
      </rPr>
      <t xml:space="preserve">meets the legibility and character height requirements </t>
    </r>
    <r>
      <rPr>
        <sz val="12"/>
        <color theme="1"/>
        <rFont val="Calibri"/>
        <family val="2"/>
      </rPr>
      <t>of these Regulations.</t>
    </r>
  </si>
  <si>
    <t>be shown in upper or lower case, or both</t>
  </si>
  <si>
    <r>
      <rPr>
        <sz val="12"/>
        <color theme="1"/>
        <rFont val="Calibri"/>
        <family val="2"/>
      </rPr>
      <t xml:space="preserve">210 (1) </t>
    </r>
    <r>
      <rPr>
        <sz val="12"/>
        <color rgb="FF1155CC"/>
        <rFont val="Calibri"/>
        <family val="2"/>
      </rPr>
      <t>This section applies</t>
    </r>
    <r>
      <rPr>
        <sz val="12"/>
        <color theme="1"/>
        <rFont val="Calibri"/>
        <family val="2"/>
      </rPr>
      <t xml:space="preserve"> unless another provision of this Part </t>
    </r>
    <r>
      <rPr>
        <sz val="12"/>
        <color rgb="FF1155CC"/>
        <rFont val="Calibri"/>
        <family val="2"/>
      </rPr>
      <t>specifies a character height for a particular item of information</t>
    </r>
    <r>
      <rPr>
        <sz val="12"/>
        <color theme="1"/>
        <rFont val="Calibri"/>
        <family val="2"/>
      </rPr>
      <t>.</t>
    </r>
  </si>
  <si>
    <r>
      <rPr>
        <sz val="12"/>
        <color theme="1"/>
        <rFont val="Calibri"/>
        <family val="2"/>
      </rPr>
      <t xml:space="preserve">(2) The information that a label of a consumer prepackaged food is required by this Part to bear </t>
    </r>
    <r>
      <rPr>
        <sz val="12"/>
        <color rgb="FF1155CC"/>
        <rFont val="Calibri"/>
        <family val="2"/>
      </rPr>
      <t>must be shown in characters that are at least 1.6 mm in height</t>
    </r>
    <r>
      <rPr>
        <sz val="12"/>
        <color theme="1"/>
        <rFont val="Calibri"/>
        <family val="2"/>
      </rPr>
      <t>.</t>
    </r>
  </si>
  <si>
    <r>
      <rPr>
        <sz val="12"/>
        <color theme="1"/>
        <rFont val="Calibri"/>
        <family val="2"/>
      </rPr>
      <t xml:space="preserve">(3) That information, other than the declaration of net quantity, </t>
    </r>
    <r>
      <rPr>
        <sz val="12"/>
        <color rgb="FF1155CC"/>
        <rFont val="Calibri"/>
        <family val="2"/>
      </rPr>
      <t>may be shown in characters that are at least 0.8 mm in height</t>
    </r>
    <r>
      <rPr>
        <sz val="12"/>
        <color theme="1"/>
        <rFont val="Calibri"/>
        <family val="2"/>
      </rPr>
      <t xml:space="preserve"> if
(a) the information that a label is required by Division 2 to bear </t>
    </r>
    <r>
      <rPr>
        <sz val="12"/>
        <color rgb="FF1155CC"/>
        <rFont val="Calibri"/>
        <family val="2"/>
      </rPr>
      <t>is shown on the principal display panel</t>
    </r>
    <r>
      <rPr>
        <sz val="12"/>
        <color theme="1"/>
        <rFont val="Calibri"/>
        <family val="2"/>
      </rPr>
      <t>;</t>
    </r>
  </si>
  <si>
    <r>
      <rPr>
        <strike/>
        <sz val="12"/>
        <color rgb="FF1155CC"/>
        <rFont val="Calibri"/>
        <family val="2"/>
      </rPr>
      <t>on the principal display panel</t>
    </r>
    <r>
      <rPr>
        <strike/>
        <sz val="12"/>
        <color rgb="FF3C78D8"/>
        <rFont val="Calibri"/>
        <family val="2"/>
      </rPr>
      <t xml:space="preserve">
</t>
    </r>
  </si>
  <si>
    <r>
      <rPr>
        <sz val="12"/>
        <color theme="1"/>
        <rFont val="Calibri"/>
        <family val="2"/>
      </rPr>
      <t xml:space="preserve">and
(b) </t>
    </r>
    <r>
      <rPr>
        <sz val="12"/>
        <color rgb="FF9900FF"/>
        <rFont val="Calibri"/>
        <family val="2"/>
      </rPr>
      <t>the area of the principal display surface is 10 cm2 or less.</t>
    </r>
  </si>
  <si>
    <r>
      <rPr>
        <sz val="12"/>
        <color theme="1"/>
        <rFont val="Calibri"/>
        <family val="2"/>
      </rPr>
      <t xml:space="preserve">211 </t>
    </r>
    <r>
      <rPr>
        <sz val="12"/>
        <color rgb="FF9900FF"/>
        <rFont val="Calibri"/>
        <family val="2"/>
      </rPr>
      <t xml:space="preserve">The height of the characters </t>
    </r>
    <r>
      <rPr>
        <sz val="12"/>
        <color theme="1"/>
        <rFont val="Calibri"/>
        <family val="2"/>
      </rPr>
      <t>in words shown on a label</t>
    </r>
    <r>
      <rPr>
        <sz val="12"/>
        <color rgb="FF9900FF"/>
        <rFont val="Calibri"/>
        <family val="2"/>
      </rPr>
      <t xml:space="preserve"> must be determined by measuring</t>
    </r>
    <r>
      <rPr>
        <sz val="12"/>
        <color theme="1"/>
        <rFont val="Calibri"/>
        <family val="2"/>
      </rPr>
      <t xml:space="preserve">
(a) </t>
    </r>
    <r>
      <rPr>
        <sz val="12"/>
        <color rgb="FF9900FF"/>
        <rFont val="Calibri"/>
        <family val="2"/>
      </rPr>
      <t xml:space="preserve">the height of an upper case letter, </t>
    </r>
    <r>
      <rPr>
        <sz val="12"/>
        <color rgb="FF1155CC"/>
        <rFont val="Calibri"/>
        <family val="2"/>
      </rPr>
      <t>if the words are shown in upper case</t>
    </r>
    <r>
      <rPr>
        <sz val="12"/>
        <color theme="1"/>
        <rFont val="Calibri"/>
        <family val="2"/>
      </rPr>
      <t xml:space="preserve"> only;</t>
    </r>
  </si>
  <si>
    <r>
      <rPr>
        <sz val="12"/>
        <color rgb="FF9900FF"/>
        <rFont val="Calibri"/>
        <family val="2"/>
      </rPr>
      <t xml:space="preserve">The height of the characters in words shown on a label must be determined by measuring
</t>
    </r>
    <r>
      <rPr>
        <sz val="12"/>
        <color rgb="FF1155CC"/>
        <rFont val="Calibri"/>
        <family val="2"/>
      </rPr>
      <t>if the words are shown in upper case only</t>
    </r>
  </si>
  <si>
    <r>
      <rPr>
        <sz val="12"/>
        <color theme="1"/>
        <rFont val="Calibri"/>
        <family val="2"/>
      </rPr>
      <t>and
(b)</t>
    </r>
    <r>
      <rPr>
        <sz val="12"/>
        <color rgb="FF9900FF"/>
        <rFont val="Calibri"/>
        <family val="2"/>
      </rPr>
      <t xml:space="preserve"> the height of the lower case letter </t>
    </r>
    <r>
      <rPr>
        <sz val="12"/>
        <color theme="1"/>
        <rFont val="Calibri"/>
        <family val="2"/>
      </rPr>
      <t xml:space="preserve">“o”, </t>
    </r>
    <r>
      <rPr>
        <sz val="12"/>
        <color rgb="FF1155CC"/>
        <rFont val="Calibri"/>
        <family val="2"/>
      </rPr>
      <t>if the words are shown in lower case or in both upper and lower case</t>
    </r>
    <r>
      <rPr>
        <sz val="12"/>
        <color theme="1"/>
        <rFont val="Calibri"/>
        <family val="2"/>
      </rPr>
      <t>.</t>
    </r>
  </si>
  <si>
    <t xml:space="preserve"> if the words are shown in lower case or in both upper and lower case</t>
  </si>
  <si>
    <t>212 (1) The requirements of this Division apply in respect of any prepackaged food that is sold in Canada, sent or conveyed from one province to another or imported.</t>
  </si>
  <si>
    <t>(2) Section 217, paragraphs 218(1)(a) and (b) and section 225 also apply in respect of any dairy products, eggs, processed egg products, fish, fresh fruits or vegetables, processed fruit or vegetable products, honey, maple products or meat products that are prepackaged and exported.</t>
  </si>
  <si>
    <t>213 Sections 214 and 217 do not apply in respect of any prepackaged foods that are
(a) confections that are sold individually, commonly known as one-bite confections;</t>
  </si>
  <si>
    <r>
      <rPr>
        <sz val="12"/>
        <color theme="1"/>
        <rFont val="Calibri"/>
        <family val="2"/>
      </rPr>
      <t>(b) fresh fruits or vegetables that are packaged in a wrapper, or a confining band,</t>
    </r>
    <r>
      <rPr>
        <sz val="12"/>
        <color rgb="FFFFFF00"/>
        <rFont val="Calibri"/>
        <family val="2"/>
      </rPr>
      <t xml:space="preserve"> </t>
    </r>
    <r>
      <rPr>
        <sz val="12"/>
        <color rgb="FF9900FF"/>
        <rFont val="Calibri"/>
        <family val="2"/>
      </rPr>
      <t>that is less than 13 mm in width</t>
    </r>
    <r>
      <rPr>
        <sz val="12"/>
        <color theme="1"/>
        <rFont val="Calibri"/>
        <family val="2"/>
      </rPr>
      <t>;</t>
    </r>
  </si>
  <si>
    <t>or
(c) fresh fruits or vegetables that are packaged in a protective wrapper, or a protective bag, that is transparent and on which no information is shown other than a price, bar code, number code, environmental statement or product treatment symbol.</t>
  </si>
  <si>
    <t>214 It is prohibited for a person to sell a prepackaged food unless a label that meets the requirements of Divisions 1 and 2 is applied or attached to the prepackaged food in the manner set out in these Regulations.</t>
  </si>
  <si>
    <t>215 It is prohibited for a person to advertise a consumer prepackaged food unless a label is applied or attached to the food in the manner set out in Divisions 1 and 2.</t>
  </si>
  <si>
    <t>216 It is prohibited for a person, in advertising a consumer prepackaged food, to make any representation with respect to the net quantity of the food except in the manner set out in Divisions 1 and 2.</t>
  </si>
  <si>
    <r>
      <rPr>
        <sz val="12"/>
        <color theme="1"/>
        <rFont val="Calibri"/>
        <family val="2"/>
      </rPr>
      <t xml:space="preserve">216.1 (1) It is </t>
    </r>
    <r>
      <rPr>
        <sz val="12"/>
        <color rgb="FF6AA84F"/>
        <rFont val="Calibri"/>
        <family val="2"/>
      </rPr>
      <t>prohibited for a person to sell</t>
    </r>
    <r>
      <rPr>
        <sz val="12"/>
        <color theme="1"/>
        <rFont val="Calibri"/>
        <family val="2"/>
      </rPr>
      <t xml:space="preserve"> a prepackaged food </t>
    </r>
    <r>
      <rPr>
        <sz val="12"/>
        <color rgb="FF6AA84F"/>
        <rFont val="Calibri"/>
        <family val="2"/>
      </rPr>
      <t>after the expiration date</t>
    </r>
    <r>
      <rPr>
        <sz val="12"/>
        <color rgb="FF00FFFF"/>
        <rFont val="Calibri"/>
        <family val="2"/>
      </rPr>
      <t xml:space="preserve"> that is required to be shown on the prepackaged food’s label</t>
    </r>
    <r>
      <rPr>
        <sz val="12"/>
        <color theme="1"/>
        <rFont val="Calibri"/>
        <family val="2"/>
      </rPr>
      <t xml:space="preserve"> under Divisions 24 and 25 of Part B of the Food and Drug Regulations.</t>
    </r>
  </si>
  <si>
    <t xml:space="preserve">it must happen in the valid date? </t>
  </si>
  <si>
    <t>(2) It is prohibited for a person to sell the food referred to in subsection (1) as an unpackaged food or use it as an ingredient in another food.</t>
  </si>
  <si>
    <t>217 A prepackaged food must have a label that meets the requirements of these Regulations applied or attached to it in the manner set out in these Regulations.</t>
  </si>
  <si>
    <r>
      <rPr>
        <sz val="12"/>
        <color theme="1"/>
        <rFont val="Calibri"/>
        <family val="2"/>
      </rPr>
      <t xml:space="preserve">218 (1) Unless otherwise provided by this Part, a label that is applied or attached to a prepackaged food </t>
    </r>
    <r>
      <rPr>
        <sz val="12"/>
        <color rgb="FF00FFFF"/>
        <rFont val="Calibri"/>
        <family val="2"/>
      </rPr>
      <t>must bear</t>
    </r>
    <r>
      <rPr>
        <sz val="12"/>
        <color theme="1"/>
        <rFont val="Calibri"/>
        <family val="2"/>
      </rPr>
      <t xml:space="preserve">
(a)</t>
    </r>
    <r>
      <rPr>
        <sz val="12"/>
        <color rgb="FF00FFFF"/>
        <rFont val="Calibri"/>
        <family val="2"/>
      </rPr>
      <t xml:space="preserve"> the common name of the food</t>
    </r>
    <r>
      <rPr>
        <sz val="12"/>
        <color theme="1"/>
        <rFont val="Calibri"/>
        <family val="2"/>
      </rPr>
      <t xml:space="preserve">, </t>
    </r>
    <r>
      <rPr>
        <sz val="12"/>
        <color rgb="FF1155CC"/>
        <rFont val="Calibri"/>
        <family val="2"/>
      </rPr>
      <t>shown on the principal display panel;</t>
    </r>
  </si>
  <si>
    <t xml:space="preserve"> shown on the principal display panel</t>
  </si>
  <si>
    <r>
      <rPr>
        <sz val="12"/>
        <color theme="1"/>
        <rFont val="Calibri"/>
        <family val="2"/>
      </rPr>
      <t xml:space="preserve">(b) </t>
    </r>
    <r>
      <rPr>
        <sz val="12"/>
        <color rgb="FF00FFFF"/>
        <rFont val="Calibri"/>
        <family val="2"/>
      </rPr>
      <t>the name and principal place of business of the person</t>
    </r>
    <r>
      <rPr>
        <sz val="12"/>
        <color theme="1"/>
        <rFont val="Calibri"/>
        <family val="2"/>
      </rPr>
      <t xml:space="preserve"> by or for whom the food was manufactured, prepared, produced, stored, packaged or labelled, on any part of the label other than any part that is applied or attached to the bottom of the container of the food;</t>
    </r>
  </si>
  <si>
    <t>on any part of the label other than any part that is applied or attached to the bottom of the container of the food;</t>
  </si>
  <si>
    <t>and
(c) any other information that is required to be shown on the label of the prepackaged food in accordance with the requirements of the Food and Drug Regulations for any prepackaged product as defined in subsection B.01.001(1) of those Regulations.</t>
  </si>
  <si>
    <r>
      <rPr>
        <sz val="12"/>
        <color theme="1"/>
        <rFont val="Calibri"/>
        <family val="2"/>
      </rPr>
      <t xml:space="preserve">(2) The information referred to in paragraph (1)(b) may be shown </t>
    </r>
    <r>
      <rPr>
        <sz val="12"/>
        <color rgb="FF3C78D8"/>
        <rFont val="Calibri"/>
        <family val="2"/>
      </rPr>
      <t xml:space="preserve">on any part of the label </t>
    </r>
    <r>
      <rPr>
        <sz val="12"/>
        <color theme="1"/>
        <rFont val="Calibri"/>
        <family val="2"/>
      </rPr>
      <t>that is applied or attached</t>
    </r>
    <r>
      <rPr>
        <sz val="12"/>
        <color rgb="FF1155CC"/>
        <rFont val="Calibri"/>
        <family val="2"/>
      </rPr>
      <t xml:space="preserve"> to the bottom of the container</t>
    </r>
    <r>
      <rPr>
        <sz val="12"/>
        <color theme="1"/>
        <rFont val="Calibri"/>
        <family val="2"/>
      </rPr>
      <t xml:space="preserve"> if that information is also shown on a part of the label that is </t>
    </r>
    <r>
      <rPr>
        <sz val="12"/>
        <color rgb="FF1155CC"/>
        <rFont val="Calibri"/>
        <family val="2"/>
      </rPr>
      <t>not applied or attached to the bottom of the container</t>
    </r>
    <r>
      <rPr>
        <sz val="12"/>
        <color theme="1"/>
        <rFont val="Calibri"/>
        <family val="2"/>
      </rPr>
      <t>.</t>
    </r>
  </si>
  <si>
    <t>may be shown on any part of the label that is applied or attached to the bottom of the container if that information is also shown on a part of the label that is not applied or attached to the bottom of the container.</t>
  </si>
  <si>
    <t>219 (1) The following foods are not required to be labelled with the common name:
(a) prepackaged fresh fruits or vegetables that are packaged in such a manner that the fresh fruits or vegetables are visible and identifiable in the container;</t>
  </si>
  <si>
    <r>
      <rPr>
        <sz val="12"/>
        <color theme="1"/>
        <rFont val="Calibri"/>
        <family val="2"/>
      </rPr>
      <t>and
(b) consumer prepackaged fresh apples that are packaged in such a manner that the name of their variety</t>
    </r>
    <r>
      <rPr>
        <sz val="12"/>
        <color rgb="FF1155CC"/>
        <rFont val="Calibri"/>
        <family val="2"/>
      </rPr>
      <t xml:space="preserve"> is shown on any part of the label, except if that name is shown on any part that is applied to the bottom of the container</t>
    </r>
    <r>
      <rPr>
        <sz val="12"/>
        <color theme="1"/>
        <rFont val="Calibri"/>
        <family val="2"/>
      </rPr>
      <t>.</t>
    </r>
  </si>
  <si>
    <r>
      <rPr>
        <strike/>
        <sz val="12"/>
        <color rgb="FF1155CC"/>
        <rFont val="Calibri"/>
        <family val="2"/>
      </rPr>
      <t>is shown on any part of the label, except if that name is shown on any part that is applied to the bottom of the container.</t>
    </r>
    <r>
      <rPr>
        <strike/>
        <sz val="12"/>
        <color theme="1"/>
        <rFont val="Calibri"/>
        <family val="2"/>
      </rPr>
      <t xml:space="preserve"> as condition</t>
    </r>
  </si>
  <si>
    <t>(2) In paragraph (1)(b), apple means a fresh apple for which a grade is prescribed by these Regulations.</t>
  </si>
  <si>
    <t>220 Consumer prepackaged fresh fruits or vegetables that are packaged at retail in such a manner that the fresh fruits or vegetables are visible and identifiable in the container are not required to be labelled with the name and principal place of business referred to in paragraph 218(1)(b).</t>
  </si>
  <si>
    <r>
      <rPr>
        <sz val="12"/>
        <color theme="1"/>
        <rFont val="Calibri"/>
        <family val="2"/>
      </rPr>
      <t xml:space="preserve">221 A label that is applied or attached to a consumer prepackaged food </t>
    </r>
    <r>
      <rPr>
        <sz val="12"/>
        <color rgb="FF00FFFF"/>
        <rFont val="Calibri"/>
        <family val="2"/>
      </rPr>
      <t>must bear</t>
    </r>
    <r>
      <rPr>
        <sz val="12"/>
        <color theme="1"/>
        <rFont val="Calibri"/>
        <family val="2"/>
      </rPr>
      <t xml:space="preserve"> </t>
    </r>
    <r>
      <rPr>
        <sz val="12"/>
        <color rgb="FF1155CC"/>
        <rFont val="Calibri"/>
        <family val="2"/>
      </rPr>
      <t xml:space="preserve">on the principal display panel </t>
    </r>
    <r>
      <rPr>
        <sz val="12"/>
        <color rgb="FF00FFFF"/>
        <rFont val="Calibri"/>
        <family val="2"/>
      </rPr>
      <t>a declaration of net quantity of the food.</t>
    </r>
  </si>
  <si>
    <r>
      <rPr>
        <sz val="12"/>
        <color theme="1"/>
        <rFont val="Calibri"/>
        <family val="2"/>
      </rPr>
      <t xml:space="preserve">222 If the label that is applied or attached to a consumer prepackaged food bears any reference, direct or indirect, to the place of manufacture of the label or container, </t>
    </r>
    <r>
      <rPr>
        <sz val="12"/>
        <color rgb="FF00FFFF"/>
        <rFont val="Calibri"/>
        <family val="2"/>
      </rPr>
      <t>the reference to that place must be accompanied by an additional statement</t>
    </r>
    <r>
      <rPr>
        <sz val="12"/>
        <color theme="1"/>
        <rFont val="Calibri"/>
        <family val="2"/>
      </rPr>
      <t xml:space="preserve"> </t>
    </r>
    <r>
      <rPr>
        <sz val="12"/>
        <color rgb="FF00FFFF"/>
        <rFont val="Calibri"/>
        <family val="2"/>
      </rPr>
      <t>that indicates that the reference relates only to the place of manufacture of the label or container</t>
    </r>
    <r>
      <rPr>
        <sz val="12"/>
        <color theme="1"/>
        <rFont val="Calibri"/>
        <family val="2"/>
      </rPr>
      <t>.</t>
    </r>
  </si>
  <si>
    <r>
      <rPr>
        <sz val="12"/>
        <color theme="1"/>
        <rFont val="Calibri"/>
        <family val="2"/>
      </rPr>
      <t xml:space="preserve">223 (1) If a consumer prepackaged food was wholly manufactured, processed or produced in a foreign state and </t>
    </r>
    <r>
      <rPr>
        <sz val="12"/>
        <color rgb="FF00FFFF"/>
        <rFont val="Calibri"/>
        <family val="2"/>
      </rPr>
      <t>the name and principal place of business of the person in Canada</t>
    </r>
    <r>
      <rPr>
        <sz val="12"/>
        <color theme="1"/>
        <rFont val="Calibri"/>
        <family val="2"/>
      </rPr>
      <t xml:space="preserve"> for whom it was manufactured, processed or produced or the person by whom it was stored, packaged or labelled in Canada is shown on its label, that information </t>
    </r>
    <r>
      <rPr>
        <sz val="12"/>
        <color rgb="FF00FFFF"/>
        <rFont val="Calibri"/>
        <family val="2"/>
      </rPr>
      <t>must be preceded by the expressions “Imported by” and “importé par” or “Imported for” and “importé pour”</t>
    </r>
    <r>
      <rPr>
        <sz val="12"/>
        <color theme="1"/>
        <rFont val="Calibri"/>
        <family val="2"/>
      </rPr>
      <t>, as the case may be, unless the geographic origin of the consumer prepackaged food is shown on the label in accordance with subsection (3).</t>
    </r>
  </si>
  <si>
    <r>
      <rPr>
        <sz val="12"/>
        <color theme="1"/>
        <rFont val="Calibri"/>
        <family val="2"/>
      </rPr>
      <t xml:space="preserve">(2) If a food that was wholly manufactured, processed, produced in a foreign state is packaged in Canada, other than at retail, and </t>
    </r>
    <r>
      <rPr>
        <sz val="12"/>
        <color rgb="FF00FFFF"/>
        <rFont val="Calibri"/>
        <family val="2"/>
      </rPr>
      <t>the name and principal place of business of the person in Canada</t>
    </r>
    <r>
      <rPr>
        <sz val="12"/>
        <color theme="1"/>
        <rFont val="Calibri"/>
        <family val="2"/>
      </rPr>
      <t xml:space="preserve"> for whom the food was manufactured, processed, produced or packaged is shown on the label that is applied or attached to the resulting consumer prepackaged food, </t>
    </r>
    <r>
      <rPr>
        <sz val="12"/>
        <color rgb="FF00FFFF"/>
        <rFont val="Calibri"/>
        <family val="2"/>
      </rPr>
      <t>that information must be preceded by the expressions “Imported by” and “importé par” or “Imported for” and “importé pour”,</t>
    </r>
    <r>
      <rPr>
        <sz val="12"/>
        <color theme="1"/>
        <rFont val="Calibri"/>
        <family val="2"/>
      </rPr>
      <t xml:space="preserve"> as the case may be, unless the geographic origin of the food is shown on the label in accordance with subsection (3).</t>
    </r>
  </si>
  <si>
    <r>
      <rPr>
        <sz val="12"/>
        <color theme="1"/>
        <rFont val="Calibri"/>
        <family val="2"/>
      </rPr>
      <t xml:space="preserve">(3) </t>
    </r>
    <r>
      <rPr>
        <sz val="12"/>
        <color rgb="FF00FFFF"/>
        <rFont val="Calibri"/>
        <family val="2"/>
      </rPr>
      <t>The geographic origin of a food must</t>
    </r>
    <r>
      <rPr>
        <sz val="12"/>
        <color theme="1"/>
        <rFont val="Calibri"/>
        <family val="2"/>
      </rPr>
      <t xml:space="preserve">, subject to the requirements of any other federal or provincial law, </t>
    </r>
    <r>
      <rPr>
        <sz val="12"/>
        <color rgb="FF00FFFF"/>
        <rFont val="Calibri"/>
        <family val="2"/>
      </rPr>
      <t>be shown</t>
    </r>
    <r>
      <rPr>
        <sz val="12"/>
        <color theme="1"/>
        <rFont val="Calibri"/>
        <family val="2"/>
      </rPr>
      <t xml:space="preserve">
(a)</t>
    </r>
    <r>
      <rPr>
        <sz val="12"/>
        <color rgb="FF1155CC"/>
        <rFont val="Calibri"/>
        <family val="2"/>
      </rPr>
      <t xml:space="preserve"> in close proximity to the name and principal place of business of the person</t>
    </r>
    <r>
      <rPr>
        <sz val="12"/>
        <color theme="1"/>
        <rFont val="Calibri"/>
        <family val="2"/>
      </rPr>
      <t xml:space="preserve"> by or for whom the food was manufactured, processed or produced;</t>
    </r>
  </si>
  <si>
    <r>
      <rPr>
        <strike/>
        <sz val="12"/>
        <color theme="1"/>
        <rFont val="Calibri"/>
        <family val="2"/>
      </rPr>
      <t xml:space="preserve"> </t>
    </r>
    <r>
      <rPr>
        <strike/>
        <sz val="12"/>
        <color rgb="FF1155CC"/>
        <rFont val="Calibri"/>
        <family val="2"/>
      </rPr>
      <t>in close proximity to the name and principal place of business of the person.</t>
    </r>
    <r>
      <rPr>
        <strike/>
        <sz val="12"/>
        <color theme="1"/>
        <rFont val="Calibri"/>
        <family val="2"/>
      </rPr>
      <t xml:space="preserve"> convention? (location)</t>
    </r>
  </si>
  <si>
    <r>
      <rPr>
        <sz val="12"/>
        <color theme="1"/>
        <rFont val="Calibri"/>
        <family val="2"/>
      </rPr>
      <t xml:space="preserve">and
(b) </t>
    </r>
    <r>
      <rPr>
        <sz val="12"/>
        <color rgb="FF1155CC"/>
        <rFont val="Calibri"/>
        <family val="2"/>
      </rPr>
      <t>in characters of at least the same height as those in which the information referred to in paragraph (a) is shown</t>
    </r>
    <r>
      <rPr>
        <sz val="12"/>
        <color theme="1"/>
        <rFont val="Calibri"/>
        <family val="2"/>
      </rPr>
      <t>.</t>
    </r>
  </si>
  <si>
    <r>
      <rPr>
        <sz val="12"/>
        <color theme="1"/>
        <rFont val="Calibri"/>
        <family val="2"/>
      </rPr>
      <t xml:space="preserve">224 (1) If a flavouring ingredient is added to a consumer prepackaged food, the label that is applied or attached to the consumer prepackaged food </t>
    </r>
    <r>
      <rPr>
        <sz val="12"/>
        <color rgb="FF00FFFF"/>
        <rFont val="Calibri"/>
        <family val="2"/>
      </rPr>
      <t>must bear a statement that indicates that the flavouring ingredient is imitation, artificial or simulated</t>
    </r>
    <r>
      <rPr>
        <sz val="12"/>
        <color theme="1"/>
        <rFont val="Calibri"/>
        <family val="2"/>
      </rPr>
      <t xml:space="preserve"> if
(a) the ingredient is not derived from a natural substance such as meat, fish, poultry, fruits, vegetables, edible yeast, herbs, spices, bark, buds, roots, leaves or other plant material;</t>
    </r>
  </si>
  <si>
    <t>and
(b) the label bears a pictorial representation that suggests the natural food flavour that corresponds to the added flavouring ingredient.</t>
  </si>
  <si>
    <r>
      <rPr>
        <sz val="12"/>
        <color rgb="FF1155CC"/>
        <rFont val="Calibri"/>
        <family val="2"/>
      </rPr>
      <t>(2) The statement must be shown</t>
    </r>
    <r>
      <rPr>
        <sz val="12"/>
        <color theme="1"/>
        <rFont val="Calibri"/>
        <family val="2"/>
      </rPr>
      <t xml:space="preserve">
(a) </t>
    </r>
    <r>
      <rPr>
        <sz val="12"/>
        <color rgb="FF1155CC"/>
        <rFont val="Calibri"/>
        <family val="2"/>
      </rPr>
      <t>on or in close proximity to the pictorial representation</t>
    </r>
    <r>
      <rPr>
        <sz val="12"/>
        <color theme="1"/>
        <rFont val="Calibri"/>
        <family val="2"/>
      </rPr>
      <t>, if the representation is shown on the principal display panel;</t>
    </r>
  </si>
  <si>
    <t xml:space="preserve">on or in close proximity to the pictorial representation </t>
  </si>
  <si>
    <r>
      <rPr>
        <sz val="12"/>
        <color theme="1"/>
        <rFont val="Calibri"/>
        <family val="2"/>
      </rPr>
      <t xml:space="preserve">(b) </t>
    </r>
    <r>
      <rPr>
        <sz val="12"/>
        <color rgb="FF3C78D8"/>
        <rFont val="Calibri"/>
        <family val="2"/>
      </rPr>
      <t>on the principal display panel, in close proximity to the common name</t>
    </r>
    <r>
      <rPr>
        <sz val="12"/>
        <color theme="1"/>
        <rFont val="Calibri"/>
        <family val="2"/>
      </rPr>
      <t>, if the pictorial representation is shown on a part of the label other than the principal display panel;</t>
    </r>
  </si>
  <si>
    <t>on the principal display panel, in close proximity to the common name</t>
  </si>
  <si>
    <r>
      <rPr>
        <sz val="12"/>
        <color theme="1"/>
        <rFont val="Calibri"/>
        <family val="2"/>
      </rPr>
      <t xml:space="preserve">or
(c) </t>
    </r>
    <r>
      <rPr>
        <sz val="12"/>
        <color rgb="FF3C78D8"/>
        <rFont val="Calibri"/>
        <family val="2"/>
      </rPr>
      <t>on or in close proximity to the portion of the pictorial representation shown on the principal display panel</t>
    </r>
    <r>
      <rPr>
        <sz val="12"/>
        <color theme="1"/>
        <rFont val="Calibri"/>
        <family val="2"/>
      </rPr>
      <t>, if the representation is shown on the principal display panel and on another part of the label.</t>
    </r>
  </si>
  <si>
    <t>on or in close proximity to the portion of the pictorial representation shown on the principal display panel,</t>
  </si>
  <si>
    <t>225 The label of a prepackaged food must be applied or attached in such a manner that the label is still applied or attached at the time it is sold.</t>
  </si>
  <si>
    <t>226 Subject to section 228, the label of a consumer prepackaged food that is for sale must be applied or attached to the container in accordance with section 227.</t>
  </si>
  <si>
    <r>
      <rPr>
        <sz val="12"/>
        <color theme="1"/>
        <rFont val="Calibri"/>
        <family val="2"/>
      </rPr>
      <t xml:space="preserve">227 (1) All or part of the label of a consumer prepackaged food </t>
    </r>
    <r>
      <rPr>
        <sz val="12"/>
        <color rgb="FF1155CC"/>
        <rFont val="Calibri"/>
        <family val="2"/>
      </rPr>
      <t>must be applied to the principal display surface.</t>
    </r>
  </si>
  <si>
    <t>must be applied to the principal display surface.</t>
  </si>
  <si>
    <r>
      <rPr>
        <sz val="12"/>
        <color theme="1"/>
        <rFont val="Calibri"/>
        <family val="2"/>
      </rPr>
      <t xml:space="preserve">(2) Despite subsection (1), in the case of a consumer prepackaged food whose container is an ornamental container, the label </t>
    </r>
    <r>
      <rPr>
        <sz val="12"/>
        <color rgb="FF1155CC"/>
        <rFont val="Calibri"/>
        <family val="2"/>
      </rPr>
      <t>may be applied to the bottom of the container or attached to the container.</t>
    </r>
  </si>
  <si>
    <r>
      <rPr>
        <sz val="12"/>
        <color theme="1"/>
        <rFont val="Calibri"/>
        <family val="2"/>
      </rPr>
      <t xml:space="preserve">228 In the case of a consumer prepackaged food whose container is mounted on a display card, the label </t>
    </r>
    <r>
      <rPr>
        <sz val="12"/>
        <color rgb="FF1155CC"/>
        <rFont val="Calibri"/>
        <family val="2"/>
      </rPr>
      <t>may be applied to the surface of the display card that is displayed or visible under customary conditions of sale or use</t>
    </r>
    <r>
      <rPr>
        <sz val="12"/>
        <color theme="1"/>
        <rFont val="Calibri"/>
        <family val="2"/>
      </rPr>
      <t>.</t>
    </r>
  </si>
  <si>
    <t>may be applied to the surface of the display card that is displayed or visible under customary conditions of sale or use.</t>
  </si>
  <si>
    <r>
      <rPr>
        <sz val="12"/>
        <color theme="1"/>
        <rFont val="Calibri"/>
        <family val="2"/>
      </rPr>
      <t xml:space="preserve">229 (1) In the case of the label of a consumer prepackaged food, </t>
    </r>
    <r>
      <rPr>
        <sz val="12"/>
        <color rgb="FF00FFFF"/>
        <rFont val="Calibri"/>
        <family val="2"/>
      </rPr>
      <t xml:space="preserve">the following must be shown </t>
    </r>
    <r>
      <rPr>
        <sz val="12"/>
        <color rgb="FF1155CC"/>
        <rFont val="Calibri"/>
        <family val="2"/>
      </rPr>
      <t>in characters of at least the minimum character height that is set out in column 2 of Schedule 6 for the area of a principal display surface that is set out in column 1</t>
    </r>
    <r>
      <rPr>
        <sz val="12"/>
        <color theme="1"/>
        <rFont val="Calibri"/>
        <family val="2"/>
      </rPr>
      <t xml:space="preserve">:
(a) </t>
    </r>
    <r>
      <rPr>
        <sz val="12"/>
        <color rgb="FF00FFFF"/>
        <rFont val="Calibri"/>
        <family val="2"/>
      </rPr>
      <t>the numerical quantity in the declaration of net quantity;</t>
    </r>
  </si>
  <si>
    <r>
      <rPr>
        <sz val="12"/>
        <color theme="1"/>
        <rFont val="Calibri"/>
        <family val="2"/>
      </rPr>
      <t xml:space="preserve">and
(b) </t>
    </r>
    <r>
      <rPr>
        <sz val="12"/>
        <color rgb="FF00FFFF"/>
        <rFont val="Calibri"/>
        <family val="2"/>
      </rPr>
      <t>the statement referred to in section 224 that indicates that a flavouring ingredient is imitation, artificial or simulated</t>
    </r>
    <r>
      <rPr>
        <sz val="12"/>
        <color theme="1"/>
        <rFont val="Calibri"/>
        <family val="2"/>
      </rPr>
      <t>.</t>
    </r>
  </si>
  <si>
    <r>
      <rPr>
        <sz val="12"/>
        <color theme="1"/>
        <rFont val="Calibri"/>
        <family val="2"/>
      </rPr>
      <t xml:space="preserve">(2) For the purposes of subsection (1), in the case of a container that </t>
    </r>
    <r>
      <rPr>
        <sz val="12"/>
        <color rgb="FF1155CC"/>
        <rFont val="Calibri"/>
        <family val="2"/>
      </rPr>
      <t>is mounted on a display card</t>
    </r>
    <r>
      <rPr>
        <sz val="12"/>
        <color theme="1"/>
        <rFont val="Calibri"/>
        <family val="2"/>
      </rPr>
      <t xml:space="preserve">, the reference to “Area of Principal Display Surface” in Schedule 6 must be read as “Total Area of the Surface of the Display Card that is Displayed or Visible under Customary Conditions of Sale or Use”, if the </t>
    </r>
    <r>
      <rPr>
        <sz val="12"/>
        <color rgb="FF1155CC"/>
        <rFont val="Calibri"/>
        <family val="2"/>
      </rPr>
      <t>information is shown on a label that is applied to all or part of that surface</t>
    </r>
    <r>
      <rPr>
        <sz val="12"/>
        <color theme="1"/>
        <rFont val="Calibri"/>
        <family val="2"/>
      </rPr>
      <t>.</t>
    </r>
  </si>
  <si>
    <t>is applied to all or part of that surface.?</t>
  </si>
  <si>
    <r>
      <rPr>
        <sz val="12"/>
        <color theme="1"/>
        <rFont val="Calibri"/>
        <family val="2"/>
      </rPr>
      <t xml:space="preserve">(3) Despite paragraph (1)(a), in the case of consumer prepackaged wine, </t>
    </r>
    <r>
      <rPr>
        <sz val="12"/>
        <color rgb="FF00FFFF"/>
        <rFont val="Calibri"/>
        <family val="2"/>
      </rPr>
      <t>the numerical quantity in the declaration of net quantity may</t>
    </r>
    <r>
      <rPr>
        <sz val="12"/>
        <color theme="1"/>
        <rFont val="Calibri"/>
        <family val="2"/>
      </rPr>
      <t>,</t>
    </r>
    <r>
      <rPr>
        <sz val="12"/>
        <color rgb="FF9900FF"/>
        <rFont val="Calibri"/>
        <family val="2"/>
      </rPr>
      <t xml:space="preserve"> if the net quantity is 750 mL, the container is no taller than 360 mm and the area of the principal display surface is greater than 258 cm2</t>
    </r>
    <r>
      <rPr>
        <sz val="12"/>
        <color theme="1"/>
        <rFont val="Calibri"/>
        <family val="2"/>
      </rPr>
      <t xml:space="preserve">, </t>
    </r>
    <r>
      <rPr>
        <sz val="12"/>
        <color rgb="FF00FFFF"/>
        <rFont val="Calibri"/>
        <family val="2"/>
      </rPr>
      <t>be shown</t>
    </r>
    <r>
      <rPr>
        <sz val="12"/>
        <color theme="1"/>
        <rFont val="Calibri"/>
        <family val="2"/>
      </rPr>
      <t xml:space="preserve"> i</t>
    </r>
    <r>
      <rPr>
        <sz val="12"/>
        <color rgb="FF1155CC"/>
        <rFont val="Calibri"/>
        <family val="2"/>
      </rPr>
      <t>n characters of a height less than the minimum character height that is set out in column 2 of Schedule 6, but must be shown in characters that are at least 3.3 mm in height</t>
    </r>
    <r>
      <rPr>
        <sz val="12"/>
        <color theme="1"/>
        <rFont val="Calibri"/>
        <family val="2"/>
      </rPr>
      <t>.</t>
    </r>
  </si>
  <si>
    <t>230 The declaration of net quantity that is shown on the label of a consumer prepackaged food must
(a) be in distinct contrast to any other information or pictorial representation on the label;</t>
  </si>
  <si>
    <r>
      <rPr>
        <sz val="12"/>
        <color theme="1"/>
        <rFont val="Calibri"/>
        <family val="2"/>
      </rPr>
      <t xml:space="preserve">and
(b) </t>
    </r>
    <r>
      <rPr>
        <sz val="12"/>
        <color rgb="FF00FFFF"/>
        <rFont val="Calibri"/>
        <family val="2"/>
      </rPr>
      <t>show the numerical quantity</t>
    </r>
    <r>
      <rPr>
        <sz val="12"/>
        <color theme="1"/>
        <rFont val="Calibri"/>
        <family val="2"/>
      </rPr>
      <t xml:space="preserve"> </t>
    </r>
    <r>
      <rPr>
        <sz val="12"/>
        <color rgb="FF1155CC"/>
        <rFont val="Calibri"/>
        <family val="2"/>
      </rPr>
      <t>in boldface type</t>
    </r>
    <r>
      <rPr>
        <sz val="12"/>
        <color theme="1"/>
        <rFont val="Calibri"/>
        <family val="2"/>
      </rPr>
      <t>.</t>
    </r>
  </si>
  <si>
    <r>
      <rPr>
        <sz val="12"/>
        <color theme="1"/>
        <rFont val="Calibri"/>
        <family val="2"/>
      </rPr>
      <t xml:space="preserve">231 </t>
    </r>
    <r>
      <rPr>
        <sz val="12"/>
        <color rgb="FF00FFFF"/>
        <rFont val="Calibri"/>
        <family val="2"/>
      </rPr>
      <t xml:space="preserve">The declaration of net quantity of a consumer prepackaged food must be shown
</t>
    </r>
    <r>
      <rPr>
        <sz val="12"/>
        <color theme="1"/>
        <rFont val="Calibri"/>
        <family val="2"/>
      </rPr>
      <t xml:space="preserve">
(a) in the case of a consumer prepackaged food that is listed in the document entitled Units of Measurement for the Net Quantity Declaration of Certain Foods, prepared by the Agency and published on its website, as amended from time to time, </t>
    </r>
    <r>
      <rPr>
        <sz val="12"/>
        <color rgb="FF1155CC"/>
        <rFont val="Calibri"/>
        <family val="2"/>
      </rPr>
      <t xml:space="preserve">by volume, weight or numerical count </t>
    </r>
    <r>
      <rPr>
        <sz val="12"/>
        <color theme="1"/>
        <rFont val="Calibri"/>
        <family val="2"/>
      </rPr>
      <t>in accordance with that document;</t>
    </r>
  </si>
  <si>
    <r>
      <rPr>
        <sz val="12"/>
        <color theme="1"/>
        <rFont val="Calibri"/>
        <family val="2"/>
      </rPr>
      <t xml:space="preserve">or
(b) in the case of a consumer prepackaged food that is not listed in the document referred to in paragraph (a),
(i) if the food is </t>
    </r>
    <r>
      <rPr>
        <sz val="12"/>
        <color rgb="FF9900FF"/>
        <rFont val="Calibri"/>
        <family val="2"/>
      </rPr>
      <t>liquid</t>
    </r>
    <r>
      <rPr>
        <sz val="12"/>
        <color theme="1"/>
        <rFont val="Calibri"/>
        <family val="2"/>
      </rPr>
      <t xml:space="preserve">, </t>
    </r>
    <r>
      <rPr>
        <sz val="12"/>
        <color rgb="FF9900FF"/>
        <rFont val="Calibri"/>
        <family val="2"/>
      </rPr>
      <t>gas</t>
    </r>
    <r>
      <rPr>
        <sz val="12"/>
        <color theme="1"/>
        <rFont val="Calibri"/>
        <family val="2"/>
      </rPr>
      <t xml:space="preserve"> or </t>
    </r>
    <r>
      <rPr>
        <sz val="12"/>
        <color rgb="FF9900FF"/>
        <rFont val="Calibri"/>
        <family val="2"/>
      </rPr>
      <t>viscous</t>
    </r>
    <r>
      <rPr>
        <sz val="12"/>
        <color theme="1"/>
        <rFont val="Calibri"/>
        <family val="2"/>
      </rPr>
      <t xml:space="preserve">, </t>
    </r>
    <r>
      <rPr>
        <sz val="12"/>
        <color rgb="FF1155CC"/>
        <rFont val="Calibri"/>
        <family val="2"/>
      </rPr>
      <t>by food volume</t>
    </r>
    <r>
      <rPr>
        <sz val="12"/>
        <color theme="1"/>
        <rFont val="Calibri"/>
        <family val="2"/>
      </rPr>
      <t xml:space="preserve">, or, if the food is </t>
    </r>
    <r>
      <rPr>
        <sz val="12"/>
        <color rgb="FF9900FF"/>
        <rFont val="Calibri"/>
        <family val="2"/>
      </rPr>
      <t>solid</t>
    </r>
    <r>
      <rPr>
        <sz val="12"/>
        <color theme="1"/>
        <rFont val="Calibri"/>
        <family val="2"/>
      </rPr>
      <t xml:space="preserve">, </t>
    </r>
    <r>
      <rPr>
        <sz val="12"/>
        <color rgb="FF1155CC"/>
        <rFont val="Calibri"/>
        <family val="2"/>
      </rPr>
      <t>by weight</t>
    </r>
    <r>
      <rPr>
        <sz val="12"/>
        <color theme="1"/>
        <rFont val="Calibri"/>
        <family val="2"/>
      </rPr>
      <t>, or
(ii) if the established trade practice in respect of the food is to show its net quantity in a manner that is different than what is required by subparagraph (i), in accordance with that established trade practice.</t>
    </r>
  </si>
  <si>
    <t>liquid, gas or viscous, or solid</t>
  </si>
  <si>
    <r>
      <rPr>
        <sz val="12"/>
        <color theme="1"/>
        <rFont val="Calibri"/>
        <family val="2"/>
      </rPr>
      <t xml:space="preserve">232 </t>
    </r>
    <r>
      <rPr>
        <sz val="12"/>
        <color rgb="FF00FFFF"/>
        <rFont val="Calibri"/>
        <family val="2"/>
      </rPr>
      <t>The declaration of net quantity of a consumer prepackaged food must be shown</t>
    </r>
    <r>
      <rPr>
        <sz val="12"/>
        <color theme="1"/>
        <rFont val="Calibri"/>
        <family val="2"/>
      </rPr>
      <t xml:space="preserve"> in </t>
    </r>
    <r>
      <rPr>
        <sz val="12"/>
        <color rgb="FF1155CC"/>
        <rFont val="Calibri"/>
        <family val="2"/>
      </rPr>
      <t>metric units</t>
    </r>
    <r>
      <rPr>
        <sz val="12"/>
        <color theme="1"/>
        <rFont val="Calibri"/>
        <family val="2"/>
      </rPr>
      <t>, unless otherwise provided by these Regulations.</t>
    </r>
  </si>
  <si>
    <r>
      <rPr>
        <sz val="12"/>
        <color theme="1"/>
        <rFont val="Calibri"/>
        <family val="2"/>
      </rPr>
      <t xml:space="preserve">233 (1) </t>
    </r>
    <r>
      <rPr>
        <sz val="12"/>
        <color rgb="FF00FFFF"/>
        <rFont val="Calibri"/>
        <family val="2"/>
      </rPr>
      <t>The metric units that must be shown in a declaration of net quantity of a consumer prepackaged food must be in</t>
    </r>
    <r>
      <rPr>
        <sz val="12"/>
        <color theme="1"/>
        <rFont val="Calibri"/>
        <family val="2"/>
      </rPr>
      <t xml:space="preserve">
(a) </t>
    </r>
    <r>
      <rPr>
        <sz val="12"/>
        <color rgb="FF1155CC"/>
        <rFont val="Calibri"/>
        <family val="2"/>
      </rPr>
      <t>millilitres</t>
    </r>
    <r>
      <rPr>
        <sz val="12"/>
        <color theme="1"/>
        <rFont val="Calibri"/>
        <family val="2"/>
      </rPr>
      <t>,</t>
    </r>
    <r>
      <rPr>
        <sz val="12"/>
        <color rgb="FF9900FF"/>
        <rFont val="Calibri"/>
        <family val="2"/>
      </rPr>
      <t xml:space="preserve"> if the net volume of the food is less than 1 000 mL;</t>
    </r>
  </si>
  <si>
    <r>
      <rPr>
        <sz val="12"/>
        <color theme="1"/>
        <rFont val="Calibri"/>
        <family val="2"/>
      </rPr>
      <t xml:space="preserve">(b) </t>
    </r>
    <r>
      <rPr>
        <sz val="12"/>
        <color rgb="FF1155CC"/>
        <rFont val="Calibri"/>
        <family val="2"/>
      </rPr>
      <t>litres</t>
    </r>
    <r>
      <rPr>
        <sz val="12"/>
        <color theme="1"/>
        <rFont val="Calibri"/>
        <family val="2"/>
      </rPr>
      <t xml:space="preserve">, </t>
    </r>
    <r>
      <rPr>
        <sz val="12"/>
        <color rgb="FF9900FF"/>
        <rFont val="Calibri"/>
        <family val="2"/>
      </rPr>
      <t>if the net volume of the food is 1 000 mL or more</t>
    </r>
    <r>
      <rPr>
        <sz val="12"/>
        <color theme="1"/>
        <rFont val="Calibri"/>
        <family val="2"/>
      </rPr>
      <t>;</t>
    </r>
  </si>
  <si>
    <r>
      <rPr>
        <sz val="12"/>
        <color theme="1"/>
        <rFont val="Calibri"/>
        <family val="2"/>
      </rPr>
      <t xml:space="preserve">(c) </t>
    </r>
    <r>
      <rPr>
        <sz val="12"/>
        <color rgb="FF1155CC"/>
        <rFont val="Calibri"/>
        <family val="2"/>
      </rPr>
      <t>grams</t>
    </r>
    <r>
      <rPr>
        <sz val="12"/>
        <color theme="1"/>
        <rFont val="Calibri"/>
        <family val="2"/>
      </rPr>
      <t>,</t>
    </r>
    <r>
      <rPr>
        <sz val="12"/>
        <color rgb="FF9900FF"/>
        <rFont val="Calibri"/>
        <family val="2"/>
      </rPr>
      <t xml:space="preserve"> if the net weight of the food is less than 1 000 g</t>
    </r>
    <r>
      <rPr>
        <sz val="12"/>
        <color theme="1"/>
        <rFont val="Calibri"/>
        <family val="2"/>
      </rPr>
      <t>;</t>
    </r>
  </si>
  <si>
    <r>
      <rPr>
        <sz val="12"/>
        <color theme="1"/>
        <rFont val="Calibri"/>
        <family val="2"/>
      </rPr>
      <t xml:space="preserve">and
(d) </t>
    </r>
    <r>
      <rPr>
        <sz val="12"/>
        <color rgb="FF1155CC"/>
        <rFont val="Calibri"/>
        <family val="2"/>
      </rPr>
      <t>kilograms</t>
    </r>
    <r>
      <rPr>
        <sz val="12"/>
        <color theme="1"/>
        <rFont val="Calibri"/>
        <family val="2"/>
      </rPr>
      <t xml:space="preserve">, </t>
    </r>
    <r>
      <rPr>
        <sz val="12"/>
        <color rgb="FF9900FF"/>
        <rFont val="Calibri"/>
        <family val="2"/>
      </rPr>
      <t>if the net weight of the food is 1 000 g or more</t>
    </r>
    <r>
      <rPr>
        <sz val="12"/>
        <color theme="1"/>
        <rFont val="Calibri"/>
        <family val="2"/>
      </rPr>
      <t>.</t>
    </r>
  </si>
  <si>
    <r>
      <rPr>
        <sz val="12"/>
        <color theme="1"/>
        <rFont val="Calibri"/>
        <family val="2"/>
      </rPr>
      <t xml:space="preserve">(2) Despite paragraphs (1)(a) and (c), </t>
    </r>
    <r>
      <rPr>
        <sz val="12"/>
        <color rgb="FF1155CC"/>
        <rFont val="Calibri"/>
        <family val="2"/>
      </rPr>
      <t>500 mL may be shown as 0.5 L and 500 g may be shown as 0.5 kg</t>
    </r>
    <r>
      <rPr>
        <sz val="12"/>
        <color theme="1"/>
        <rFont val="Calibri"/>
        <family val="2"/>
      </rPr>
      <t>.</t>
    </r>
  </si>
  <si>
    <r>
      <rPr>
        <sz val="12"/>
        <color theme="1"/>
        <rFont val="Calibri"/>
        <family val="2"/>
      </rPr>
      <t xml:space="preserve">(3) In the case referred to in paragraph (1)(c), </t>
    </r>
    <r>
      <rPr>
        <sz val="12"/>
        <color rgb="FF00FFFF"/>
        <rFont val="Calibri"/>
        <family val="2"/>
      </rPr>
      <t>the net weight may be shown</t>
    </r>
    <r>
      <rPr>
        <sz val="12"/>
        <color theme="1"/>
        <rFont val="Calibri"/>
        <family val="2"/>
      </rPr>
      <t xml:space="preserve"> </t>
    </r>
    <r>
      <rPr>
        <sz val="12"/>
        <color rgb="FF1155CC"/>
        <rFont val="Calibri"/>
        <family val="2"/>
      </rPr>
      <t>as a decimal fraction of a kilogram</t>
    </r>
    <r>
      <rPr>
        <sz val="12"/>
        <color theme="1"/>
        <rFont val="Calibri"/>
        <family val="2"/>
      </rPr>
      <t xml:space="preserve"> if the food is packaged from bulk at retail or is a catch-weight food that is sold by a retailer.</t>
    </r>
  </si>
  <si>
    <r>
      <rPr>
        <sz val="12"/>
        <color theme="1"/>
        <rFont val="Calibri"/>
        <family val="2"/>
      </rPr>
      <t xml:space="preserve">234 (1) If </t>
    </r>
    <r>
      <rPr>
        <sz val="12"/>
        <color rgb="FF00FFFF"/>
        <rFont val="Calibri"/>
        <family val="2"/>
      </rPr>
      <t>the declaration of net quantity of a consumer prepackaged food</t>
    </r>
    <r>
      <rPr>
        <sz val="12"/>
        <color theme="1"/>
        <rFont val="Calibri"/>
        <family val="2"/>
      </rPr>
      <t xml:space="preserve"> is shown in metric units, </t>
    </r>
    <r>
      <rPr>
        <sz val="12"/>
        <color rgb="FF00FFFF"/>
        <rFont val="Calibri"/>
        <family val="2"/>
      </rPr>
      <t>it must be shown</t>
    </r>
    <r>
      <rPr>
        <sz val="12"/>
        <color rgb="FF1155CC"/>
        <rFont val="Calibri"/>
        <family val="2"/>
      </rPr>
      <t xml:space="preserve"> in the decimal system to three figures</t>
    </r>
    <r>
      <rPr>
        <sz val="12"/>
        <color theme="1"/>
        <rFont val="Calibri"/>
        <family val="2"/>
      </rPr>
      <t>.</t>
    </r>
  </si>
  <si>
    <r>
      <rPr>
        <sz val="12"/>
        <color theme="1"/>
        <rFont val="Calibri"/>
        <family val="2"/>
      </rPr>
      <t>(2) Despite subsection (1),</t>
    </r>
    <r>
      <rPr>
        <sz val="12"/>
        <color rgb="FF9900FF"/>
        <rFont val="Calibri"/>
        <family val="2"/>
      </rPr>
      <t xml:space="preserve"> if the net quantity is below 100 g or 100 mL, </t>
    </r>
    <r>
      <rPr>
        <sz val="12"/>
        <color rgb="FF00FFFF"/>
        <rFont val="Calibri"/>
        <family val="2"/>
      </rPr>
      <t>it may be shown</t>
    </r>
    <r>
      <rPr>
        <sz val="12"/>
        <color theme="1"/>
        <rFont val="Calibri"/>
        <family val="2"/>
      </rPr>
      <t xml:space="preserve"> </t>
    </r>
    <r>
      <rPr>
        <sz val="12"/>
        <color rgb="FF1155CC"/>
        <rFont val="Calibri"/>
        <family val="2"/>
      </rPr>
      <t>to two figures</t>
    </r>
    <r>
      <rPr>
        <sz val="12"/>
        <color theme="1"/>
        <rFont val="Calibri"/>
        <family val="2"/>
      </rPr>
      <t>.</t>
    </r>
  </si>
  <si>
    <r>
      <rPr>
        <sz val="12"/>
        <color theme="1"/>
        <rFont val="Calibri"/>
        <family val="2"/>
      </rPr>
      <t xml:space="preserve">(3) Despite subsections (1) and (2), </t>
    </r>
    <r>
      <rPr>
        <sz val="12"/>
        <color rgb="FF1155CC"/>
        <rFont val="Calibri"/>
        <family val="2"/>
      </rPr>
      <t>any final zero appearing to the right of the decimal point is not required to be shown</t>
    </r>
    <r>
      <rPr>
        <sz val="12"/>
        <color theme="1"/>
        <rFont val="Calibri"/>
        <family val="2"/>
      </rPr>
      <t>.</t>
    </r>
  </si>
  <si>
    <r>
      <rPr>
        <b/>
        <sz val="12"/>
        <color theme="1"/>
        <rFont val="Calibri"/>
        <family val="2"/>
      </rPr>
      <t xml:space="preserve">is not required to in </t>
    </r>
    <r>
      <rPr>
        <b/>
        <sz val="12"/>
        <color rgb="FF1155CC"/>
        <rFont val="Calibri"/>
        <family val="2"/>
      </rPr>
      <t>convention</t>
    </r>
    <r>
      <rPr>
        <b/>
        <sz val="12"/>
        <color theme="1"/>
        <rFont val="Calibri"/>
        <family val="2"/>
      </rPr>
      <t>?</t>
    </r>
    <r>
      <rPr>
        <b/>
        <sz val="12"/>
        <color rgb="FF1155CC"/>
        <rFont val="Calibri"/>
        <family val="2"/>
      </rPr>
      <t>...</t>
    </r>
  </si>
  <si>
    <r>
      <rPr>
        <sz val="12"/>
        <color theme="1"/>
        <rFont val="Calibri"/>
        <family val="2"/>
      </rPr>
      <t xml:space="preserve">235 If the declaration of net quantity of a consumer prepackaged food is shown in metric units and </t>
    </r>
    <r>
      <rPr>
        <sz val="12"/>
        <color rgb="FF9900FF"/>
        <rFont val="Calibri"/>
        <family val="2"/>
      </rPr>
      <t>the quantity is less than one metric unit</t>
    </r>
    <r>
      <rPr>
        <sz val="12"/>
        <color theme="1"/>
        <rFont val="Calibri"/>
        <family val="2"/>
      </rPr>
      <t xml:space="preserve">, </t>
    </r>
    <r>
      <rPr>
        <sz val="12"/>
        <color rgb="FF00FFFF"/>
        <rFont val="Calibri"/>
        <family val="2"/>
      </rPr>
      <t>the quantity must be shown</t>
    </r>
    <r>
      <rPr>
        <sz val="12"/>
        <color theme="1"/>
        <rFont val="Calibri"/>
        <family val="2"/>
      </rPr>
      <t xml:space="preserve">
(a)</t>
    </r>
    <r>
      <rPr>
        <sz val="12"/>
        <color rgb="FF1155CC"/>
        <rFont val="Calibri"/>
        <family val="2"/>
      </rPr>
      <t xml:space="preserve"> in word</t>
    </r>
    <r>
      <rPr>
        <sz val="12"/>
        <color theme="1"/>
        <rFont val="Calibri"/>
        <family val="2"/>
      </rPr>
      <t>s;</t>
    </r>
  </si>
  <si>
    <r>
      <rPr>
        <sz val="12"/>
        <color theme="1"/>
        <rFont val="Calibri"/>
        <family val="2"/>
      </rPr>
      <t xml:space="preserve">or
(b) </t>
    </r>
    <r>
      <rPr>
        <sz val="12"/>
        <color rgb="FF1155CC"/>
        <rFont val="Calibri"/>
        <family val="2"/>
      </rPr>
      <t>in the decimal system, with a zero preceding the decimal point</t>
    </r>
    <r>
      <rPr>
        <sz val="12"/>
        <color theme="1"/>
        <rFont val="Calibri"/>
        <family val="2"/>
      </rPr>
      <t>.</t>
    </r>
  </si>
  <si>
    <r>
      <rPr>
        <sz val="12"/>
        <color theme="1"/>
        <rFont val="Calibri"/>
        <family val="2"/>
      </rPr>
      <t xml:space="preserve">236 If the declaration of net quantity of a consumer prepackaged food is shown in metric units and Canadian units, </t>
    </r>
    <r>
      <rPr>
        <sz val="12"/>
        <color rgb="FF1155CC"/>
        <rFont val="Calibri"/>
        <family val="2"/>
      </rPr>
      <t>those units must be grouped together,</t>
    </r>
    <r>
      <rPr>
        <sz val="12"/>
        <color theme="1"/>
        <rFont val="Calibri"/>
        <family val="2"/>
      </rPr>
      <t xml:space="preserve"> except that any symbol or pictogram that is shown in accordance with the Canada Consumer Product Safety Act or any regulations made under that Act may be shown between those units.</t>
    </r>
  </si>
  <si>
    <r>
      <rPr>
        <strike/>
        <sz val="12"/>
        <color rgb="FF1155CC"/>
        <rFont val="Calibri"/>
        <family val="2"/>
      </rPr>
      <t>convention as condition?</t>
    </r>
    <r>
      <rPr>
        <sz val="12"/>
        <color rgb="FF1155CC"/>
        <rFont val="Calibri"/>
        <family val="2"/>
      </rPr>
      <t>t hose units must be grouped together</t>
    </r>
    <r>
      <rPr>
        <strike/>
        <sz val="12"/>
        <color rgb="FF1155CC"/>
        <rFont val="Calibri"/>
        <family val="2"/>
      </rPr>
      <t xml:space="preserve">
</t>
    </r>
    <r>
      <rPr>
        <sz val="12"/>
        <color rgb="FF00FFFF"/>
        <rFont val="Calibri"/>
        <family val="2"/>
      </rPr>
      <t>any symbol or pictogram that is shown in accordance with the Canada Consumer Product Safety Act or any regulations made under that Act may be shown between those units.</t>
    </r>
  </si>
  <si>
    <r>
      <rPr>
        <sz val="12"/>
        <color theme="1"/>
        <rFont val="Calibri"/>
        <family val="2"/>
      </rPr>
      <t>237 (1) If the declaration of net quantity of a consumer prepackaged food</t>
    </r>
    <r>
      <rPr>
        <sz val="12"/>
        <color rgb="FF9900FF"/>
        <rFont val="Calibri"/>
        <family val="2"/>
      </rPr>
      <t xml:space="preserve"> whose volume is less than one gallon</t>
    </r>
    <r>
      <rPr>
        <sz val="12"/>
        <color rgb="FFFFFF00"/>
        <rFont val="Calibri"/>
        <family val="2"/>
      </rPr>
      <t xml:space="preserve"> </t>
    </r>
    <r>
      <rPr>
        <sz val="12"/>
        <color theme="1"/>
        <rFont val="Calibri"/>
        <family val="2"/>
      </rPr>
      <t xml:space="preserve">includes Canadian units, </t>
    </r>
    <r>
      <rPr>
        <sz val="12"/>
        <color rgb="FF1155CC"/>
        <rFont val="Calibri"/>
        <family val="2"/>
      </rPr>
      <t>those units must be in fluid ounces</t>
    </r>
    <r>
      <rPr>
        <sz val="12"/>
        <color theme="1"/>
        <rFont val="Calibri"/>
        <family val="2"/>
      </rPr>
      <t xml:space="preserve">, except that </t>
    </r>
    <r>
      <rPr>
        <sz val="12"/>
        <color rgb="FF1155CC"/>
        <rFont val="Calibri"/>
        <family val="2"/>
      </rPr>
      <t>20 fluid ounces may be shown as one pint, 40 fluid ounces as one quart, 60 fluid ounces as three pints, 80 fluid ounces as two quarts or as one-half gallon and 120 fluid ounces as three quarts</t>
    </r>
    <r>
      <rPr>
        <sz val="12"/>
        <color theme="1"/>
        <rFont val="Calibri"/>
        <family val="2"/>
      </rPr>
      <t>.</t>
    </r>
  </si>
  <si>
    <r>
      <rPr>
        <sz val="12"/>
        <color rgb="FF1155CC"/>
        <rFont val="Calibri"/>
        <family val="2"/>
      </rPr>
      <t xml:space="preserve">If the declaration of net quantity of a consumer prepackaged food </t>
    </r>
    <r>
      <rPr>
        <sz val="12"/>
        <color rgb="FF9900FF"/>
        <rFont val="Calibri"/>
        <family val="2"/>
      </rPr>
      <t>whose volume is less than one gallon</t>
    </r>
    <r>
      <rPr>
        <sz val="12"/>
        <color rgb="FF1155CC"/>
        <rFont val="Calibri"/>
        <family val="2"/>
      </rPr>
      <t xml:space="preserve"> includes Canadian units</t>
    </r>
  </si>
  <si>
    <r>
      <rPr>
        <sz val="11"/>
        <color theme="1"/>
        <rFont val="Calibri"/>
        <family val="2"/>
      </rPr>
      <t xml:space="preserve">(2) Despite subsection (1), in the case of oysters that are sold in the shell, other than those in a hermetically sealed package, </t>
    </r>
    <r>
      <rPr>
        <sz val="11"/>
        <color rgb="FF00FFFF"/>
        <rFont val="Calibri"/>
        <family val="2"/>
      </rPr>
      <t>the declaration of net quantity must,</t>
    </r>
    <r>
      <rPr>
        <sz val="11"/>
        <color theme="1"/>
        <rFont val="Calibri"/>
        <family val="2"/>
      </rPr>
      <t xml:space="preserve"> if shown by volume, </t>
    </r>
    <r>
      <rPr>
        <sz val="11"/>
        <color rgb="FF1155CC"/>
        <rFont val="Calibri"/>
        <family val="2"/>
      </rPr>
      <t>be shown in bushels or pecks.</t>
    </r>
  </si>
  <si>
    <r>
      <rPr>
        <sz val="12"/>
        <color rgb="FF00FFFF"/>
        <rFont val="Calibri"/>
        <family val="2"/>
      </rPr>
      <t>the declaration of net quantity must</t>
    </r>
    <r>
      <rPr>
        <sz val="12"/>
        <color theme="1"/>
        <rFont val="Calibri"/>
        <family val="2"/>
      </rPr>
      <t>, if shown by volume,</t>
    </r>
    <r>
      <rPr>
        <sz val="12"/>
        <color rgb="FF00FFFF"/>
        <rFont val="Calibri"/>
        <family val="2"/>
      </rPr>
      <t xml:space="preserve"> be shown</t>
    </r>
    <r>
      <rPr>
        <sz val="12"/>
        <color theme="1"/>
        <rFont val="Calibri"/>
        <family val="2"/>
      </rPr>
      <t xml:space="preserve"> </t>
    </r>
    <r>
      <rPr>
        <sz val="12"/>
        <color rgb="FF1155CC"/>
        <rFont val="Calibri"/>
        <family val="2"/>
      </rPr>
      <t>in bushels or pecks.</t>
    </r>
  </si>
  <si>
    <r>
      <rPr>
        <sz val="12"/>
        <color theme="1"/>
        <rFont val="Calibri"/>
        <family val="2"/>
      </rPr>
      <t xml:space="preserve">239 (1) If a consumer prepackaged food </t>
    </r>
    <r>
      <rPr>
        <sz val="12"/>
        <color rgb="FF9900FF"/>
        <rFont val="Calibri"/>
        <family val="2"/>
      </rPr>
      <t xml:space="preserve">is sold as one unit but consists of two or more individually packaged foods </t>
    </r>
    <r>
      <rPr>
        <sz val="12"/>
        <color theme="1"/>
        <rFont val="Calibri"/>
        <family val="2"/>
      </rPr>
      <t xml:space="preserve">that are labelled with the information required for a consumer prepackaged food, </t>
    </r>
    <r>
      <rPr>
        <sz val="12"/>
        <color rgb="FF00FFFF"/>
        <rFont val="Calibri"/>
        <family val="2"/>
      </rPr>
      <t>the declaration of net quantity of the consumer prepackaged food being sold as one unit must show</t>
    </r>
    <r>
      <rPr>
        <sz val="12"/>
        <color theme="1"/>
        <rFont val="Calibri"/>
        <family val="2"/>
      </rPr>
      <t xml:space="preserve">
(a) </t>
    </r>
    <r>
      <rPr>
        <sz val="12"/>
        <color rgb="FF00FFFF"/>
        <rFont val="Calibri"/>
        <family val="2"/>
      </rPr>
      <t>the number of individually packaged foods in each class of food, as well as the common name of the food in each class</t>
    </r>
    <r>
      <rPr>
        <sz val="12"/>
        <color theme="1"/>
        <rFont val="Calibri"/>
        <family val="2"/>
      </rPr>
      <t>;</t>
    </r>
  </si>
  <si>
    <r>
      <rPr>
        <sz val="12"/>
        <color theme="1"/>
        <rFont val="Calibri"/>
        <family val="2"/>
      </rPr>
      <t>and
(b)</t>
    </r>
    <r>
      <rPr>
        <sz val="12"/>
        <color rgb="FF00FFFF"/>
        <rFont val="Calibri"/>
        <family val="2"/>
      </rPr>
      <t xml:space="preserve"> the total net quantity of the individually packaged foods in each class, or the net quantity of each identical individually packaged food in each class</t>
    </r>
    <r>
      <rPr>
        <sz val="12"/>
        <color theme="1"/>
        <rFont val="Calibri"/>
        <family val="2"/>
      </rPr>
      <t>.</t>
    </r>
  </si>
  <si>
    <r>
      <rPr>
        <sz val="12"/>
        <color theme="1"/>
        <rFont val="Calibri"/>
        <family val="2"/>
      </rPr>
      <t xml:space="preserve">(2) Subsection (1) does not apply in the case of a dairy product that </t>
    </r>
    <r>
      <rPr>
        <sz val="12"/>
        <color rgb="FF9900FF"/>
        <rFont val="Calibri"/>
        <family val="2"/>
      </rPr>
      <t>is sold as one unit but consists of two or more individual packages of butter patties, butter reddies or other related dairy products</t>
    </r>
    <r>
      <rPr>
        <sz val="12"/>
        <color theme="1"/>
        <rFont val="Calibri"/>
        <family val="2"/>
      </rPr>
      <t xml:space="preserve"> </t>
    </r>
    <r>
      <rPr>
        <sz val="12"/>
        <color rgb="FF9900FF"/>
        <rFont val="Calibri"/>
        <family val="2"/>
      </rPr>
      <t>if the total net quantity of the individual packages is 20 g or less</t>
    </r>
    <r>
      <rPr>
        <sz val="12"/>
        <color theme="1"/>
        <rFont val="Calibri"/>
        <family val="2"/>
      </rPr>
      <t>.</t>
    </r>
  </si>
  <si>
    <r>
      <rPr>
        <sz val="12"/>
        <color theme="1"/>
        <rFont val="Calibri"/>
        <family val="2"/>
      </rPr>
      <t xml:space="preserve">(3) In the case of prepackaged honey that is graded and that </t>
    </r>
    <r>
      <rPr>
        <sz val="12"/>
        <color rgb="FF9900FF"/>
        <rFont val="Calibri"/>
        <family val="2"/>
      </rPr>
      <t>is sold as one unit but that consists of two or more individual packages</t>
    </r>
    <r>
      <rPr>
        <sz val="12"/>
        <color theme="1"/>
        <rFont val="Calibri"/>
        <family val="2"/>
      </rPr>
      <t>,</t>
    </r>
    <r>
      <rPr>
        <sz val="12"/>
        <color rgb="FF00FFFF"/>
        <rFont val="Calibri"/>
        <family val="2"/>
      </rPr>
      <t xml:space="preserve"> the label must bear the number of those packages and the net quantity of each</t>
    </r>
    <r>
      <rPr>
        <sz val="12"/>
        <color theme="1"/>
        <rFont val="Calibri"/>
        <family val="2"/>
      </rPr>
      <t xml:space="preserve">, </t>
    </r>
    <r>
      <rPr>
        <sz val="12"/>
        <color rgb="FF3C78D8"/>
        <rFont val="Calibri"/>
        <family val="2"/>
      </rPr>
      <t>in metric units.</t>
    </r>
  </si>
  <si>
    <t xml:space="preserve"> in metric units.</t>
  </si>
  <si>
    <t>240 It is prohibited for a person to apply or attach to any consumer prepackaged food a label that bears any representation with respect to the number of servings contained in the consumer prepackaged food unless the label bears a declaration of net quantity of each serving in accordance with section 241.</t>
  </si>
  <si>
    <r>
      <rPr>
        <sz val="12"/>
        <color theme="1"/>
        <rFont val="Calibri"/>
        <family val="2"/>
      </rPr>
      <t xml:space="preserve">241 (1) </t>
    </r>
    <r>
      <rPr>
        <sz val="12"/>
        <color rgb="FF00FFFF"/>
        <rFont val="Calibri"/>
        <family val="2"/>
      </rPr>
      <t>The declaration of net quantity of a serving of a consumer prepackaged food must be shown</t>
    </r>
    <r>
      <rPr>
        <sz val="12"/>
        <color theme="1"/>
        <rFont val="Calibri"/>
        <family val="2"/>
      </rPr>
      <t xml:space="preserve">
(a)</t>
    </r>
    <r>
      <rPr>
        <sz val="12"/>
        <color rgb="FF1155CC"/>
        <rFont val="Calibri"/>
        <family val="2"/>
      </rPr>
      <t xml:space="preserve"> in close proximity to the representation with respect to the number of servings contained in the consumer prepackaged food</t>
    </r>
    <r>
      <rPr>
        <sz val="12"/>
        <color theme="1"/>
        <rFont val="Calibri"/>
        <family val="2"/>
      </rPr>
      <t>;</t>
    </r>
  </si>
  <si>
    <t>in close proximity to the representation with respect to the number of servings contained in the consumer prepackaged food</t>
  </si>
  <si>
    <r>
      <rPr>
        <sz val="12"/>
        <color theme="1"/>
        <rFont val="Calibri"/>
        <family val="2"/>
      </rPr>
      <t xml:space="preserve">and
(b) </t>
    </r>
    <r>
      <rPr>
        <sz val="12"/>
        <color rgb="FF1155CC"/>
        <rFont val="Calibri"/>
        <family val="2"/>
      </rPr>
      <t>in characters of the same height as those in which that representation is shown</t>
    </r>
    <r>
      <rPr>
        <sz val="12"/>
        <color theme="1"/>
        <rFont val="Calibri"/>
        <family val="2"/>
      </rPr>
      <t>.</t>
    </r>
  </si>
  <si>
    <r>
      <rPr>
        <sz val="12"/>
        <color theme="1"/>
        <rFont val="Calibri"/>
        <family val="2"/>
      </rPr>
      <t xml:space="preserve">(2) </t>
    </r>
    <r>
      <rPr>
        <sz val="12"/>
        <color rgb="FF00FFFF"/>
        <rFont val="Calibri"/>
        <family val="2"/>
      </rPr>
      <t>The declaration of net quantity of a serving must be shown</t>
    </r>
    <r>
      <rPr>
        <sz val="12"/>
        <color theme="1"/>
        <rFont val="Calibri"/>
        <family val="2"/>
      </rPr>
      <t xml:space="preserve">
(a) in accordance with the requirements of sections 231 and 233 to 237 respecting the declaration of net quantity of the food;</t>
    </r>
  </si>
  <si>
    <r>
      <rPr>
        <sz val="12"/>
        <color theme="1"/>
        <rFont val="Calibri"/>
        <family val="2"/>
      </rPr>
      <t xml:space="preserve">and
(b) </t>
    </r>
    <r>
      <rPr>
        <sz val="12"/>
        <color rgb="FF1155CC"/>
        <rFont val="Calibri"/>
        <family val="2"/>
      </rPr>
      <t>in metric units</t>
    </r>
    <r>
      <rPr>
        <sz val="12"/>
        <color theme="1"/>
        <rFont val="Calibri"/>
        <family val="2"/>
      </rPr>
      <t>, unless otherwise provided by these Regulations.</t>
    </r>
  </si>
  <si>
    <r>
      <rPr>
        <sz val="12"/>
        <color theme="1"/>
        <rFont val="Calibri"/>
        <family val="2"/>
      </rPr>
      <t>(3) If</t>
    </r>
    <r>
      <rPr>
        <sz val="12"/>
        <color rgb="FF1155CC"/>
        <rFont val="Calibri"/>
        <family val="2"/>
      </rPr>
      <t xml:space="preserve"> </t>
    </r>
    <r>
      <rPr>
        <sz val="12"/>
        <color theme="1"/>
        <rFont val="Calibri"/>
        <family val="2"/>
      </rPr>
      <t xml:space="preserve">the representation with respect to the number of servings is made in terms of cups or tablespoons,
(a) </t>
    </r>
    <r>
      <rPr>
        <sz val="12"/>
        <color rgb="FF9900FF"/>
        <rFont val="Calibri"/>
        <family val="2"/>
      </rPr>
      <t>one cup is equivalent to 250 mL and one tablespoon is equivalent to 15 mL</t>
    </r>
    <r>
      <rPr>
        <sz val="12"/>
        <color rgb="FFFFFF00"/>
        <rFont val="Calibri"/>
        <family val="2"/>
      </rPr>
      <t>;</t>
    </r>
  </si>
  <si>
    <r>
      <rPr>
        <strike/>
        <sz val="12"/>
        <color rgb="FF1155CC"/>
        <rFont val="Calibri"/>
        <family val="2"/>
      </rPr>
      <t xml:space="preserve">in terms of cups or tablespoons </t>
    </r>
    <r>
      <rPr>
        <strike/>
        <sz val="12"/>
        <color rgb="FF333333"/>
        <rFont val="Calibri"/>
        <family val="2"/>
      </rPr>
      <t>as condition</t>
    </r>
  </si>
  <si>
    <t>and
(b) the declaration of net quantity is not required to meet the requirements of paragraph (2)(b).</t>
  </si>
  <si>
    <t>(4) Subsection (1) does not apply in the case of a prepackaged food that bears a nutrition facts table that contains the serving size of the food in accordance with the Food and Drug Regulations.</t>
  </si>
  <si>
    <r>
      <rPr>
        <sz val="12"/>
        <color theme="1"/>
        <rFont val="Calibri"/>
        <family val="2"/>
      </rPr>
      <t>241.1 If the declaration of net quantity of a consumer prepackaged food or of a serving of the food</t>
    </r>
    <r>
      <rPr>
        <sz val="12"/>
        <color rgb="FF1155CC"/>
        <rFont val="Calibri"/>
        <family val="2"/>
      </rPr>
      <t xml:space="preserve"> </t>
    </r>
    <r>
      <rPr>
        <sz val="12"/>
        <color theme="1"/>
        <rFont val="Calibri"/>
        <family val="2"/>
      </rPr>
      <t xml:space="preserve">is shown in metric units and Canadian units, </t>
    </r>
    <r>
      <rPr>
        <sz val="12"/>
        <color rgb="FF00FFFF"/>
        <rFont val="Calibri"/>
        <family val="2"/>
      </rPr>
      <t>the net quantity in an advertisement may be shown</t>
    </r>
    <r>
      <rPr>
        <sz val="12"/>
        <color theme="1"/>
        <rFont val="Calibri"/>
        <family val="2"/>
      </rPr>
      <t xml:space="preserve"> </t>
    </r>
    <r>
      <rPr>
        <sz val="12"/>
        <color rgb="FF1155CC"/>
        <rFont val="Calibri"/>
        <family val="2"/>
      </rPr>
      <t>in either a metric unit or a Canadian unit</t>
    </r>
    <r>
      <rPr>
        <sz val="12"/>
        <color theme="1"/>
        <rFont val="Calibri"/>
        <family val="2"/>
      </rPr>
      <t>.</t>
    </r>
  </si>
  <si>
    <t xml:space="preserve"> in an advertisement!</t>
  </si>
  <si>
    <t>241.2 In addition to the exceptions in section 299, the following consumer prepackaged foods are not required to be labelled with the declaration of net quantity referred to in section 221:
(a) an individual portion of a food that is prepared by a commissary and sold by an automatic vending machine or a mobile canteen;</t>
  </si>
  <si>
    <t>(b) a catch-weight food that is sold to a retailer;</t>
  </si>
  <si>
    <t>(c) an individual portion of a food that is sold by a restaurant or other commercial enterprise if it is served with meals or snacks;</t>
  </si>
  <si>
    <t>and
(d) consumer prepackaged fresh fruits or vegetables sold in a retail store that are packaged in an unsealed transparent protective bag, if sold by weight.</t>
  </si>
  <si>
    <r>
      <rPr>
        <sz val="12"/>
        <color theme="1"/>
        <rFont val="Calibri"/>
        <family val="2"/>
      </rPr>
      <t xml:space="preserve">241.3 The requirements of sections 216, 221 and 240 do not apply in respect of consumer prepackaged raspberries or strawberries that are packaged in the field in a container that </t>
    </r>
    <r>
      <rPr>
        <sz val="12"/>
        <color rgb="FF9900FF"/>
        <rFont val="Calibri"/>
        <family val="2"/>
      </rPr>
      <t>has a capacity of 1.14 L or less</t>
    </r>
    <r>
      <rPr>
        <sz val="12"/>
        <color theme="1"/>
        <rFont val="Calibri"/>
        <family val="2"/>
      </rPr>
      <t>.</t>
    </r>
  </si>
  <si>
    <t>241.4 (1) A declaration of net quantity of a consumer prepackaged food that is an individually measured food is not required to meet the legibility and character height requirements of subsection 210(2), paragraph 229(1)(a), subsections 229(2) and (3) and paragraph 230(b).</t>
  </si>
  <si>
    <r>
      <rPr>
        <sz val="12"/>
        <color theme="1"/>
        <rFont val="Calibri"/>
        <family val="2"/>
      </rPr>
      <t xml:space="preserve">(2) If it is clearly shown on the principal display panel in </t>
    </r>
    <r>
      <rPr>
        <sz val="12"/>
        <color rgb="FF1155CC"/>
        <rFont val="Calibri"/>
        <family val="2"/>
      </rPr>
      <t>Canadian units</t>
    </r>
    <r>
      <rPr>
        <sz val="12"/>
        <color theme="1"/>
        <rFont val="Calibri"/>
        <family val="2"/>
      </rPr>
      <t>, the declaration of net quantity of a consumer prepackaged food, other than an individually measured food, that is packaged from bulk at retail, is not required to
(a) meet the legibility and character height requirements of subsection 210(2), paragraph 229(1)(a), subsections 229(2) and (3) and paragraph 230(b);</t>
    </r>
  </si>
  <si>
    <r>
      <rPr>
        <sz val="12"/>
        <color theme="1"/>
        <rFont val="Calibri"/>
        <family val="2"/>
      </rPr>
      <t xml:space="preserve">or
(b) be shown </t>
    </r>
    <r>
      <rPr>
        <sz val="12"/>
        <color rgb="FF1155CC"/>
        <rFont val="Calibri"/>
        <family val="2"/>
      </rPr>
      <t>in metric units</t>
    </r>
    <r>
      <rPr>
        <sz val="12"/>
        <color theme="1"/>
        <rFont val="Calibri"/>
        <family val="2"/>
      </rPr>
      <t>.</t>
    </r>
  </si>
  <si>
    <t>(3) In this section, individually measured means, with respect to a food, that the food is measured and packaged in a manner other than in accordance with a predetermined fixed quantity and, as a result, is sold in varying quantities.</t>
  </si>
  <si>
    <r>
      <rPr>
        <sz val="12"/>
        <color theme="1"/>
        <rFont val="Calibri"/>
        <family val="2"/>
      </rPr>
      <t xml:space="preserve">241.5 Sections 221, 239 and 240 do not apply to the label of a consumer prepackaged food that </t>
    </r>
    <r>
      <rPr>
        <sz val="12"/>
        <color rgb="FF9900FF"/>
        <rFont val="Calibri"/>
        <family val="2"/>
      </rPr>
      <t>consists of six or less identical individually packaged foods but is sold as one unit</t>
    </r>
    <r>
      <rPr>
        <sz val="12"/>
        <color theme="1"/>
        <rFont val="Calibri"/>
        <family val="2"/>
      </rPr>
      <t xml:space="preserve"> if each of the individually packaged foods is labelled with the information required by this Part and that information is clearly visible at the time of sale.</t>
    </r>
  </si>
  <si>
    <t>242 The requirements of this Division apply in respect of any food that is sent or conveyed from one province to another, imported or exported.</t>
  </si>
  <si>
    <t>243 The requirements relating to the declaration of net quantity that are set out in this Division do not apply in respect of a consumer prepackaged food.</t>
  </si>
  <si>
    <r>
      <rPr>
        <sz val="12"/>
        <color theme="1"/>
        <rFont val="Calibri"/>
        <family val="2"/>
      </rPr>
      <t xml:space="preserve">244 </t>
    </r>
    <r>
      <rPr>
        <sz val="12"/>
        <color rgb="FF00FFFF"/>
        <rFont val="Calibri"/>
        <family val="2"/>
      </rPr>
      <t>Any declaration of net quantity that is required by this Division must be shown</t>
    </r>
    <r>
      <rPr>
        <sz val="12"/>
        <color theme="1"/>
        <rFont val="Calibri"/>
        <family val="2"/>
      </rPr>
      <t xml:space="preserve"> </t>
    </r>
    <r>
      <rPr>
        <sz val="12"/>
        <color rgb="FF0B5394"/>
        <rFont val="Calibri"/>
        <family val="2"/>
      </rPr>
      <t>by volume, weight or numerical count</t>
    </r>
    <r>
      <rPr>
        <sz val="12"/>
        <color theme="1"/>
        <rFont val="Calibri"/>
        <family val="2"/>
      </rPr>
      <t xml:space="preserve"> in accordance with the document entitled Units of Measurement for the Net Quantity Declaration of Certain Foods, prepared by the Agency and published on its website, as amended from time to time.</t>
    </r>
  </si>
  <si>
    <r>
      <rPr>
        <sz val="12"/>
        <color theme="1"/>
        <rFont val="Calibri"/>
        <family val="2"/>
      </rPr>
      <t xml:space="preserve">244.1 The label of the following prepackaged foods </t>
    </r>
    <r>
      <rPr>
        <sz val="12"/>
        <color rgb="FF00FFFF"/>
        <rFont val="Calibri"/>
        <family val="2"/>
      </rPr>
      <t>must bear a declaration of net quantity</t>
    </r>
    <r>
      <rPr>
        <sz val="12"/>
        <color theme="1"/>
        <rFont val="Calibri"/>
        <family val="2"/>
      </rPr>
      <t>:
(a) dairy products;</t>
    </r>
  </si>
  <si>
    <t>(b) eggs graded in accordance with these Regulations;</t>
  </si>
  <si>
    <t>(c) fish;</t>
  </si>
  <si>
    <t>(d) fresh fruits or vegetables;</t>
  </si>
  <si>
    <t>(e) processed fruit or vegetable products;</t>
  </si>
  <si>
    <t>(f) honey graded in accordance with these Regulations;</t>
  </si>
  <si>
    <t>(g) maple products, except maple syrup that is not graded in accordance with these Regulations;</t>
  </si>
  <si>
    <t>and
(h) edible meat products.</t>
  </si>
  <si>
    <r>
      <rPr>
        <sz val="12"/>
        <color theme="1"/>
        <rFont val="Calibri"/>
        <family val="2"/>
      </rPr>
      <t>244.2 Unless otherwise provided by these Regulations,</t>
    </r>
    <r>
      <rPr>
        <sz val="12"/>
        <color rgb="FF00FFFF"/>
        <rFont val="Calibri"/>
        <family val="2"/>
      </rPr>
      <t xml:space="preserve"> the declaration of net quantity must be shown</t>
    </r>
    <r>
      <rPr>
        <sz val="12"/>
        <color rgb="FF1155CC"/>
        <rFont val="Calibri"/>
        <family val="2"/>
      </rPr>
      <t xml:space="preserve"> in metric units</t>
    </r>
    <r>
      <rPr>
        <sz val="12"/>
        <color theme="1"/>
        <rFont val="Calibri"/>
        <family val="2"/>
      </rPr>
      <t>.</t>
    </r>
  </si>
  <si>
    <r>
      <rPr>
        <sz val="12"/>
        <color theme="1"/>
        <rFont val="Calibri"/>
        <family val="2"/>
      </rPr>
      <t xml:space="preserve">244.3 Despite section 244.2, </t>
    </r>
    <r>
      <rPr>
        <sz val="12"/>
        <color rgb="FF00FFFF"/>
        <rFont val="Calibri"/>
        <family val="2"/>
      </rPr>
      <t>the declaration of net quantity must be</t>
    </r>
    <r>
      <rPr>
        <sz val="12"/>
        <color rgb="FF1155CC"/>
        <rFont val="Calibri"/>
        <family val="2"/>
      </rPr>
      <t>,</t>
    </r>
    <r>
      <rPr>
        <sz val="12"/>
        <color theme="1"/>
        <rFont val="Calibri"/>
        <family val="2"/>
      </rPr>
      <t xml:space="preserve">
(a) in the case of a prepackaged dairy product,
(i)</t>
    </r>
    <r>
      <rPr>
        <sz val="12"/>
        <color rgb="FF1155CC"/>
        <rFont val="Calibri"/>
        <family val="2"/>
      </rPr>
      <t xml:space="preserve"> in metric units or Canadian units, or both (in which case the units must be grouped together)</t>
    </r>
    <r>
      <rPr>
        <sz val="12"/>
        <color theme="1"/>
        <rFont val="Calibri"/>
        <family val="2"/>
      </rPr>
      <t xml:space="preserve">, if a standard is set out in Volume 1 of the Standards of Identity Document for the dairy product, or
(ii) </t>
    </r>
    <r>
      <rPr>
        <sz val="12"/>
        <color rgb="FF1155CC"/>
        <rFont val="Calibri"/>
        <family val="2"/>
      </rPr>
      <t>in metric units</t>
    </r>
    <r>
      <rPr>
        <sz val="12"/>
        <color theme="1"/>
        <rFont val="Calibri"/>
        <family val="2"/>
      </rPr>
      <t>, if no standard is set out in Volume 1 of the Standards of Identity Document for the dairy product;</t>
    </r>
  </si>
  <si>
    <r>
      <rPr>
        <sz val="12"/>
        <color rgb="FF00FFFF"/>
        <rFont val="Calibri"/>
        <family val="2"/>
      </rPr>
      <t xml:space="preserve">must be 
</t>
    </r>
    <r>
      <rPr>
        <sz val="12"/>
        <color theme="1"/>
        <rFont val="Calibri"/>
        <family val="2"/>
      </rPr>
      <t xml:space="preserve">not must be shown for instance, or remember tricki data definitions. (is hard to come up with good heuristics)
what we feed BERT a division now that we want to extract software-related metadata only
</t>
    </r>
  </si>
  <si>
    <r>
      <rPr>
        <sz val="12"/>
        <color theme="1"/>
        <rFont val="Calibri"/>
        <family val="2"/>
      </rPr>
      <t>and
(b) in the case of fresh fruits or vegetables,</t>
    </r>
    <r>
      <rPr>
        <sz val="12"/>
        <color rgb="FF1155CC"/>
        <rFont val="Calibri"/>
        <family val="2"/>
      </rPr>
      <t xml:space="preserve"> in metric units or Canadian units, or both (in which case the units must be grouped together)</t>
    </r>
    <r>
      <rPr>
        <sz val="12"/>
        <color theme="1"/>
        <rFont val="Calibri"/>
        <family val="2"/>
      </rPr>
      <t xml:space="preserve">, </t>
    </r>
    <r>
      <rPr>
        <sz val="12"/>
        <color rgb="FF1155CC"/>
        <rFont val="Calibri"/>
        <family val="2"/>
      </rPr>
      <t>unless the declaration of net quantity is shown by numerical count</t>
    </r>
    <r>
      <rPr>
        <sz val="12"/>
        <color theme="1"/>
        <rFont val="Calibri"/>
        <family val="2"/>
      </rPr>
      <t>.</t>
    </r>
  </si>
  <si>
    <r>
      <rPr>
        <sz val="12"/>
        <color theme="1"/>
        <rFont val="Calibri"/>
        <family val="2"/>
      </rPr>
      <t xml:space="preserve">244.4 </t>
    </r>
    <r>
      <rPr>
        <sz val="12"/>
        <color rgb="FF00FFFF"/>
        <rFont val="Calibri"/>
        <family val="2"/>
      </rPr>
      <t xml:space="preserve">The declaration of net quantity must be shown </t>
    </r>
    <r>
      <rPr>
        <sz val="12"/>
        <color theme="1"/>
        <rFont val="Calibri"/>
        <family val="2"/>
      </rPr>
      <t>on the principal display panel of
(a) prepackaged dairy products;</t>
    </r>
  </si>
  <si>
    <t xml:space="preserve">on the principal display panel </t>
  </si>
  <si>
    <t>(b) fish that is in a hermetically sealed package and commercially sterile;</t>
  </si>
  <si>
    <t xml:space="preserve">(c) prepackaged processed fruit or vegetable products; </t>
  </si>
  <si>
    <t>and
(d) prepackaged edible meat products.</t>
  </si>
  <si>
    <r>
      <rPr>
        <sz val="12"/>
        <color theme="1"/>
        <rFont val="Calibri"/>
        <family val="2"/>
      </rPr>
      <t xml:space="preserve">244.5 In the case of prepackaged edible meat products, </t>
    </r>
    <r>
      <rPr>
        <sz val="12"/>
        <color rgb="FF00FFFF"/>
        <rFont val="Calibri"/>
        <family val="2"/>
      </rPr>
      <t>the declaration of net quantity must be shown</t>
    </r>
    <r>
      <rPr>
        <sz val="12"/>
        <color theme="1"/>
        <rFont val="Calibri"/>
        <family val="2"/>
      </rPr>
      <t xml:space="preserve"> in the manner required by sections 233 to 236 and 239 as if it were a consumer prepackaged food.</t>
    </r>
  </si>
  <si>
    <t>245 (1) A label that bears the information required by this Division in respect of a food must be applied or attached
(a) in the case of a prepackaged food, to its container;</t>
  </si>
  <si>
    <t>or
(b) in the case of food that is not prepackaged, to the food.</t>
  </si>
  <si>
    <r>
      <rPr>
        <sz val="12"/>
        <color theme="1"/>
        <rFont val="Calibri"/>
        <family val="2"/>
      </rPr>
      <t xml:space="preserve">(2) The information </t>
    </r>
    <r>
      <rPr>
        <sz val="12"/>
        <color rgb="FF1155CC"/>
        <rFont val="Calibri"/>
        <family val="2"/>
      </rPr>
      <t>may be shown on any part of the label</t>
    </r>
    <r>
      <rPr>
        <sz val="12"/>
        <color theme="1"/>
        <rFont val="Calibri"/>
        <family val="2"/>
      </rPr>
      <t>, unless otherwise provided by this Division in respect of the food.</t>
    </r>
  </si>
  <si>
    <t>on any part of the label</t>
  </si>
  <si>
    <r>
      <rPr>
        <sz val="12"/>
        <color theme="1"/>
        <rFont val="Calibri"/>
        <family val="2"/>
      </rPr>
      <t xml:space="preserve">(3) Despite subsection (2), if the information </t>
    </r>
    <r>
      <rPr>
        <sz val="12"/>
        <color rgb="FF1155CC"/>
        <rFont val="Calibri"/>
        <family val="2"/>
      </rPr>
      <t>is shown on any part of the label that is applied or attached to the bottom of the prepackaged food or container,</t>
    </r>
    <r>
      <rPr>
        <sz val="12"/>
        <color theme="1"/>
        <rFont val="Calibri"/>
        <family val="2"/>
      </rPr>
      <t xml:space="preserve"> that information must also be shown
(a) </t>
    </r>
    <r>
      <rPr>
        <sz val="12"/>
        <color rgb="FF1155CC"/>
        <rFont val="Calibri"/>
        <family val="2"/>
      </rPr>
      <t>on any part of the label where it is required to be shown</t>
    </r>
    <r>
      <rPr>
        <sz val="12"/>
        <color theme="1"/>
        <rFont val="Calibri"/>
        <family val="2"/>
      </rPr>
      <t xml:space="preserve"> under another provision of this Division in respect of the food;</t>
    </r>
  </si>
  <si>
    <t>is applied or attached to the bottom of the prepackaged food or container</t>
  </si>
  <si>
    <r>
      <rPr>
        <sz val="12"/>
        <color theme="1"/>
        <rFont val="Calibri"/>
        <family val="2"/>
      </rPr>
      <t xml:space="preserve">or
(b) if paragraph (a) does not apply, </t>
    </r>
    <r>
      <rPr>
        <sz val="12"/>
        <color rgb="FF1155CC"/>
        <rFont val="Calibri"/>
        <family val="2"/>
      </rPr>
      <t>on any part of the label that is not applied or attached to the bottom of the food or container</t>
    </r>
    <r>
      <rPr>
        <sz val="12"/>
        <color theme="1"/>
        <rFont val="Calibri"/>
        <family val="2"/>
      </rPr>
      <t>.</t>
    </r>
  </si>
  <si>
    <t>on any part of the label that is not applied or attached to the bottom of the food or container.</t>
  </si>
  <si>
    <r>
      <rPr>
        <sz val="12"/>
        <color theme="1"/>
        <rFont val="Calibri"/>
        <family val="2"/>
      </rPr>
      <t xml:space="preserve">246 The principal display panel of a prepackaged dairy product </t>
    </r>
    <r>
      <rPr>
        <sz val="12"/>
        <color rgb="FF00FFFF"/>
        <rFont val="Calibri"/>
        <family val="2"/>
      </rPr>
      <t>must bear</t>
    </r>
    <r>
      <rPr>
        <sz val="12"/>
        <color theme="1"/>
        <rFont val="Calibri"/>
        <family val="2"/>
      </rPr>
      <t xml:space="preserve">
(a) in the case of butter, calorie-reduced butter, light butter or lite butter, dairy spread and whey butter, </t>
    </r>
    <r>
      <rPr>
        <sz val="12"/>
        <color rgb="FF00FFFF"/>
        <rFont val="Calibri"/>
        <family val="2"/>
      </rPr>
      <t>the following words or expressions</t>
    </r>
    <r>
      <rPr>
        <sz val="12"/>
        <color theme="1"/>
        <rFont val="Calibri"/>
        <family val="2"/>
      </rPr>
      <t xml:space="preserve">:
(i) </t>
    </r>
    <r>
      <rPr>
        <sz val="12"/>
        <color rgb="FF00FFFF"/>
        <rFont val="Calibri"/>
        <family val="2"/>
      </rPr>
      <t xml:space="preserve">“Cultured” or “de culture”, preceding the common name in </t>
    </r>
    <r>
      <rPr>
        <sz val="12"/>
        <color rgb="FF1155CC"/>
        <rFont val="Calibri"/>
        <family val="2"/>
      </rPr>
      <t>English</t>
    </r>
    <r>
      <rPr>
        <sz val="12"/>
        <color rgb="FF00FFFF"/>
        <rFont val="Calibri"/>
        <family val="2"/>
      </rPr>
      <t xml:space="preserve"> or following the common name in </t>
    </r>
    <r>
      <rPr>
        <sz val="12"/>
        <color rgb="FF1155CC"/>
        <rFont val="Calibri"/>
        <family val="2"/>
      </rPr>
      <t>French</t>
    </r>
    <r>
      <rPr>
        <sz val="12"/>
        <color theme="1"/>
        <rFont val="Calibri"/>
        <family val="2"/>
      </rPr>
      <t xml:space="preserve">, if the dairy product has been prepared from cream to which a bacterial culture has been added,
(ii) </t>
    </r>
    <r>
      <rPr>
        <sz val="12"/>
        <color rgb="FF00FFFF"/>
        <rFont val="Calibri"/>
        <family val="2"/>
      </rPr>
      <t xml:space="preserve">“Whipped” or “fouetté”, preceding the common name in </t>
    </r>
    <r>
      <rPr>
        <sz val="12"/>
        <color rgb="FF1155CC"/>
        <rFont val="Calibri"/>
        <family val="2"/>
      </rPr>
      <t>English</t>
    </r>
    <r>
      <rPr>
        <sz val="12"/>
        <color rgb="FF00FFFF"/>
        <rFont val="Calibri"/>
        <family val="2"/>
      </rPr>
      <t xml:space="preserve"> or following the common name in </t>
    </r>
    <r>
      <rPr>
        <sz val="12"/>
        <color rgb="FF1155CC"/>
        <rFont val="Calibri"/>
        <family val="2"/>
      </rPr>
      <t>French</t>
    </r>
    <r>
      <rPr>
        <sz val="12"/>
        <color theme="1"/>
        <rFont val="Calibri"/>
        <family val="2"/>
      </rPr>
      <t xml:space="preserve">, if the dairy product has had air or inert gas uniformly incorporated into it as a result of whipping,
(iii) </t>
    </r>
    <r>
      <rPr>
        <sz val="12"/>
        <color rgb="FF00FFFF"/>
        <rFont val="Calibri"/>
        <family val="2"/>
      </rPr>
      <t>“Unsalted” or “non salé”, in close proximity to the common name</t>
    </r>
    <r>
      <rPr>
        <sz val="12"/>
        <color theme="1"/>
        <rFont val="Calibri"/>
        <family val="2"/>
      </rPr>
      <t xml:space="preserve">, if the dairy product is unsalted and has not been cultured, and
(iv) </t>
    </r>
    <r>
      <rPr>
        <sz val="12"/>
        <color rgb="FF00FFFF"/>
        <rFont val="Calibri"/>
        <family val="2"/>
      </rPr>
      <t>“Salted” or “salé”, in close proximity to the common name</t>
    </r>
    <r>
      <rPr>
        <sz val="12"/>
        <color theme="1"/>
        <rFont val="Calibri"/>
        <family val="2"/>
      </rPr>
      <t>, if the dairy product is salted and has been cultured;</t>
    </r>
  </si>
  <si>
    <r>
      <rPr>
        <sz val="12"/>
        <color theme="1"/>
        <rFont val="Calibri"/>
        <family val="2"/>
      </rPr>
      <t xml:space="preserve">(b) in the case of a combination of skim milk powder and whey powder, </t>
    </r>
    <r>
      <rPr>
        <sz val="12"/>
        <color rgb="FF00FFFF"/>
        <rFont val="Calibri"/>
        <family val="2"/>
      </rPr>
      <t>the percentage of each powder;</t>
    </r>
  </si>
  <si>
    <r>
      <rPr>
        <sz val="12"/>
        <color theme="1"/>
        <rFont val="Calibri"/>
        <family val="2"/>
      </rPr>
      <t xml:space="preserve">and
(c) in the case of partly skimmed milk powder, dairy spread and calorie-reduced butter, </t>
    </r>
    <r>
      <rPr>
        <sz val="12"/>
        <color rgb="FF00FFFF"/>
        <rFont val="Calibri"/>
        <family val="2"/>
      </rPr>
      <t>the percentage of milk fat.</t>
    </r>
  </si>
  <si>
    <r>
      <rPr>
        <sz val="12"/>
        <color theme="1"/>
        <rFont val="Calibri"/>
        <family val="2"/>
      </rPr>
      <t xml:space="preserve">and
(d) in all cases, </t>
    </r>
    <r>
      <rPr>
        <sz val="12"/>
        <color rgb="FF00FFFF"/>
        <rFont val="Calibri"/>
        <family val="2"/>
      </rPr>
      <t xml:space="preserve">a declaration of net quantity </t>
    </r>
    <r>
      <rPr>
        <sz val="12"/>
        <color theme="1"/>
        <rFont val="Calibri"/>
        <family val="2"/>
      </rPr>
      <t xml:space="preserve">that is
(i) </t>
    </r>
    <r>
      <rPr>
        <sz val="12"/>
        <color rgb="FF1155CC"/>
        <rFont val="Calibri"/>
        <family val="2"/>
      </rPr>
      <t>in metric units or Canadian units, or both, in which case the units must be grouped together,</t>
    </r>
    <r>
      <rPr>
        <sz val="12"/>
        <color theme="1"/>
        <rFont val="Calibri"/>
        <family val="2"/>
      </rPr>
      <t xml:space="preserve"> if a standard is set out in Volume 1 of the Standards of Identity Document for the dairy product, or
(ii)</t>
    </r>
    <r>
      <rPr>
        <sz val="12"/>
        <color rgb="FF1155CC"/>
        <rFont val="Calibri"/>
        <family val="2"/>
      </rPr>
      <t xml:space="preserve"> in metric units,</t>
    </r>
    <r>
      <rPr>
        <sz val="12"/>
        <color theme="1"/>
        <rFont val="Calibri"/>
        <family val="2"/>
      </rPr>
      <t xml:space="preserve"> if no standard is set out in Volume 1 of the Standards of Identity Document for the dairy product.</t>
    </r>
  </si>
  <si>
    <r>
      <rPr>
        <sz val="12"/>
        <color theme="1"/>
        <rFont val="Calibri"/>
        <family val="2"/>
      </rPr>
      <t xml:space="preserve">247 The principal display panel of a prepackaged dairy product, other than a consumer prepackaged dairy product, </t>
    </r>
    <r>
      <rPr>
        <sz val="12"/>
        <color rgb="FF00FFFF"/>
        <rFont val="Calibri"/>
        <family val="2"/>
      </rPr>
      <t>must bear</t>
    </r>
    <r>
      <rPr>
        <sz val="12"/>
        <color theme="1"/>
        <rFont val="Calibri"/>
        <family val="2"/>
      </rPr>
      <t xml:space="preserve">
(a) in the case of cheese in its original shape, made from pasteurized milk, </t>
    </r>
    <r>
      <rPr>
        <sz val="12"/>
        <color rgb="FF00FFFF"/>
        <rFont val="Calibri"/>
        <family val="2"/>
      </rPr>
      <t>the word “Pasteurized” or “pasteurisé”</t>
    </r>
    <r>
      <rPr>
        <sz val="12"/>
        <color theme="1"/>
        <rFont val="Calibri"/>
        <family val="2"/>
      </rPr>
      <t>, unless the list of ingredients indicates that the cheese is made from pasteurized milk;</t>
    </r>
  </si>
  <si>
    <r>
      <rPr>
        <sz val="12"/>
        <color theme="1"/>
        <rFont val="Calibri"/>
        <family val="2"/>
      </rPr>
      <t xml:space="preserve">(b) in the case of buttermilk powder, </t>
    </r>
    <r>
      <rPr>
        <sz val="12"/>
        <color rgb="FF00FFFF"/>
        <rFont val="Calibri"/>
        <family val="2"/>
      </rPr>
      <t>the percentage of milk fat</t>
    </r>
    <r>
      <rPr>
        <sz val="12"/>
        <color theme="1"/>
        <rFont val="Calibri"/>
        <family val="2"/>
      </rPr>
      <t>;</t>
    </r>
  </si>
  <si>
    <r>
      <rPr>
        <sz val="12"/>
        <color theme="1"/>
        <rFont val="Calibri"/>
        <family val="2"/>
      </rPr>
      <t xml:space="preserve">(c) in the case of skim milk powder that </t>
    </r>
    <r>
      <rPr>
        <sz val="12"/>
        <color rgb="FF9900FF"/>
        <rFont val="Calibri"/>
        <family val="2"/>
      </rPr>
      <t>has a whey protein nitrogen content of not less than 6.0 mg/g,</t>
    </r>
    <r>
      <rPr>
        <sz val="12"/>
        <color theme="1"/>
        <rFont val="Calibri"/>
        <family val="2"/>
      </rPr>
      <t xml:space="preserve"> </t>
    </r>
    <r>
      <rPr>
        <sz val="12"/>
        <color rgb="FF00FFFF"/>
        <rFont val="Calibri"/>
        <family val="2"/>
      </rPr>
      <t>the expression “Low Heat” or “Low Temperature” or “basse température” or the abbreviation “Low Temp.” or “basse temp.”</t>
    </r>
    <r>
      <rPr>
        <sz val="12"/>
        <color theme="1"/>
        <rFont val="Calibri"/>
        <family val="2"/>
      </rPr>
      <t>;</t>
    </r>
  </si>
  <si>
    <r>
      <rPr>
        <sz val="12"/>
        <color theme="1"/>
        <rFont val="Calibri"/>
        <family val="2"/>
      </rPr>
      <t xml:space="preserve">and
(d) in the case of skim milk powder that </t>
    </r>
    <r>
      <rPr>
        <sz val="12"/>
        <color rgb="FF9900FF"/>
        <rFont val="Calibri"/>
        <family val="2"/>
      </rPr>
      <t>has a whey protein nitrogen content of not more than 1.5 mg/g</t>
    </r>
    <r>
      <rPr>
        <sz val="12"/>
        <color theme="1"/>
        <rFont val="Calibri"/>
        <family val="2"/>
      </rPr>
      <t xml:space="preserve">, </t>
    </r>
    <r>
      <rPr>
        <sz val="12"/>
        <color rgb="FF00FFFF"/>
        <rFont val="Calibri"/>
        <family val="2"/>
      </rPr>
      <t>the expression “High Heat” or “High Temperature” or “haute température” or the abbreviation “High Temp.” or “haute temp.”</t>
    </r>
    <r>
      <rPr>
        <sz val="12"/>
        <color theme="1"/>
        <rFont val="Calibri"/>
        <family val="2"/>
      </rPr>
      <t>.</t>
    </r>
  </si>
  <si>
    <r>
      <rPr>
        <sz val="12"/>
        <color theme="1"/>
        <rFont val="Calibri"/>
        <family val="2"/>
      </rPr>
      <t xml:space="preserve">248 The principal display panel of a consumer prepackaged dairy product </t>
    </r>
    <r>
      <rPr>
        <sz val="12"/>
        <color rgb="FF00FFFF"/>
        <rFont val="Calibri"/>
        <family val="2"/>
      </rPr>
      <t>must bear</t>
    </r>
    <r>
      <rPr>
        <sz val="12"/>
        <color theme="1"/>
        <rFont val="Calibri"/>
        <family val="2"/>
      </rPr>
      <t xml:space="preserve">
(a) in the case of cheese</t>
    </r>
    <r>
      <rPr>
        <sz val="12"/>
        <color rgb="FF333333"/>
        <rFont val="Calibri"/>
        <family val="2"/>
      </rPr>
      <t>, except cottage cheese and creamed cottage cheese</t>
    </r>
    <r>
      <rPr>
        <sz val="12"/>
        <color theme="1"/>
        <rFont val="Calibri"/>
        <family val="2"/>
      </rPr>
      <t xml:space="preserve">, and in the case of cheese curd, </t>
    </r>
    <r>
      <rPr>
        <sz val="12"/>
        <color rgb="FF00FFFF"/>
        <rFont val="Calibri"/>
        <family val="2"/>
      </rPr>
      <t>the percentage of moisture</t>
    </r>
    <r>
      <rPr>
        <sz val="12"/>
        <color theme="1"/>
        <rFont val="Calibri"/>
        <family val="2"/>
      </rPr>
      <t>;</t>
    </r>
  </si>
  <si>
    <r>
      <rPr>
        <sz val="12"/>
        <color theme="1"/>
        <rFont val="Calibri"/>
        <family val="2"/>
      </rPr>
      <t xml:space="preserve">(b) in the case of cheese, cheese curd and evaporated partly skimmed milk or concentrated partly skimmed milk, </t>
    </r>
    <r>
      <rPr>
        <sz val="12"/>
        <color rgb="FF00FFFF"/>
        <rFont val="Calibri"/>
        <family val="2"/>
      </rPr>
      <t>the percentage of milk fat</t>
    </r>
    <r>
      <rPr>
        <sz val="12"/>
        <color theme="1"/>
        <rFont val="Calibri"/>
        <family val="2"/>
      </rPr>
      <t>;</t>
    </r>
  </si>
  <si>
    <r>
      <rPr>
        <sz val="12"/>
        <color theme="1"/>
        <rFont val="Calibri"/>
        <family val="2"/>
      </rPr>
      <t xml:space="preserve">and
(c) in the case of a dairy product that consists of or was manufactured or prepared wholly or partly from milk that is obtained from an animal other than a cow, </t>
    </r>
    <r>
      <rPr>
        <sz val="12"/>
        <color rgb="FF00FFFF"/>
        <rFont val="Calibri"/>
        <family val="2"/>
      </rPr>
      <t>the source of the milk,</t>
    </r>
    <r>
      <rPr>
        <sz val="12"/>
        <color theme="1"/>
        <rFont val="Calibri"/>
        <family val="2"/>
      </rPr>
      <t xml:space="preserve"> </t>
    </r>
    <r>
      <rPr>
        <sz val="12"/>
        <color rgb="FF00FFFF"/>
        <rFont val="Calibri"/>
        <family val="2"/>
      </rPr>
      <t>unless the source is indicated in the common name</t>
    </r>
    <r>
      <rPr>
        <sz val="12"/>
        <color theme="1"/>
        <rFont val="Calibri"/>
        <family val="2"/>
      </rPr>
      <t>.</t>
    </r>
  </si>
  <si>
    <r>
      <rPr>
        <sz val="12"/>
        <color theme="1"/>
        <rFont val="Calibri"/>
        <family val="2"/>
      </rPr>
      <t xml:space="preserve">(d) in the case of skim milk powder that </t>
    </r>
    <r>
      <rPr>
        <sz val="12"/>
        <color rgb="FF9900FF"/>
        <rFont val="Calibri"/>
        <family val="2"/>
      </rPr>
      <t>has a whey protein nitrogen content of not more than 1.5 mg/g</t>
    </r>
    <r>
      <rPr>
        <sz val="12"/>
        <color theme="1"/>
        <rFont val="Calibri"/>
        <family val="2"/>
      </rPr>
      <t xml:space="preserve">, </t>
    </r>
    <r>
      <rPr>
        <sz val="12"/>
        <color rgb="FF00FFFF"/>
        <rFont val="Calibri"/>
        <family val="2"/>
      </rPr>
      <t>the expression “High Heat” or “High Temperature” or “haute température” or the abbreviation “High Temp.” or “haute temp.”</t>
    </r>
    <r>
      <rPr>
        <sz val="12"/>
        <color theme="1"/>
        <rFont val="Calibri"/>
        <family val="2"/>
      </rPr>
      <t>.</t>
    </r>
  </si>
  <si>
    <r>
      <rPr>
        <sz val="12"/>
        <color theme="1"/>
        <rFont val="Calibri"/>
        <family val="2"/>
      </rPr>
      <t xml:space="preserve">249 (1) The principal display panel of a consumer prepackaged cheese </t>
    </r>
    <r>
      <rPr>
        <sz val="12"/>
        <color rgb="FF00FFFF"/>
        <rFont val="Calibri"/>
        <family val="2"/>
      </rPr>
      <t>must bear</t>
    </r>
    <r>
      <rPr>
        <sz val="12"/>
        <color theme="1"/>
        <rFont val="Calibri"/>
        <family val="2"/>
      </rPr>
      <t xml:space="preserve">
(a)</t>
    </r>
    <r>
      <rPr>
        <sz val="12"/>
        <color rgb="FF00FFFF"/>
        <rFont val="Calibri"/>
        <family val="2"/>
      </rPr>
      <t xml:space="preserve"> the relative firmness of the cheese</t>
    </r>
    <r>
      <rPr>
        <sz val="12"/>
        <color theme="1"/>
        <rFont val="Calibri"/>
        <family val="2"/>
      </rPr>
      <t>;</t>
    </r>
  </si>
  <si>
    <r>
      <rPr>
        <sz val="12"/>
        <color theme="1"/>
        <rFont val="Calibri"/>
        <family val="2"/>
      </rPr>
      <t xml:space="preserve">(b) except in the case of a soft white cheese, </t>
    </r>
    <r>
      <rPr>
        <sz val="12"/>
        <color rgb="FF00FFFF"/>
        <rFont val="Calibri"/>
        <family val="2"/>
      </rPr>
      <t>the principal ripening characteristic of the cheese</t>
    </r>
    <r>
      <rPr>
        <sz val="12"/>
        <color theme="1"/>
        <rFont val="Calibri"/>
        <family val="2"/>
      </rPr>
      <t>;</t>
    </r>
  </si>
  <si>
    <r>
      <rPr>
        <sz val="12"/>
        <color theme="1"/>
        <rFont val="Calibri"/>
        <family val="2"/>
      </rPr>
      <t xml:space="preserve">and
(c) in the case of a mixture of grated or shredded cheeses, </t>
    </r>
    <r>
      <rPr>
        <sz val="12"/>
        <color rgb="FF00FFFF"/>
        <rFont val="Calibri"/>
        <family val="2"/>
      </rPr>
      <t>the varieties of the cheeses,</t>
    </r>
    <r>
      <rPr>
        <sz val="12"/>
        <color rgb="FF1155CC"/>
        <rFont val="Calibri"/>
        <family val="2"/>
      </rPr>
      <t xml:space="preserve"> in descending order of their proportion in the mixture</t>
    </r>
    <r>
      <rPr>
        <sz val="12"/>
        <color theme="1"/>
        <rFont val="Calibri"/>
        <family val="2"/>
      </rPr>
      <t>.</t>
    </r>
  </si>
  <si>
    <t>in descending order of their proportion in the mixture</t>
  </si>
  <si>
    <r>
      <rPr>
        <sz val="12"/>
        <color theme="1"/>
        <rFont val="Calibri"/>
        <family val="2"/>
      </rPr>
      <t xml:space="preserve">(d) in the case of a mixture of grated or shredded cheeses, </t>
    </r>
    <r>
      <rPr>
        <sz val="12"/>
        <color rgb="FF00FFFF"/>
        <rFont val="Calibri"/>
        <family val="2"/>
      </rPr>
      <t xml:space="preserve">the varieties of the cheeses, </t>
    </r>
    <r>
      <rPr>
        <sz val="12"/>
        <color rgb="FF1155CC"/>
        <rFont val="Calibri"/>
        <family val="2"/>
      </rPr>
      <t>in descending order of their proportion in the cheese</t>
    </r>
    <r>
      <rPr>
        <sz val="12"/>
        <color theme="1"/>
        <rFont val="Calibri"/>
        <family val="2"/>
      </rPr>
      <t>.</t>
    </r>
  </si>
  <si>
    <t>(2) Subsection (1) does not apply in respect of
(a) cheddar cheese;</t>
  </si>
  <si>
    <t>(b) cream cheese with or without added ingredients;</t>
  </si>
  <si>
    <t>(c) cream cheese spread with or without added ingredients;</t>
  </si>
  <si>
    <t>(d) whey cheese;</t>
  </si>
  <si>
    <t>(e) processed cheese with or without added ingredients;</t>
  </si>
  <si>
    <t>(f) processed cheese food with or without added ingredients;</t>
  </si>
  <si>
    <t>(g) processed cheese spread with or without added ingredients;</t>
  </si>
  <si>
    <t>(h) cold-pack cheese with or without added ingredients;</t>
  </si>
  <si>
    <t>(i) cold-pack cheese food with or without added ingredients;</t>
  </si>
  <si>
    <t>(j) cottage cheese;</t>
  </si>
  <si>
    <t>(k) creamed cottage cheese;</t>
  </si>
  <si>
    <t>and
(l) any cheese that is listed in Part I or II of the table to section B.08.033 of the Food and Drug Regulations.</t>
  </si>
  <si>
    <r>
      <rPr>
        <sz val="11"/>
        <color theme="1"/>
        <rFont val="Calibri"/>
        <family val="2"/>
      </rPr>
      <t xml:space="preserve">(3) The relative firmness of the cheese must be identified by the </t>
    </r>
    <r>
      <rPr>
        <sz val="11"/>
        <color rgb="FF00FFFF"/>
        <rFont val="Calibri"/>
        <family val="2"/>
      </rPr>
      <t>expressions that correspond to the</t>
    </r>
    <r>
      <rPr>
        <sz val="11"/>
        <color theme="1"/>
        <rFont val="Calibri"/>
        <family val="2"/>
      </rPr>
      <t xml:space="preserve"> </t>
    </r>
    <r>
      <rPr>
        <sz val="11"/>
        <color rgb="FF00FFFF"/>
        <rFont val="Calibri"/>
        <family val="2"/>
      </rPr>
      <t>applicable moisture on fat-free basis content</t>
    </r>
    <r>
      <rPr>
        <sz val="11"/>
        <color theme="1"/>
        <rFont val="Calibri"/>
        <family val="2"/>
      </rPr>
      <t xml:space="preserve"> </t>
    </r>
    <r>
      <rPr>
        <sz val="11"/>
        <color rgb="FFFF0000"/>
        <rFont val="Calibri"/>
        <family val="2"/>
      </rPr>
      <t>set out in the Descriptive Words, Expressions and Identification Names Document.</t>
    </r>
  </si>
  <si>
    <r>
      <rPr>
        <sz val="12"/>
        <color theme="1"/>
        <rFont val="Calibri"/>
        <family val="2"/>
      </rPr>
      <t xml:space="preserve">(4) The principal ripening characteristic of the cheese must be identified by </t>
    </r>
    <r>
      <rPr>
        <sz val="12"/>
        <color rgb="FF00FFFF"/>
        <rFont val="Calibri"/>
        <family val="2"/>
      </rPr>
      <t xml:space="preserve">the words or expressions that correspond to the applicable ripening process </t>
    </r>
    <r>
      <rPr>
        <sz val="12"/>
        <color rgb="FFFF0000"/>
        <rFont val="Calibri"/>
        <family val="2"/>
      </rPr>
      <t>set out in the Descriptive Words, Expressions and Identification Names Document.</t>
    </r>
  </si>
  <si>
    <r>
      <rPr>
        <sz val="12"/>
        <color theme="1"/>
        <rFont val="Calibri"/>
        <family val="2"/>
      </rPr>
      <t xml:space="preserve">250 (1) The label of the following dairy products </t>
    </r>
    <r>
      <rPr>
        <sz val="12"/>
        <color rgb="FF00FFFF"/>
        <rFont val="Calibri"/>
        <family val="2"/>
      </rPr>
      <t>must bear the expression “Product of” or “produit de”, followed by the name of the foreign state of origin</t>
    </r>
    <r>
      <rPr>
        <sz val="12"/>
        <color theme="1"/>
        <rFont val="Calibri"/>
        <family val="2"/>
      </rPr>
      <t>:
(a) an imported prepackaged dairy product;</t>
    </r>
  </si>
  <si>
    <t>and
(b) a consumer prepackaged cheese that is packaged in Canada from imported bulk cheese for which a standard is set out in Volume 1 of the Standards of Identity Document.</t>
  </si>
  <si>
    <r>
      <rPr>
        <sz val="12"/>
        <color theme="1"/>
        <rFont val="Calibri"/>
        <family val="2"/>
      </rPr>
      <t xml:space="preserve">(2) In the case of the cheese referred to in paragraph (1)(b), the information </t>
    </r>
    <r>
      <rPr>
        <sz val="12"/>
        <color rgb="FF1155CC"/>
        <rFont val="Calibri"/>
        <family val="2"/>
      </rPr>
      <t>must be shown on the principal display panel</t>
    </r>
    <r>
      <rPr>
        <sz val="12"/>
        <color theme="1"/>
        <rFont val="Calibri"/>
        <family val="2"/>
      </rPr>
      <t>.</t>
    </r>
  </si>
  <si>
    <t>251 Subsection 239(2) and sections 244.3, 246, 248 and 250 do not apply in respect of an individual portion of a consumer prepackaged dairy product that is sold
(a) by means of an automatic vending machine or mobile canteen;</t>
  </si>
  <si>
    <t>or
(b) by a restaurant or other commercial enterprise if it is served with meals or snacks.</t>
  </si>
  <si>
    <r>
      <rPr>
        <sz val="12"/>
        <color theme="1"/>
        <rFont val="Calibri"/>
        <family val="2"/>
      </rPr>
      <t xml:space="preserve">252 The label of a prepackaged dairy product that is exported </t>
    </r>
    <r>
      <rPr>
        <sz val="12"/>
        <color rgb="FF00FFFF"/>
        <rFont val="Calibri"/>
        <family val="2"/>
      </rPr>
      <t>must bear the expression “Product of Canada” or “produit du Canada”</t>
    </r>
    <r>
      <rPr>
        <sz val="12"/>
        <color theme="1"/>
        <rFont val="Calibri"/>
        <family val="2"/>
      </rPr>
      <t>.</t>
    </r>
  </si>
  <si>
    <r>
      <rPr>
        <sz val="12"/>
        <color theme="1"/>
        <rFont val="Calibri"/>
        <family val="2"/>
      </rPr>
      <t xml:space="preserve">253 The information that is required by section 250 </t>
    </r>
    <r>
      <rPr>
        <sz val="12"/>
        <color rgb="FF1155CC"/>
        <rFont val="Calibri"/>
        <family val="2"/>
      </rPr>
      <t>must be shown in boldface type in characters that are at least 16 mm in height</t>
    </r>
    <r>
      <rPr>
        <sz val="12"/>
        <color theme="1"/>
        <rFont val="Calibri"/>
        <family val="2"/>
      </rPr>
      <t>, in the case of a prepackaged dairy product other than a consumer prepackaged dairy product.</t>
    </r>
  </si>
  <si>
    <r>
      <rPr>
        <sz val="12"/>
        <color theme="1"/>
        <rFont val="Calibri"/>
        <family val="2"/>
      </rPr>
      <t xml:space="preserve">254 The label of prepackaged eggs that are graded in accordance with these Regulations and that are pasteurized in the shell </t>
    </r>
    <r>
      <rPr>
        <sz val="12"/>
        <color rgb="FF00FFFF"/>
        <rFont val="Calibri"/>
        <family val="2"/>
      </rPr>
      <t>must bear the words “Pasteurized” and “pasteurisé”, as well as the expressions “Graded Canada A Before Pasteurization” and “classifié Canada A avant pasteurisation” or the expressions “Graded Grade A Before Pasteurization” and “classifié catégorie A avant pasteurisation”</t>
    </r>
    <r>
      <rPr>
        <sz val="12"/>
        <color theme="1"/>
        <rFont val="Calibri"/>
        <family val="2"/>
      </rPr>
      <t>, as the case may be.</t>
    </r>
  </si>
  <si>
    <r>
      <rPr>
        <sz val="12"/>
        <color theme="1"/>
        <rFont val="Calibri"/>
        <family val="2"/>
      </rPr>
      <t xml:space="preserve">256 (1) The label of imported prepackaged eggs </t>
    </r>
    <r>
      <rPr>
        <sz val="12"/>
        <color rgb="FF00FFFF"/>
        <rFont val="Calibri"/>
        <family val="2"/>
      </rPr>
      <t>must bear the expressions “Product of” and “produit de”</t>
    </r>
    <r>
      <rPr>
        <sz val="12"/>
        <color theme="1"/>
        <rFont val="Calibri"/>
        <family val="2"/>
      </rPr>
      <t xml:space="preserve">, </t>
    </r>
    <r>
      <rPr>
        <sz val="12"/>
        <color rgb="FF00FFFF"/>
        <rFont val="Calibri"/>
        <family val="2"/>
      </rPr>
      <t>followed by the name of the foreign state of origin</t>
    </r>
    <r>
      <rPr>
        <sz val="12"/>
        <color theme="1"/>
        <rFont val="Calibri"/>
        <family val="2"/>
      </rPr>
      <t>.</t>
    </r>
  </si>
  <si>
    <r>
      <rPr>
        <sz val="12"/>
        <color theme="1"/>
        <rFont val="Calibri"/>
        <family val="2"/>
      </rPr>
      <t xml:space="preserve">(2) That information </t>
    </r>
    <r>
      <rPr>
        <sz val="12"/>
        <color rgb="FF1155CC"/>
        <rFont val="Calibri"/>
        <family val="2"/>
      </rPr>
      <t>must be shown in characters that are</t>
    </r>
    <r>
      <rPr>
        <sz val="12"/>
        <color theme="1"/>
        <rFont val="Calibri"/>
        <family val="2"/>
      </rPr>
      <t xml:space="preserve">
(a) in the case of a tray with an overwrap or an egg carton, on the top or side of the tray or egg carton, </t>
    </r>
    <r>
      <rPr>
        <sz val="12"/>
        <color rgb="FF1155CC"/>
        <rFont val="Calibri"/>
        <family val="2"/>
      </rPr>
      <t>at least 1.5 mm in height;</t>
    </r>
  </si>
  <si>
    <r>
      <rPr>
        <sz val="12"/>
        <color theme="1"/>
        <rFont val="Calibri"/>
        <family val="2"/>
      </rPr>
      <t xml:space="preserve">and
(b) in the case of a container other than a tray with an overwrap or an egg carton, </t>
    </r>
    <r>
      <rPr>
        <sz val="12"/>
        <color rgb="FF1155CC"/>
        <rFont val="Calibri"/>
        <family val="2"/>
      </rPr>
      <t>at least 6 mm in height</t>
    </r>
    <r>
      <rPr>
        <sz val="12"/>
        <color theme="1"/>
        <rFont val="Calibri"/>
        <family val="2"/>
      </rPr>
      <t>.</t>
    </r>
  </si>
  <si>
    <r>
      <rPr>
        <sz val="12"/>
        <color theme="1"/>
        <rFont val="Calibri"/>
        <family val="2"/>
      </rPr>
      <t xml:space="preserve">257 (1) The label of prepackaged eggs that are graded in accordance with these Regulations and that are exported </t>
    </r>
    <r>
      <rPr>
        <sz val="12"/>
        <color rgb="FF00FFFF"/>
        <rFont val="Calibri"/>
        <family val="2"/>
      </rPr>
      <t>must bear the expressions “Product of Canada” and “produit du Canada”</t>
    </r>
    <r>
      <rPr>
        <sz val="12"/>
        <color theme="1"/>
        <rFont val="Calibri"/>
        <family val="2"/>
      </rPr>
      <t>.</t>
    </r>
  </si>
  <si>
    <r>
      <rPr>
        <sz val="12"/>
        <color theme="1"/>
        <rFont val="Calibri"/>
        <family val="2"/>
      </rPr>
      <t xml:space="preserve">258 The label of a prepackaged processed egg product </t>
    </r>
    <r>
      <rPr>
        <sz val="12"/>
        <color rgb="FF00FFFF"/>
        <rFont val="Calibri"/>
        <family val="2"/>
      </rPr>
      <t>must bear</t>
    </r>
    <r>
      <rPr>
        <sz val="12"/>
        <color theme="1"/>
        <rFont val="Calibri"/>
        <family val="2"/>
      </rPr>
      <t xml:space="preserve">
(a) </t>
    </r>
    <r>
      <rPr>
        <sz val="12"/>
        <color rgb="FF00FFFF"/>
        <rFont val="Calibri"/>
        <family val="2"/>
      </rPr>
      <t>the inspection legend set out in Figure 1 of Schedule 2</t>
    </r>
    <r>
      <rPr>
        <sz val="12"/>
        <color theme="1"/>
        <rFont val="Calibri"/>
        <family val="2"/>
      </rPr>
      <t>, if the prepackaged processed egg product is sent or conveyed from one province to another or exported;</t>
    </r>
  </si>
  <si>
    <r>
      <rPr>
        <sz val="12"/>
        <color theme="1"/>
        <rFont val="Calibri"/>
        <family val="2"/>
      </rPr>
      <t xml:space="preserve">and
(b) </t>
    </r>
    <r>
      <rPr>
        <sz val="12"/>
        <color rgb="FF00FFFF"/>
        <rFont val="Calibri"/>
        <family val="2"/>
      </rPr>
      <t>the official inspection mark of the foreign state of origin</t>
    </r>
    <r>
      <rPr>
        <sz val="12"/>
        <color theme="1"/>
        <rFont val="Calibri"/>
        <family val="2"/>
      </rPr>
      <t>, if the prepackaged processed egg product is imported.</t>
    </r>
  </si>
  <si>
    <r>
      <rPr>
        <sz val="12"/>
        <color theme="1"/>
        <rFont val="Calibri"/>
        <family val="2"/>
      </rPr>
      <t xml:space="preserve">(c) </t>
    </r>
    <r>
      <rPr>
        <sz val="12"/>
        <color rgb="FF00FFFF"/>
        <rFont val="Calibri"/>
        <family val="2"/>
      </rPr>
      <t>the expression “Product of Turkey Eggs” or “produit d’œufs de dinde” or the expression “Product of Turkey Eggs and Chicken Eggs” or “produit d’œufs de dinde et de poule”</t>
    </r>
    <r>
      <rPr>
        <sz val="12"/>
        <color theme="1"/>
        <rFont val="Calibri"/>
        <family val="2"/>
      </rPr>
      <t>, as the case may be, if the processed egg product was manufactured or prepared from eggs of a domestic turkey or from eggs of a domestic turkey and eggs of a domestic chicken;</t>
    </r>
  </si>
  <si>
    <r>
      <rPr>
        <sz val="12"/>
        <color theme="1"/>
        <rFont val="Calibri"/>
        <family val="2"/>
      </rPr>
      <t xml:space="preserve">and
(d) </t>
    </r>
    <r>
      <rPr>
        <sz val="12"/>
        <color rgb="FF00FFFF"/>
        <rFont val="Calibri"/>
        <family val="2"/>
      </rPr>
      <t>the expression “Pan-dried” or “séché sur plaque” or the expression “Spray-dried” or “séché par pulvérisation”</t>
    </r>
    <r>
      <rPr>
        <sz val="12"/>
        <color theme="1"/>
        <rFont val="Calibri"/>
        <family val="2"/>
      </rPr>
      <t>, as the case may be, if the processed egg product is dried egg white or dried albumen.</t>
    </r>
  </si>
  <si>
    <r>
      <rPr>
        <sz val="12"/>
        <color theme="1"/>
        <rFont val="Calibri"/>
        <family val="2"/>
      </rPr>
      <t xml:space="preserve">259 The label of an imported prepackaged processed egg product </t>
    </r>
    <r>
      <rPr>
        <sz val="12"/>
        <color rgb="FF00FFFF"/>
        <rFont val="Calibri"/>
        <family val="2"/>
      </rPr>
      <t>must also bear the expression “Product of” or “produit de”, followed by the name of the foreign state of origin</t>
    </r>
    <r>
      <rPr>
        <sz val="12"/>
        <color theme="1"/>
        <rFont val="Calibri"/>
        <family val="2"/>
      </rPr>
      <t>.</t>
    </r>
  </si>
  <si>
    <r>
      <rPr>
        <sz val="12"/>
        <color theme="1"/>
        <rFont val="Calibri"/>
        <family val="2"/>
      </rPr>
      <t xml:space="preserve">260 The label of the following prepackaged processed egg products </t>
    </r>
    <r>
      <rPr>
        <sz val="12"/>
        <color rgb="FF00FFFF"/>
        <rFont val="Calibri"/>
        <family val="2"/>
      </rPr>
      <t>must bear the expression “Product of Canada and” or “produit du Canada et”, followed by the name of the foreign state of origin</t>
    </r>
    <r>
      <rPr>
        <sz val="12"/>
        <color theme="1"/>
        <rFont val="Calibri"/>
        <family val="2"/>
      </rPr>
      <t>:
(a) dried whole egg that is a blend of imported and Canadian dried whole egg;</t>
    </r>
  </si>
  <si>
    <t>(b) dried yolk that is a blend of imported and Canadian dried yolk;</t>
  </si>
  <si>
    <t>and
(c) dried egg white or dried albumen that is a blend of imported and Canadian dried egg white or dried albumen.</t>
  </si>
  <si>
    <r>
      <rPr>
        <sz val="12"/>
        <color theme="1"/>
        <rFont val="Calibri"/>
        <family val="2"/>
      </rPr>
      <t xml:space="preserve">261 In this Subdivision, salted fish means fish of the Gadidae family that has been preserved by salt and that </t>
    </r>
    <r>
      <rPr>
        <sz val="12"/>
        <color rgb="FF9900FF"/>
        <rFont val="Calibri"/>
        <family val="2"/>
      </rPr>
      <t>has a salt content of 12% or more by wet weight and a moisture content of not more than 65%</t>
    </r>
    <r>
      <rPr>
        <sz val="12"/>
        <color theme="1"/>
        <rFont val="Calibri"/>
        <family val="2"/>
      </rPr>
      <t>.</t>
    </r>
  </si>
  <si>
    <t>salt</t>
  </si>
  <si>
    <r>
      <rPr>
        <sz val="12"/>
        <color theme="1"/>
        <rFont val="Calibri"/>
        <family val="2"/>
      </rPr>
      <t xml:space="preserve">262 (1) The label of prepackaged fish </t>
    </r>
    <r>
      <rPr>
        <sz val="12"/>
        <color rgb="FF00FFFF"/>
        <rFont val="Calibri"/>
        <family val="2"/>
      </rPr>
      <t>must bear</t>
    </r>
    <r>
      <rPr>
        <sz val="12"/>
        <color theme="1"/>
        <rFont val="Calibri"/>
        <family val="2"/>
      </rPr>
      <t xml:space="preserve">
(a) in the case of bivalve molluscs in the shell that are not in a hermetically sealed package, </t>
    </r>
    <r>
      <rPr>
        <sz val="12"/>
        <color rgb="FF00FFFF"/>
        <rFont val="Calibri"/>
        <family val="2"/>
      </rPr>
      <t>the date of processing and an expression, code or identifier that indicates the area from which they were harvested</t>
    </r>
    <r>
      <rPr>
        <sz val="12"/>
        <color theme="1"/>
        <rFont val="Calibri"/>
        <family val="2"/>
      </rPr>
      <t>;</t>
    </r>
  </si>
  <si>
    <r>
      <rPr>
        <sz val="12"/>
        <color theme="1"/>
        <rFont val="Calibri"/>
        <family val="2"/>
      </rPr>
      <t xml:space="preserve">(2) In the case of prepackaged salted fish, if the label bears one of the expressions set out in the Descriptive Words, Expressions and Identification Names Document to describe the salted fish, </t>
    </r>
    <r>
      <rPr>
        <sz val="12"/>
        <color rgb="FF00FFFF"/>
        <rFont val="Calibri"/>
        <family val="2"/>
      </rPr>
      <t>the applicable salt or moisture content after salting is complete as indicated for that expression must be met</t>
    </r>
    <r>
      <rPr>
        <sz val="12"/>
        <color theme="1"/>
        <rFont val="Calibri"/>
        <family val="2"/>
      </rPr>
      <t>.</t>
    </r>
  </si>
  <si>
    <t>263 If prepackaged fish that is labelled in accordance with this Part is placed inside of a second container and the resulting product is prepackaged fish, other than consumer prepackaged fish, the second container is not required to be labelled with the declaration of net quantity referred to in paragraph 244.1(c).</t>
  </si>
  <si>
    <r>
      <rPr>
        <sz val="12"/>
        <color theme="1"/>
        <rFont val="Calibri"/>
        <family val="2"/>
      </rPr>
      <t xml:space="preserve">264 If prepackaged fish is of a species that is set out in the document entitled Common Names for Prepackaged Fish, prepared by the Agency and published on its website, as amended from time to time, </t>
    </r>
    <r>
      <rPr>
        <sz val="12"/>
        <color rgb="FF00FFFF"/>
        <rFont val="Calibri"/>
        <family val="2"/>
      </rPr>
      <t>the common name that is required to be shown on the label is any common name that is set out for that species in that document</t>
    </r>
    <r>
      <rPr>
        <sz val="12"/>
        <color theme="1"/>
        <rFont val="Calibri"/>
        <family val="2"/>
      </rPr>
      <t>.</t>
    </r>
  </si>
  <si>
    <r>
      <rPr>
        <sz val="12"/>
        <color theme="1"/>
        <rFont val="Calibri"/>
        <family val="2"/>
      </rPr>
      <t xml:space="preserve">265 In the case of fish that is in a hermetically sealed package and commercially sterile, </t>
    </r>
    <r>
      <rPr>
        <sz val="12"/>
        <color rgb="FF00FFFF"/>
        <rFont val="Calibri"/>
        <family val="2"/>
      </rPr>
      <t>the declaration of net quantity referred to in paragraph 262(1)(k) must be shown on the principal display panel</t>
    </r>
    <r>
      <rPr>
        <sz val="12"/>
        <color theme="1"/>
        <rFont val="Calibri"/>
        <family val="2"/>
      </rPr>
      <t>.</t>
    </r>
  </si>
  <si>
    <r>
      <rPr>
        <sz val="12"/>
        <color theme="1"/>
        <rFont val="Calibri"/>
        <family val="2"/>
      </rPr>
      <t xml:space="preserve">266 The label of imported prepackaged fish </t>
    </r>
    <r>
      <rPr>
        <sz val="12"/>
        <color rgb="FF00FFFF"/>
        <rFont val="Calibri"/>
        <family val="2"/>
      </rPr>
      <t>must bear the name of the foreign state of origin.</t>
    </r>
  </si>
  <si>
    <r>
      <rPr>
        <sz val="12"/>
        <color theme="1"/>
        <rFont val="Calibri"/>
        <family val="2"/>
      </rPr>
      <t xml:space="preserve">267 The label of prepackaged whitefish, other than imported prepackaged whitefish, </t>
    </r>
    <r>
      <rPr>
        <sz val="12"/>
        <color rgb="FF00FFFF"/>
        <rFont val="Calibri"/>
        <family val="2"/>
      </rPr>
      <t>must bear the name of the lake and province of origin</t>
    </r>
    <r>
      <rPr>
        <sz val="12"/>
        <color theme="1"/>
        <rFont val="Calibri"/>
        <family val="2"/>
      </rPr>
      <t>.</t>
    </r>
  </si>
  <si>
    <r>
      <rPr>
        <sz val="12"/>
        <color theme="1"/>
        <rFont val="Calibri"/>
        <family val="2"/>
      </rPr>
      <t xml:space="preserve">268 (1) The label of prepackaged fresh apples </t>
    </r>
    <r>
      <rPr>
        <sz val="12"/>
        <color rgb="FF00FFFF"/>
        <rFont val="Calibri"/>
        <family val="2"/>
      </rPr>
      <t>must bear the name of the variety.</t>
    </r>
  </si>
  <si>
    <t>(2) If prepackaged fresh apples that are labelled in accordance with this Part are placed inside of a second container and the resulting product is prepackaged fresh apples, other than consumer prepackaged fresh apples, the second container is not required to be labelled with the name of the variety.</t>
  </si>
  <si>
    <t>(3) In this section, apple means a fresh apple for which a grade is prescribed by these Regulations.</t>
  </si>
  <si>
    <r>
      <rPr>
        <sz val="12"/>
        <color theme="1"/>
        <rFont val="Calibri"/>
        <family val="2"/>
      </rPr>
      <t xml:space="preserve">(4) Unless </t>
    </r>
    <r>
      <rPr>
        <sz val="12"/>
        <color rgb="FF00FFFF"/>
        <rFont val="Calibri"/>
        <family val="2"/>
      </rPr>
      <t>the declaration of net quantity</t>
    </r>
    <r>
      <rPr>
        <sz val="12"/>
        <color theme="1"/>
        <rFont val="Calibri"/>
        <family val="2"/>
      </rPr>
      <t xml:space="preserve"> is shown </t>
    </r>
    <r>
      <rPr>
        <sz val="12"/>
        <color rgb="FF1155CC"/>
        <rFont val="Calibri"/>
        <family val="2"/>
      </rPr>
      <t>by numerical count</t>
    </r>
    <r>
      <rPr>
        <sz val="12"/>
        <color theme="1"/>
        <rFont val="Calibri"/>
        <family val="2"/>
      </rPr>
      <t xml:space="preserve">, </t>
    </r>
    <r>
      <rPr>
        <sz val="12"/>
        <color rgb="FF1155CC"/>
        <rFont val="Calibri"/>
        <family val="2"/>
      </rPr>
      <t>i</t>
    </r>
    <r>
      <rPr>
        <sz val="12"/>
        <color rgb="FF00FFFF"/>
        <rFont val="Calibri"/>
        <family val="2"/>
      </rPr>
      <t>t must be shown</t>
    </r>
    <r>
      <rPr>
        <sz val="12"/>
        <color rgb="FF1155CC"/>
        <rFont val="Calibri"/>
        <family val="2"/>
      </rPr>
      <t xml:space="preserve"> in metric units or Canadian units, or both, in which case the units must be grouped together.</t>
    </r>
  </si>
  <si>
    <r>
      <rPr>
        <sz val="12"/>
        <color theme="1"/>
        <rFont val="Calibri"/>
        <family val="2"/>
      </rPr>
      <t xml:space="preserve">269 (1) </t>
    </r>
    <r>
      <rPr>
        <sz val="12"/>
        <color rgb="FF00FFFF"/>
        <rFont val="Calibri"/>
        <family val="2"/>
      </rPr>
      <t>The expression “Product of” or “Produce of” or “produit de”, “Grown in” or “cultivé dans” or “Country of Origin” or “pays d’origine”, followed by the name of the foreign state in which the fresh fruits or vegetables were grown, or other words that clearly indicate that foreign state, must be shown</t>
    </r>
    <r>
      <rPr>
        <sz val="12"/>
        <color theme="1"/>
        <rFont val="Calibri"/>
        <family val="2"/>
      </rPr>
      <t xml:space="preserve"> on the principal display panel of imported prepackaged fresh fruits or vegetables </t>
    </r>
    <r>
      <rPr>
        <sz val="12"/>
        <color rgb="FF1155CC"/>
        <rFont val="Calibri"/>
        <family val="2"/>
      </rPr>
      <t>in close proximity to the declaration of net quantity or the grade name.</t>
    </r>
  </si>
  <si>
    <r>
      <rPr>
        <strike/>
        <sz val="12"/>
        <color theme="1"/>
        <rFont val="Calibri"/>
        <family val="2"/>
      </rPr>
      <t xml:space="preserve"> </t>
    </r>
    <r>
      <rPr>
        <strike/>
        <sz val="12"/>
        <color rgb="FF1155CC"/>
        <rFont val="Calibri"/>
        <family val="2"/>
      </rPr>
      <t>in close proximity to the declaration of net quantity or the grade name</t>
    </r>
  </si>
  <si>
    <t>(2) If prepackaged fresh fruits or vegetables that are labelled in accordance with this Part are placed inside of a second container and the resulting product is prepackaged fresh fruits or vegetables, other than consumer prepackaged fresh fruits or vegetables, the second container is not required to be labelled with the information referred to in subsection (1) if that information is easily visible and legible without having to open the second container and that information is not obscured by the container.</t>
  </si>
  <si>
    <t>(3) This section applies whether or not the imported prepackaged fresh fruits or vegetables are subsequently repackaged in Canada.</t>
  </si>
  <si>
    <r>
      <rPr>
        <sz val="12"/>
        <color theme="1"/>
        <rFont val="Calibri"/>
        <family val="2"/>
      </rPr>
      <t xml:space="preserve">270 (1) The information that is required by section 269 </t>
    </r>
    <r>
      <rPr>
        <sz val="12"/>
        <color rgb="FF1155CC"/>
        <rFont val="Calibri"/>
        <family val="2"/>
      </rPr>
      <t>must be shown in boldface type in characters of at least the minimum character height that is set out in column 2 of Schedule 6 for the area of a principal display surface that is set out in column 1</t>
    </r>
    <r>
      <rPr>
        <sz val="12"/>
        <color theme="1"/>
        <rFont val="Calibri"/>
        <family val="2"/>
      </rPr>
      <t>.</t>
    </r>
  </si>
  <si>
    <t>(2) Subsection (1) does not apply in respect of consumer prepackaged fresh fruits or vegetables that are packaged from bulk at retail or that are catch-weight foods sold by a retailer.</t>
  </si>
  <si>
    <r>
      <rPr>
        <sz val="12"/>
        <color theme="1"/>
        <rFont val="Calibri"/>
        <family val="2"/>
      </rPr>
      <t xml:space="preserve">271 Despite subsection 270(1), in the case of prepackaged fresh fruits or vegetables, other than consumer prepackaged fresh fruits or vegetables, whose container is a reusable plastic container, </t>
    </r>
    <r>
      <rPr>
        <sz val="12"/>
        <color rgb="FF1155CC"/>
        <rFont val="Calibri"/>
        <family val="2"/>
      </rPr>
      <t>the characters must be at least 1.6 mm in height.</t>
    </r>
  </si>
  <si>
    <r>
      <rPr>
        <sz val="12"/>
        <color theme="1"/>
        <rFont val="Calibri"/>
        <family val="2"/>
      </rPr>
      <t xml:space="preserve">272 The label of a prepackaged processed fruit or vegetable product </t>
    </r>
    <r>
      <rPr>
        <sz val="12"/>
        <color rgb="FF00FFFF"/>
        <rFont val="Calibri"/>
        <family val="2"/>
      </rPr>
      <t>must bear</t>
    </r>
    <r>
      <rPr>
        <sz val="12"/>
        <color theme="1"/>
        <rFont val="Calibri"/>
        <family val="2"/>
      </rPr>
      <t xml:space="preserve">
(a) </t>
    </r>
    <r>
      <rPr>
        <sz val="12"/>
        <color rgb="FF00FFFF"/>
        <rFont val="Calibri"/>
        <family val="2"/>
      </rPr>
      <t>the expression “Contents ...Per Cent Slack Filled” or “... pour cent du contenant non rempli” or “Contents ... Per Cent Short Weight” or “contient ... pour cent de moins que le poids indiqué”</t>
    </r>
    <r>
      <rPr>
        <sz val="12"/>
        <color theme="1"/>
        <rFont val="Calibri"/>
        <family val="2"/>
      </rPr>
      <t xml:space="preserve">, </t>
    </r>
    <r>
      <rPr>
        <sz val="12"/>
        <color rgb="FF9900FF"/>
        <rFont val="Calibri"/>
        <family val="2"/>
      </rPr>
      <t>if the package is not filled to capacity or contains less than the minimum drained weight and average drained weight as set out in the document entitled Minimum Drained Weights and Average Drained Weights for Processed Fruit or Vegetable Products in a Hermetically Sealed Package</t>
    </r>
    <r>
      <rPr>
        <sz val="12"/>
        <color theme="1"/>
        <rFont val="Calibri"/>
        <family val="2"/>
      </rPr>
      <t>, prepared by the Agency and published on its website, as amended from time to time;</t>
    </r>
  </si>
  <si>
    <r>
      <rPr>
        <sz val="12"/>
        <color theme="1"/>
        <rFont val="Calibri"/>
        <family val="2"/>
      </rPr>
      <t xml:space="preserve">and
(b) </t>
    </r>
    <r>
      <rPr>
        <sz val="12"/>
        <color rgb="FF00FFFF"/>
        <rFont val="Calibri"/>
        <family val="2"/>
      </rPr>
      <t>the expression “Keep Refrigerated” or “garder réfrigéré”</t>
    </r>
    <r>
      <rPr>
        <sz val="12"/>
        <color theme="1"/>
        <rFont val="Calibri"/>
        <family val="2"/>
      </rPr>
      <t>, in the case of sauerkraut with preservative, or a fruit juice that is in a non-hermetically sealed package.</t>
    </r>
  </si>
  <si>
    <r>
      <rPr>
        <sz val="12"/>
        <color theme="1"/>
        <rFont val="Calibri"/>
        <family val="2"/>
      </rPr>
      <t xml:space="preserve">273 A food that is set out in the Descriptive Words, Expressions and Identification Names Document that is </t>
    </r>
    <r>
      <rPr>
        <sz val="12"/>
        <color rgb="FF9900FF"/>
        <rFont val="Calibri"/>
        <family val="2"/>
      </rPr>
      <t>frozen</t>
    </r>
    <r>
      <rPr>
        <sz val="12"/>
        <color theme="1"/>
        <rFont val="Calibri"/>
        <family val="2"/>
      </rPr>
      <t xml:space="preserve"> or in a hermetically sealed package and that is packaged in syrup, fruit juice, or in fruit juice to which sugar has been added, </t>
    </r>
    <r>
      <rPr>
        <sz val="12"/>
        <color rgb="FF00FFFF"/>
        <rFont val="Calibri"/>
        <family val="2"/>
      </rPr>
      <t>must be labelled with the identification name that is set out for the corresponding percentage of soluble solids contained in the applicable food</t>
    </r>
    <r>
      <rPr>
        <sz val="12"/>
        <color theme="1"/>
        <rFont val="Calibri"/>
        <family val="2"/>
      </rPr>
      <t>.</t>
    </r>
  </si>
  <si>
    <r>
      <rPr>
        <sz val="12"/>
        <color theme="1"/>
        <rFont val="Calibri"/>
        <family val="2"/>
      </rPr>
      <t xml:space="preserve">274 (1) The label of an imported prepackaged processed fruit or vegetable product </t>
    </r>
    <r>
      <rPr>
        <sz val="12"/>
        <color rgb="FF00FFFF"/>
        <rFont val="Calibri"/>
        <family val="2"/>
      </rPr>
      <t>must bear the name of the foreign state where the processed fruit or vegetable product was packaged</t>
    </r>
    <r>
      <rPr>
        <sz val="12"/>
        <color theme="1"/>
        <rFont val="Calibri"/>
        <family val="2"/>
      </rPr>
      <t>.</t>
    </r>
  </si>
  <si>
    <r>
      <rPr>
        <sz val="12"/>
        <color theme="1"/>
        <rFont val="Calibri"/>
        <family val="2"/>
      </rPr>
      <t xml:space="preserve">(2) </t>
    </r>
    <r>
      <rPr>
        <sz val="12"/>
        <color rgb="FF00FFFF"/>
        <rFont val="Calibri"/>
        <family val="2"/>
      </rPr>
      <t>The name must be shown</t>
    </r>
    <r>
      <rPr>
        <sz val="12"/>
        <color theme="1"/>
        <rFont val="Calibri"/>
        <family val="2"/>
      </rPr>
      <t xml:space="preserve"> </t>
    </r>
    <r>
      <rPr>
        <sz val="12"/>
        <color rgb="FF1155CC"/>
        <rFont val="Calibri"/>
        <family val="2"/>
      </rPr>
      <t>in characters that are at least 1.6 mm in height</t>
    </r>
    <r>
      <rPr>
        <sz val="12"/>
        <color theme="1"/>
        <rFont val="Calibri"/>
        <family val="2"/>
      </rPr>
      <t>.</t>
    </r>
  </si>
  <si>
    <r>
      <rPr>
        <sz val="12"/>
        <color theme="1"/>
        <rFont val="Calibri"/>
        <family val="2"/>
      </rPr>
      <t xml:space="preserve">(3) Despite subsection (2), if the product was packaged for a Canadian importer under the importer’s private label, </t>
    </r>
    <r>
      <rPr>
        <sz val="12"/>
        <color rgb="FF00FFFF"/>
        <rFont val="Calibri"/>
        <family val="2"/>
      </rPr>
      <t>the name must be shown</t>
    </r>
    <r>
      <rPr>
        <sz val="12"/>
        <color theme="1"/>
        <rFont val="Calibri"/>
        <family val="2"/>
      </rPr>
      <t xml:space="preserve"> </t>
    </r>
    <r>
      <rPr>
        <sz val="12"/>
        <color rgb="FF1155CC"/>
        <rFont val="Calibri"/>
        <family val="2"/>
      </rPr>
      <t>in characters that are
(a) at least 6.4 mm in height</t>
    </r>
    <r>
      <rPr>
        <sz val="12"/>
        <color theme="1"/>
        <rFont val="Calibri"/>
        <family val="2"/>
      </rPr>
      <t xml:space="preserve">, </t>
    </r>
    <r>
      <rPr>
        <sz val="12"/>
        <color rgb="FF9900FF"/>
        <rFont val="Calibri"/>
        <family val="2"/>
      </rPr>
      <t>if the declaration of net quantity is more than 283.5 g</t>
    </r>
    <r>
      <rPr>
        <sz val="12"/>
        <color theme="1"/>
        <rFont val="Calibri"/>
        <family val="2"/>
      </rPr>
      <t>;</t>
    </r>
  </si>
  <si>
    <r>
      <rPr>
        <sz val="12"/>
        <color theme="1"/>
        <rFont val="Calibri"/>
        <family val="2"/>
      </rPr>
      <t>and
(b)</t>
    </r>
    <r>
      <rPr>
        <sz val="12"/>
        <color rgb="FF1155CC"/>
        <rFont val="Calibri"/>
        <family val="2"/>
      </rPr>
      <t xml:space="preserve"> at least 3.2 mm in height</t>
    </r>
    <r>
      <rPr>
        <sz val="12"/>
        <color theme="1"/>
        <rFont val="Calibri"/>
        <family val="2"/>
      </rPr>
      <t xml:space="preserve">, </t>
    </r>
    <r>
      <rPr>
        <sz val="12"/>
        <color rgb="FF9900FF"/>
        <rFont val="Calibri"/>
        <family val="2"/>
      </rPr>
      <t>if the declaration of net quantity is 283.5 g or less.</t>
    </r>
  </si>
  <si>
    <r>
      <rPr>
        <sz val="12"/>
        <color theme="1"/>
        <rFont val="Calibri"/>
        <family val="2"/>
      </rPr>
      <t xml:space="preserve">275 (1) The label of prepackaged honey that is graded </t>
    </r>
    <r>
      <rPr>
        <sz val="12"/>
        <color rgb="FF00FFFF"/>
        <rFont val="Calibri"/>
        <family val="2"/>
      </rPr>
      <t>must bear</t>
    </r>
    <r>
      <rPr>
        <sz val="12"/>
        <color theme="1"/>
        <rFont val="Calibri"/>
        <family val="2"/>
      </rPr>
      <t xml:space="preserve">
(a) </t>
    </r>
    <r>
      <rPr>
        <sz val="12"/>
        <color rgb="FF00FFFF"/>
        <rFont val="Calibri"/>
        <family val="2"/>
      </rPr>
      <t>a declaration of net quantity</t>
    </r>
    <r>
      <rPr>
        <sz val="12"/>
        <color theme="1"/>
        <rFont val="Calibri"/>
        <family val="2"/>
      </rPr>
      <t xml:space="preserve">, </t>
    </r>
    <r>
      <rPr>
        <sz val="12"/>
        <color rgb="FF1155CC"/>
        <rFont val="Calibri"/>
        <family val="2"/>
      </rPr>
      <t>in metric units</t>
    </r>
    <r>
      <rPr>
        <sz val="12"/>
        <color theme="1"/>
        <rFont val="Calibri"/>
        <family val="2"/>
      </rPr>
      <t xml:space="preserve"> or, in the case of prepackaged honey that </t>
    </r>
    <r>
      <rPr>
        <sz val="12"/>
        <color rgb="FF9900FF"/>
        <rFont val="Calibri"/>
        <family val="2"/>
      </rPr>
      <t>is sold as one unit but that consists of two or more individual packages</t>
    </r>
    <r>
      <rPr>
        <sz val="12"/>
        <color theme="1"/>
        <rFont val="Calibri"/>
        <family val="2"/>
      </rPr>
      <t>,</t>
    </r>
    <r>
      <rPr>
        <sz val="12"/>
        <color rgb="FF00FFFF"/>
        <rFont val="Calibri"/>
        <family val="2"/>
      </rPr>
      <t xml:space="preserve"> the number of those packages and the net quantity of each</t>
    </r>
    <r>
      <rPr>
        <sz val="12"/>
        <color theme="1"/>
        <rFont val="Calibri"/>
        <family val="2"/>
      </rPr>
      <t xml:space="preserve">, </t>
    </r>
    <r>
      <rPr>
        <sz val="12"/>
        <color rgb="FF3C78D8"/>
        <rFont val="Calibri"/>
        <family val="2"/>
      </rPr>
      <t>in metric units</t>
    </r>
    <r>
      <rPr>
        <sz val="12"/>
        <color theme="1"/>
        <rFont val="Calibri"/>
        <family val="2"/>
      </rPr>
      <t>;</t>
    </r>
  </si>
  <si>
    <r>
      <rPr>
        <sz val="12"/>
        <color theme="1"/>
        <rFont val="Calibri"/>
        <family val="2"/>
      </rPr>
      <t xml:space="preserve">and
(b) </t>
    </r>
    <r>
      <rPr>
        <sz val="12"/>
        <color rgb="FF00FFFF"/>
        <rFont val="Calibri"/>
        <family val="2"/>
      </rPr>
      <t>the word “Creamed” or “en crème” or another word that indicates that the contents are granulated, “Liquid” or “liquide”, “Pasteurized” or “pasteurisé” or “Pressed” or “de presse”</t>
    </r>
    <r>
      <rPr>
        <sz val="12"/>
        <color theme="1"/>
        <rFont val="Calibri"/>
        <family val="2"/>
      </rPr>
      <t>, as the case may be.</t>
    </r>
  </si>
  <si>
    <t>(2) In the case of consumer prepackaged honey, the information referred to in paragraph (1)(b) must be shown on the principal display panel.</t>
  </si>
  <si>
    <r>
      <rPr>
        <sz val="12"/>
        <color theme="1"/>
        <rFont val="Calibri"/>
        <family val="2"/>
      </rPr>
      <t xml:space="preserve">276 The label of prepackaged honey that is produced in Canada and graded in accordance with these Regulations </t>
    </r>
    <r>
      <rPr>
        <sz val="12"/>
        <color rgb="FF00FFFF"/>
        <rFont val="Calibri"/>
        <family val="2"/>
      </rPr>
      <t>must bear the expression “Product of Canada” or “produit du Canada” or “Canadian Honey” or “miel canadien”</t>
    </r>
    <r>
      <rPr>
        <sz val="12"/>
        <color theme="1"/>
        <rFont val="Calibri"/>
        <family val="2"/>
      </rPr>
      <t>.</t>
    </r>
  </si>
  <si>
    <r>
      <rPr>
        <sz val="12"/>
        <color theme="1"/>
        <rFont val="Calibri"/>
        <family val="2"/>
      </rPr>
      <t xml:space="preserve">277 (1) The label of imported prepackaged honey </t>
    </r>
    <r>
      <rPr>
        <sz val="12"/>
        <color rgb="FF00FFFF"/>
        <rFont val="Calibri"/>
        <family val="2"/>
      </rPr>
      <t>must bear the expression “Product of” or “produit de” followed by the name of the foreign state of origin</t>
    </r>
    <r>
      <rPr>
        <sz val="12"/>
        <color theme="1"/>
        <rFont val="Calibri"/>
        <family val="2"/>
      </rPr>
      <t>.</t>
    </r>
  </si>
  <si>
    <r>
      <rPr>
        <sz val="12"/>
        <color theme="1"/>
        <rFont val="Calibri"/>
        <family val="2"/>
      </rPr>
      <t xml:space="preserve">(2) In the case of imported prepackaged honey, other than consumer prepackaged honey, that information </t>
    </r>
    <r>
      <rPr>
        <sz val="12"/>
        <color rgb="FF1155CC"/>
        <rFont val="Calibri"/>
        <family val="2"/>
      </rPr>
      <t>must be shown in characters that are at least 9.5 mm in height</t>
    </r>
    <r>
      <rPr>
        <sz val="12"/>
        <color theme="1"/>
        <rFont val="Calibri"/>
        <family val="2"/>
      </rPr>
      <t>.</t>
    </r>
  </si>
  <si>
    <r>
      <rPr>
        <sz val="12"/>
        <color theme="1"/>
        <rFont val="Calibri"/>
        <family val="2"/>
      </rPr>
      <t xml:space="preserve">278 The label of consumer prepackaged honey that was packaged from imported honey and graded in accordance with these Regulations </t>
    </r>
    <r>
      <rPr>
        <sz val="12"/>
        <color rgb="FF00FFFF"/>
        <rFont val="Calibri"/>
        <family val="2"/>
      </rPr>
      <t>must bear the expressions “Product of” and “produit de” followed by the name of the foreign state of origin</t>
    </r>
    <r>
      <rPr>
        <sz val="12"/>
        <color theme="1"/>
        <rFont val="Calibri"/>
        <family val="2"/>
      </rPr>
      <t>.</t>
    </r>
  </si>
  <si>
    <r>
      <rPr>
        <sz val="12"/>
        <color theme="1"/>
        <rFont val="Calibri"/>
        <family val="2"/>
      </rPr>
      <t xml:space="preserve">279 (1) The label of prepackaged honey that is a blend of imported honey and Canadian honey and that is graded in accordance with these Regulations </t>
    </r>
    <r>
      <rPr>
        <sz val="12"/>
        <color rgb="FF00FFFF"/>
        <rFont val="Calibri"/>
        <family val="2"/>
      </rPr>
      <t>must bear the expression “A Blend of Canadian and (naming the foreign state or states of origin) Honey” or “mélange de miel canadien et de miel (indication de l’État étranger ou des États étrangers d’origine)” or “A Blend of (naming the foreign state or states of origin) Honey and Canadian Honey” or “mélange de miel (indication de l’État étranger ou des États étrangers d’origine) et de miel canadien”</t>
    </r>
    <r>
      <rPr>
        <sz val="12"/>
        <color theme="1"/>
        <rFont val="Calibri"/>
        <family val="2"/>
      </rPr>
      <t>.</t>
    </r>
  </si>
  <si>
    <r>
      <rPr>
        <sz val="12"/>
        <color theme="1"/>
        <rFont val="Calibri"/>
        <family val="2"/>
      </rPr>
      <t xml:space="preserve">(2) </t>
    </r>
    <r>
      <rPr>
        <sz val="12"/>
        <color rgb="FF00FFFF"/>
        <rFont val="Calibri"/>
        <family val="2"/>
      </rPr>
      <t>The states of origin, Canadian or foreign, must be shown</t>
    </r>
    <r>
      <rPr>
        <sz val="12"/>
        <color theme="1"/>
        <rFont val="Calibri"/>
        <family val="2"/>
      </rPr>
      <t xml:space="preserve"> </t>
    </r>
    <r>
      <rPr>
        <sz val="12"/>
        <color rgb="FF1155CC"/>
        <rFont val="Calibri"/>
        <family val="2"/>
      </rPr>
      <t>in descending order of the proportion of honey from each state</t>
    </r>
    <r>
      <rPr>
        <sz val="12"/>
        <color theme="1"/>
        <rFont val="Calibri"/>
        <family val="2"/>
      </rPr>
      <t>.</t>
    </r>
  </si>
  <si>
    <r>
      <rPr>
        <sz val="12"/>
        <color theme="1"/>
        <rFont val="Calibri"/>
        <family val="2"/>
      </rPr>
      <t xml:space="preserve">280 (1) The label of a prepackaged maple product </t>
    </r>
    <r>
      <rPr>
        <sz val="12"/>
        <color rgb="FF00FFFF"/>
        <rFont val="Calibri"/>
        <family val="2"/>
      </rPr>
      <t>must bear a declaration of net quantity</t>
    </r>
    <r>
      <rPr>
        <sz val="12"/>
        <color theme="1"/>
        <rFont val="Calibri"/>
        <family val="2"/>
      </rPr>
      <t xml:space="preserve"> </t>
    </r>
    <r>
      <rPr>
        <sz val="12"/>
        <color rgb="FF1155CC"/>
        <rFont val="Calibri"/>
        <family val="2"/>
      </rPr>
      <t>in metric units</t>
    </r>
    <r>
      <rPr>
        <sz val="12"/>
        <color theme="1"/>
        <rFont val="Calibri"/>
        <family val="2"/>
      </rPr>
      <t>.</t>
    </r>
  </si>
  <si>
    <t>(2) Subsection (1) does not apply in respect of maple syrup unless it is graded in accordance with these Regulations.</t>
  </si>
  <si>
    <r>
      <rPr>
        <sz val="12"/>
        <color theme="1"/>
        <rFont val="Calibri"/>
        <family val="2"/>
      </rPr>
      <t xml:space="preserve">281 The label of the following maple products </t>
    </r>
    <r>
      <rPr>
        <sz val="12"/>
        <color rgb="FF00FFFF"/>
        <rFont val="Calibri"/>
        <family val="2"/>
      </rPr>
      <t>must bear the name of the foreign state of origin</t>
    </r>
    <r>
      <rPr>
        <sz val="12"/>
        <color theme="1"/>
        <rFont val="Calibri"/>
        <family val="2"/>
      </rPr>
      <t xml:space="preserve">:
(a) any imported prepackaged maple syrup </t>
    </r>
    <r>
      <rPr>
        <sz val="12"/>
        <color rgb="FF9900FF"/>
        <rFont val="Calibri"/>
        <family val="2"/>
      </rPr>
      <t>whose net quantity is 5 L or less</t>
    </r>
    <r>
      <rPr>
        <sz val="12"/>
        <color theme="1"/>
        <rFont val="Calibri"/>
        <family val="2"/>
      </rPr>
      <t>;</t>
    </r>
  </si>
  <si>
    <r>
      <rPr>
        <sz val="12"/>
        <color theme="1"/>
        <rFont val="Calibri"/>
        <family val="2"/>
      </rPr>
      <t xml:space="preserve">and
(b) any other imported prepackaged maple product </t>
    </r>
    <r>
      <rPr>
        <sz val="12"/>
        <color rgb="FF9900FF"/>
        <rFont val="Calibri"/>
        <family val="2"/>
      </rPr>
      <t>whose net quantity is 5 kg or less</t>
    </r>
    <r>
      <rPr>
        <sz val="12"/>
        <color theme="1"/>
        <rFont val="Calibri"/>
        <family val="2"/>
      </rPr>
      <t>.</t>
    </r>
  </si>
  <si>
    <r>
      <rPr>
        <sz val="12"/>
        <color theme="1"/>
        <rFont val="Calibri"/>
        <family val="2"/>
      </rPr>
      <t xml:space="preserve">282 (1) An edible meat product that is not prepackaged </t>
    </r>
    <r>
      <rPr>
        <sz val="12"/>
        <color rgb="FF00FFFF"/>
        <rFont val="Calibri"/>
        <family val="2"/>
      </rPr>
      <t>must bear</t>
    </r>
    <r>
      <rPr>
        <sz val="12"/>
        <color theme="1"/>
        <rFont val="Calibri"/>
        <family val="2"/>
      </rPr>
      <t xml:space="preserve">
(a) </t>
    </r>
    <r>
      <rPr>
        <sz val="12"/>
        <color rgb="FF00FFFF"/>
        <rFont val="Calibri"/>
        <family val="2"/>
      </rPr>
      <t>the inspection legend set out in Figure 1 of Schedule 2</t>
    </r>
    <r>
      <rPr>
        <sz val="12"/>
        <color theme="1"/>
        <rFont val="Calibri"/>
        <family val="2"/>
      </rPr>
      <t>, if the edible meat product is sent or conveyed from one province to another or exported;</t>
    </r>
  </si>
  <si>
    <r>
      <rPr>
        <sz val="12"/>
        <color theme="1"/>
        <rFont val="Calibri"/>
        <family val="2"/>
      </rPr>
      <t>and
(b)</t>
    </r>
    <r>
      <rPr>
        <sz val="12"/>
        <color rgb="FF00FFFF"/>
        <rFont val="Calibri"/>
        <family val="2"/>
      </rPr>
      <t xml:space="preserve"> the official inspection mark of the foreign state of origin</t>
    </r>
    <r>
      <rPr>
        <sz val="12"/>
        <color theme="1"/>
        <rFont val="Calibri"/>
        <family val="2"/>
      </rPr>
      <t>, if the edible meat product is imported.</t>
    </r>
  </si>
  <si>
    <r>
      <rPr>
        <sz val="12"/>
        <color theme="1"/>
        <rFont val="Calibri"/>
        <family val="2"/>
      </rPr>
      <t>(2) If an inspection legend or official inspection mark of a foreign state is applied directly on an edible meat product,</t>
    </r>
    <r>
      <rPr>
        <sz val="12"/>
        <color rgb="FF00FFFF"/>
        <rFont val="Calibri"/>
        <family val="2"/>
      </rPr>
      <t xml:space="preserve"> the transverse axis passing through the centre of the legend or mark</t>
    </r>
    <r>
      <rPr>
        <sz val="12"/>
        <color rgb="FF1155CC"/>
        <rFont val="Calibri"/>
        <family val="2"/>
      </rPr>
      <t xml:space="preserve"> must be at least 25 mm in length</t>
    </r>
    <r>
      <rPr>
        <sz val="12"/>
        <color theme="1"/>
        <rFont val="Calibri"/>
        <family val="2"/>
      </rPr>
      <t>.</t>
    </r>
  </si>
  <si>
    <r>
      <rPr>
        <sz val="12"/>
        <color theme="1"/>
        <rFont val="Calibri"/>
        <family val="2"/>
      </rPr>
      <t xml:space="preserve">283 (1) A label must be applied or attached to an edible meat product that is not prepackaged, and </t>
    </r>
    <r>
      <rPr>
        <sz val="12"/>
        <color rgb="FF00FFFF"/>
        <rFont val="Calibri"/>
        <family val="2"/>
      </rPr>
      <t>must bear</t>
    </r>
    <r>
      <rPr>
        <sz val="12"/>
        <color theme="1"/>
        <rFont val="Calibri"/>
        <family val="2"/>
      </rPr>
      <t xml:space="preserve">
(a) the information required by paragraphs 218(1)(a) and (b) and 244.1(h) and sections 244.5 and 286 </t>
    </r>
    <r>
      <rPr>
        <sz val="12"/>
        <color rgb="FF1155CC"/>
        <rFont val="Calibri"/>
        <family val="2"/>
      </rPr>
      <t>shown on the principal display panel;</t>
    </r>
  </si>
  <si>
    <r>
      <rPr>
        <sz val="12"/>
        <color theme="1"/>
        <rFont val="Calibri"/>
        <family val="2"/>
      </rPr>
      <t>(b)</t>
    </r>
    <r>
      <rPr>
        <sz val="12"/>
        <color rgb="FF00FFFF"/>
        <rFont val="Calibri"/>
        <family val="2"/>
      </rPr>
      <t xml:space="preserve"> the ingredients </t>
    </r>
    <r>
      <rPr>
        <sz val="12"/>
        <color rgb="FF1155CC"/>
        <rFont val="Calibri"/>
        <family val="2"/>
      </rPr>
      <t>listed in descending order of their proportion by weight of the product;</t>
    </r>
  </si>
  <si>
    <r>
      <rPr>
        <sz val="12"/>
        <color theme="1"/>
        <rFont val="Calibri"/>
        <family val="2"/>
      </rPr>
      <t xml:space="preserve">and
(c) </t>
    </r>
    <r>
      <rPr>
        <sz val="12"/>
        <color rgb="FF00FFFF"/>
        <rFont val="Calibri"/>
        <family val="2"/>
      </rPr>
      <t>the components of the ingredients</t>
    </r>
    <r>
      <rPr>
        <sz val="12"/>
        <color theme="1"/>
        <rFont val="Calibri"/>
        <family val="2"/>
      </rPr>
      <t xml:space="preserve">,
(i) </t>
    </r>
    <r>
      <rPr>
        <sz val="12"/>
        <color rgb="FF0B5394"/>
        <rFont val="Calibri"/>
        <family val="2"/>
      </rPr>
      <t>listed immediately after the ingredient of which they are components</t>
    </r>
    <r>
      <rPr>
        <sz val="12"/>
        <color theme="1"/>
        <rFont val="Calibri"/>
        <family val="2"/>
      </rPr>
      <t xml:space="preserve">, in such a manner as to indicate that they are components of that ingredient,
(ii) </t>
    </r>
    <r>
      <rPr>
        <sz val="12"/>
        <color rgb="FF1155CC"/>
        <rFont val="Calibri"/>
        <family val="2"/>
      </rPr>
      <t xml:space="preserve">listed in descending order of their </t>
    </r>
    <r>
      <rPr>
        <sz val="12"/>
        <color theme="1"/>
        <rFont val="Calibri"/>
        <family val="2"/>
      </rPr>
      <t>proportion by weight of the ingredient determined before they are combined to form the ingredient, and
(iii) shown in accordance with sections B.01.009 and B.01.010 of the Food and Drug Regulations.</t>
    </r>
  </si>
  <si>
    <r>
      <rPr>
        <sz val="12"/>
        <color theme="1"/>
        <rFont val="Calibri"/>
        <family val="2"/>
      </rPr>
      <t xml:space="preserve">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
    </r>
    <r>
      <rPr>
        <sz val="12"/>
        <color rgb="FF00FFFF"/>
        <rFont val="Calibri"/>
        <family val="2"/>
      </rPr>
      <t xml:space="preserve">the list of ingredients on the label </t>
    </r>
    <r>
      <rPr>
        <sz val="12"/>
        <color rgb="FF6AA84F"/>
        <rFont val="Calibri"/>
        <family val="2"/>
      </rPr>
      <t xml:space="preserve">of the meat product may, for the 12‑month period beginning at the time the label is applied or attached to the edible meat product, </t>
    </r>
    <r>
      <rPr>
        <sz val="12"/>
        <color rgb="FF00FFFF"/>
        <rFont val="Calibri"/>
        <family val="2"/>
      </rPr>
      <t>show as ingredients of the meat product or components of the ingredients the food that may be omitted or substituted</t>
    </r>
    <r>
      <rPr>
        <sz val="12"/>
        <color theme="1"/>
        <rFont val="Calibri"/>
        <family val="2"/>
      </rPr>
      <t xml:space="preserve">, if
(a) all the foods that may be used as ingredients or components throughout the </t>
    </r>
    <r>
      <rPr>
        <sz val="12"/>
        <color rgb="FF6AA84F"/>
        <rFont val="Calibri"/>
        <family val="2"/>
      </rPr>
      <t>12‑month period</t>
    </r>
    <r>
      <rPr>
        <sz val="12"/>
        <color theme="1"/>
        <rFont val="Calibri"/>
        <family val="2"/>
      </rPr>
      <t xml:space="preserve"> are shown in the list of ingredients;</t>
    </r>
  </si>
  <si>
    <t>(b) it is clearly stated as part of the list of ingredients that the food shown as an ingredient or component may not be present in the meat product or that another food may be substituted;</t>
  </si>
  <si>
    <r>
      <rPr>
        <sz val="12"/>
        <color theme="1"/>
        <rFont val="Calibri"/>
        <family val="2"/>
      </rPr>
      <t xml:space="preserve">and
(c) the food that may be omitted or substituted is grouped with foods of the same class of foods that are used as ingredients or components in the product and the foods within each of the groups of foods </t>
    </r>
    <r>
      <rPr>
        <sz val="12"/>
        <color rgb="FF1155CC"/>
        <rFont val="Calibri"/>
        <family val="2"/>
      </rPr>
      <t xml:space="preserve">are listed in descending order of the </t>
    </r>
    <r>
      <rPr>
        <sz val="12"/>
        <color rgb="FF9900FF"/>
        <rFont val="Calibri"/>
        <family val="2"/>
      </rPr>
      <t xml:space="preserve">proportion by weight </t>
    </r>
    <r>
      <rPr>
        <sz val="12"/>
        <color theme="1"/>
        <rFont val="Calibri"/>
        <family val="2"/>
      </rPr>
      <t xml:space="preserve">in which </t>
    </r>
    <r>
      <rPr>
        <sz val="12"/>
        <color rgb="FF6AA84F"/>
        <rFont val="Calibri"/>
        <family val="2"/>
      </rPr>
      <t>they are likely to be used during the 12‑month period.</t>
    </r>
  </si>
  <si>
    <r>
      <rPr>
        <strike/>
        <sz val="12"/>
        <color theme="1"/>
        <rFont val="Calibri"/>
        <family val="2"/>
      </rPr>
      <t xml:space="preserve">not a new time constraint other than </t>
    </r>
    <r>
      <rPr>
        <strike/>
        <sz val="12"/>
        <color rgb="FF6AA84F"/>
        <rFont val="Calibri"/>
        <family val="2"/>
      </rPr>
      <t xml:space="preserve">12month period ? </t>
    </r>
  </si>
  <si>
    <r>
      <rPr>
        <sz val="12"/>
        <color theme="1"/>
        <rFont val="Calibri"/>
        <family val="2"/>
      </rPr>
      <t xml:space="preserve">(2) In the case where it is an acceptable manufacturing practice for a licence holder to vary the proportions of ingredients of an edible meat product that is not prepackaged or components of the ingredients, </t>
    </r>
    <r>
      <rPr>
        <sz val="12"/>
        <color rgb="FF00FFFF"/>
        <rFont val="Calibri"/>
        <family val="2"/>
      </rPr>
      <t xml:space="preserve">the list of ingredients on the label of the edible meat product may, </t>
    </r>
    <r>
      <rPr>
        <sz val="12"/>
        <color rgb="FF6AA84F"/>
        <rFont val="Calibri"/>
        <family val="2"/>
      </rPr>
      <t>for the 12‑month period beginning at the time the label is applied or attached to the meat product</t>
    </r>
    <r>
      <rPr>
        <sz val="12"/>
        <color rgb="FF00FFFF"/>
        <rFont val="Calibri"/>
        <family val="2"/>
      </rPr>
      <t xml:space="preserve">, show the ingredients or components in the same proportions </t>
    </r>
    <r>
      <rPr>
        <sz val="12"/>
        <color rgb="FF6AA84F"/>
        <rFont val="Calibri"/>
        <family val="2"/>
      </rPr>
      <t>throughout the 12‑month period</t>
    </r>
    <r>
      <rPr>
        <sz val="12"/>
        <color theme="1"/>
        <rFont val="Calibri"/>
        <family val="2"/>
      </rPr>
      <t>, if
(a) it is clearly stated as part of the list of ingredients that the proportions indicated are subject to change;</t>
    </r>
  </si>
  <si>
    <t xml:space="preserve"> in the same proportions t?</t>
  </si>
  <si>
    <r>
      <rPr>
        <sz val="12"/>
        <color theme="1"/>
        <rFont val="Calibri"/>
        <family val="2"/>
      </rPr>
      <t xml:space="preserve">and
(b) the ingredients or components </t>
    </r>
    <r>
      <rPr>
        <sz val="12"/>
        <color rgb="FF3C78D8"/>
        <rFont val="Calibri"/>
        <family val="2"/>
      </rPr>
      <t xml:space="preserve">are listed in descending order of the </t>
    </r>
    <r>
      <rPr>
        <sz val="12"/>
        <color rgb="FF9900FF"/>
        <rFont val="Calibri"/>
        <family val="2"/>
      </rPr>
      <t>proportion by weight</t>
    </r>
    <r>
      <rPr>
        <sz val="12"/>
        <color theme="1"/>
        <rFont val="Calibri"/>
        <family val="2"/>
      </rPr>
      <t xml:space="preserve"> in which they </t>
    </r>
    <r>
      <rPr>
        <sz val="12"/>
        <color rgb="FF6AA84F"/>
        <rFont val="Calibri"/>
        <family val="2"/>
      </rPr>
      <t>are likely to be used during the 12‑month period</t>
    </r>
    <r>
      <rPr>
        <sz val="12"/>
        <color theme="1"/>
        <rFont val="Calibri"/>
        <family val="2"/>
      </rPr>
      <t>.</t>
    </r>
  </si>
  <si>
    <t>285 The following definitions apply in sections 283 and 284.</t>
  </si>
  <si>
    <r>
      <rPr>
        <sz val="12"/>
        <color theme="1"/>
        <rFont val="Calibri"/>
        <family val="2"/>
      </rPr>
      <t xml:space="preserve">component means an individual unit of food that is combined as an individual unit of food with </t>
    </r>
    <r>
      <rPr>
        <sz val="12"/>
        <color rgb="FF9900FF"/>
        <rFont val="Calibri"/>
        <family val="2"/>
      </rPr>
      <t>one or more</t>
    </r>
    <r>
      <rPr>
        <sz val="12"/>
        <color theme="1"/>
        <rFont val="Calibri"/>
        <family val="2"/>
      </rPr>
      <t xml:space="preserve"> </t>
    </r>
    <r>
      <rPr>
        <sz val="12"/>
        <color rgb="FF9900FF"/>
        <rFont val="Calibri"/>
        <family val="2"/>
      </rPr>
      <t>other individual units of food to form an ingredient</t>
    </r>
    <r>
      <rPr>
        <sz val="12"/>
        <color theme="1"/>
        <rFont val="Calibri"/>
        <family val="2"/>
      </rPr>
      <t>. (constituant)</t>
    </r>
  </si>
  <si>
    <r>
      <rPr>
        <sz val="12"/>
        <color rgb="FF9900FF"/>
        <rFont val="Calibri"/>
        <family val="2"/>
      </rPr>
      <t xml:space="preserve">one or more </t>
    </r>
    <r>
      <rPr>
        <strike/>
        <sz val="12"/>
        <color theme="1"/>
        <rFont val="Calibri"/>
        <family val="2"/>
      </rPr>
      <t>not measurement. It is just a definition no need for measuring</t>
    </r>
  </si>
  <si>
    <r>
      <rPr>
        <sz val="12"/>
        <color theme="1"/>
        <rFont val="Calibri"/>
        <family val="2"/>
      </rPr>
      <t xml:space="preserve">ingredient means an individual unit of food that is combined as an individual unit of food with </t>
    </r>
    <r>
      <rPr>
        <sz val="12"/>
        <color rgb="FF9900FF"/>
        <rFont val="Calibri"/>
        <family val="2"/>
      </rPr>
      <t>one or more other individual units of food to form an integral unit of food</t>
    </r>
    <r>
      <rPr>
        <sz val="12"/>
        <color theme="1"/>
        <rFont val="Calibri"/>
        <family val="2"/>
      </rPr>
      <t xml:space="preserve"> that is an edible meat product. (ingrédient)</t>
    </r>
  </si>
  <si>
    <t>one or more</t>
  </si>
  <si>
    <r>
      <rPr>
        <sz val="12"/>
        <color theme="1"/>
        <rFont val="Calibri"/>
        <family val="2"/>
      </rPr>
      <t xml:space="preserve">286 The label of a prepackaged edible meat product </t>
    </r>
    <r>
      <rPr>
        <sz val="12"/>
        <color rgb="FF00FFFF"/>
        <rFont val="Calibri"/>
        <family val="2"/>
      </rPr>
      <t>must bear</t>
    </r>
    <r>
      <rPr>
        <sz val="12"/>
        <color theme="1"/>
        <rFont val="Calibri"/>
        <family val="2"/>
      </rPr>
      <t xml:space="preserve"> on the principal display panel </t>
    </r>
    <r>
      <rPr>
        <sz val="12"/>
        <color rgb="FF00FFFF"/>
        <rFont val="Calibri"/>
        <family val="2"/>
      </rPr>
      <t>a statement that indicates that the meat product must be kept refrigerated or kept frozen</t>
    </r>
    <r>
      <rPr>
        <sz val="12"/>
        <color theme="1"/>
        <rFont val="Calibri"/>
        <family val="2"/>
      </rPr>
      <t>, as the case may be, unless the meat product
(a) is in a hermetically sealed package and is commercially sterile;</t>
    </r>
  </si>
  <si>
    <r>
      <rPr>
        <sz val="12"/>
        <color theme="1"/>
        <rFont val="Calibri"/>
        <family val="2"/>
      </rPr>
      <t xml:space="preserve">(b) </t>
    </r>
    <r>
      <rPr>
        <sz val="12"/>
        <color rgb="FF9900FF"/>
        <rFont val="Calibri"/>
        <family val="2"/>
      </rPr>
      <t>is dried to attain a water activity of 0.85 or less</t>
    </r>
    <r>
      <rPr>
        <sz val="12"/>
        <color theme="1"/>
        <rFont val="Calibri"/>
        <family val="2"/>
      </rPr>
      <t>;</t>
    </r>
  </si>
  <si>
    <r>
      <rPr>
        <sz val="12"/>
        <color theme="1"/>
        <rFont val="Calibri"/>
        <family val="2"/>
      </rPr>
      <t>(c)</t>
    </r>
    <r>
      <rPr>
        <sz val="12"/>
        <color rgb="FF9900FF"/>
        <rFont val="Calibri"/>
        <family val="2"/>
      </rPr>
      <t xml:space="preserve"> has a pH of 4.6 or less</t>
    </r>
    <r>
      <rPr>
        <sz val="12"/>
        <color theme="1"/>
        <rFont val="Calibri"/>
        <family val="2"/>
      </rPr>
      <t>;</t>
    </r>
  </si>
  <si>
    <t>(d) is packaged in salt or a saturated salt solution;</t>
  </si>
  <si>
    <r>
      <rPr>
        <sz val="12"/>
        <color theme="1"/>
        <rFont val="Calibri"/>
        <family val="2"/>
      </rPr>
      <t xml:space="preserve">or
(e) is fermented and </t>
    </r>
    <r>
      <rPr>
        <sz val="12"/>
        <color rgb="FF9900FF"/>
        <rFont val="Calibri"/>
        <family val="2"/>
      </rPr>
      <t>has a pH of 5.3 or less, and a water activity of 0.90 or less,</t>
    </r>
    <r>
      <rPr>
        <sz val="12"/>
        <color theme="1"/>
        <rFont val="Calibri"/>
        <family val="2"/>
      </rPr>
      <t xml:space="preserve"> at the end of the fermentation.</t>
    </r>
  </si>
  <si>
    <r>
      <rPr>
        <sz val="12"/>
        <color theme="1"/>
        <rFont val="Calibri"/>
        <family val="2"/>
      </rPr>
      <t xml:space="preserve">287 (1) The label of a prepackaged edible meat product </t>
    </r>
    <r>
      <rPr>
        <sz val="12"/>
        <color rgb="FF00FFFF"/>
        <rFont val="Calibri"/>
        <family val="2"/>
      </rPr>
      <t>must also bear</t>
    </r>
    <r>
      <rPr>
        <sz val="12"/>
        <color theme="1"/>
        <rFont val="Calibri"/>
        <family val="2"/>
      </rPr>
      <t xml:space="preserve">
(a) </t>
    </r>
    <r>
      <rPr>
        <sz val="12"/>
        <color rgb="FF00FFFF"/>
        <rFont val="Calibri"/>
        <family val="2"/>
      </rPr>
      <t>the inspection legend set out in Figure 1 or 2 of Schedule 2,</t>
    </r>
    <r>
      <rPr>
        <sz val="12"/>
        <color theme="1"/>
        <rFont val="Calibri"/>
        <family val="2"/>
      </rPr>
      <t xml:space="preserve"> if the prepackaged edible meat product is sent or conveyed from one province to another or exported;</t>
    </r>
  </si>
  <si>
    <r>
      <rPr>
        <sz val="12"/>
        <color theme="1"/>
        <rFont val="Calibri"/>
        <family val="2"/>
      </rPr>
      <t>and
(b)</t>
    </r>
    <r>
      <rPr>
        <sz val="12"/>
        <color rgb="FF00FFFF"/>
        <rFont val="Calibri"/>
        <family val="2"/>
      </rPr>
      <t xml:space="preserve"> the official inspection mark of the foreign state of origin</t>
    </r>
    <r>
      <rPr>
        <sz val="12"/>
        <color theme="1"/>
        <rFont val="Calibri"/>
        <family val="2"/>
      </rPr>
      <t>, if the prepackaged edible meat product is imported.</t>
    </r>
  </si>
  <si>
    <r>
      <rPr>
        <sz val="12"/>
        <color theme="1"/>
        <rFont val="Calibri"/>
        <family val="2"/>
      </rPr>
      <t xml:space="preserve">(2) In the case of a prepackaged edible meat product, other than a consumer prepackaged meat product, the principal display panel </t>
    </r>
    <r>
      <rPr>
        <sz val="12"/>
        <color rgb="FF00FFFF"/>
        <rFont val="Calibri"/>
        <family val="2"/>
      </rPr>
      <t>must bear the inspection legend or the official inspection mark of the foreign state of origin.</t>
    </r>
  </si>
  <si>
    <r>
      <rPr>
        <sz val="12"/>
        <color theme="1"/>
        <rFont val="Calibri"/>
        <family val="2"/>
      </rPr>
      <t xml:space="preserve">(3) Despite subsection (2), in the case of a prepackaged edible meat product, other than a consumer prepackaged meat product, </t>
    </r>
    <r>
      <rPr>
        <sz val="12"/>
        <color rgb="FF00FFFF"/>
        <rFont val="Calibri"/>
        <family val="2"/>
      </rPr>
      <t>the inspection legend or the official inspection mark of the foreign state of origin may be shown on the tamper-resistant seal</t>
    </r>
    <r>
      <rPr>
        <sz val="12"/>
        <color theme="1"/>
        <rFont val="Calibri"/>
        <family val="2"/>
      </rPr>
      <t>, if such a seal is used, unless that seal is applied to the bottom of the container.</t>
    </r>
  </si>
  <si>
    <r>
      <rPr>
        <sz val="12"/>
        <color theme="1"/>
        <rFont val="Calibri"/>
        <family val="2"/>
      </rPr>
      <t xml:space="preserve">288 (1) The label of an edible meat product </t>
    </r>
    <r>
      <rPr>
        <sz val="12"/>
        <color rgb="FF00FFFF"/>
        <rFont val="Calibri"/>
        <family val="2"/>
      </rPr>
      <t>may bear</t>
    </r>
    <r>
      <rPr>
        <sz val="12"/>
        <color theme="1"/>
        <rFont val="Calibri"/>
        <family val="2"/>
      </rPr>
      <t xml:space="preserve"> a word or expression that is set out in quotation marks in column 1 of Schedule 8 only if the edible meat product meets the requirements that are set out in column 2.</t>
    </r>
  </si>
  <si>
    <r>
      <rPr>
        <sz val="12"/>
        <color theme="1"/>
        <rFont val="Calibri"/>
        <family val="2"/>
      </rPr>
      <t xml:space="preserve">(2) If such a word or expression is shown on the label, </t>
    </r>
    <r>
      <rPr>
        <sz val="12"/>
        <color rgb="FF1155CC"/>
        <rFont val="Calibri"/>
        <family val="2"/>
      </rPr>
      <t>it must be shown in close proximity to the common name</t>
    </r>
    <r>
      <rPr>
        <sz val="12"/>
        <color rgb="FF3C78D8"/>
        <rFont val="Calibri"/>
        <family val="2"/>
      </rPr>
      <t>.</t>
    </r>
  </si>
  <si>
    <r>
      <rPr>
        <sz val="12"/>
        <color theme="1"/>
        <rFont val="Calibri"/>
        <family val="2"/>
      </rPr>
      <t xml:space="preserve">289 </t>
    </r>
    <r>
      <rPr>
        <sz val="12"/>
        <color rgb="FF00FFFF"/>
        <rFont val="Calibri"/>
        <family val="2"/>
      </rPr>
      <t>The label of an edible meat product may describe the meat product as, or as being derived from, a carcass or part of a carcass or a cut, organ or tissue of a food animal</t>
    </r>
    <r>
      <rPr>
        <sz val="12"/>
        <color theme="1"/>
        <rFont val="Calibri"/>
        <family val="2"/>
      </rPr>
      <t xml:space="preserve"> only if the label bears the name of the animal species, as it is commonly known, from which the meat product was derived.</t>
    </r>
  </si>
  <si>
    <r>
      <rPr>
        <sz val="12"/>
        <color theme="1"/>
        <rFont val="Calibri"/>
        <family val="2"/>
      </rPr>
      <t xml:space="preserve">290 (1) The label of an edible meat product </t>
    </r>
    <r>
      <rPr>
        <sz val="12"/>
        <color rgb="FF00FFFF"/>
        <rFont val="Calibri"/>
        <family val="2"/>
      </rPr>
      <t>may bear a word or expression that indicates or suggests that it is a ready-to-eat product</t>
    </r>
    <r>
      <rPr>
        <sz val="12"/>
        <color theme="1"/>
        <rFont val="Calibri"/>
        <family val="2"/>
      </rPr>
      <t xml:space="preserve"> only if the requirements of section 47 are met in respect of the edible meat product.</t>
    </r>
  </si>
  <si>
    <r>
      <rPr>
        <sz val="12"/>
        <color theme="1"/>
        <rFont val="Calibri"/>
        <family val="2"/>
      </rPr>
      <t xml:space="preserve">(2) The label </t>
    </r>
    <r>
      <rPr>
        <sz val="12"/>
        <color rgb="FF00FFFF"/>
        <rFont val="Calibri"/>
        <family val="2"/>
      </rPr>
      <t xml:space="preserve">may also bear the word or expression “Cooked” or “Fully Cooked” </t>
    </r>
    <r>
      <rPr>
        <sz val="12"/>
        <color theme="1"/>
        <rFont val="Calibri"/>
        <family val="2"/>
      </rPr>
      <t>provided the word or expression</t>
    </r>
    <r>
      <rPr>
        <sz val="12"/>
        <color rgb="FF1155CC"/>
        <rFont val="Calibri"/>
        <family val="2"/>
      </rPr>
      <t xml:space="preserve"> is in close proximity to the common name</t>
    </r>
    <r>
      <rPr>
        <sz val="12"/>
        <color theme="1"/>
        <rFont val="Calibri"/>
        <family val="2"/>
      </rPr>
      <t xml:space="preserve"> and the product </t>
    </r>
    <r>
      <rPr>
        <sz val="12"/>
        <color rgb="FF9900FF"/>
        <rFont val="Calibri"/>
        <family val="2"/>
      </rPr>
      <t>has been subjected to heat for a time sufficient to produce the characteristics of a cooked meat product in respect of friability, colour, texture and flavour.</t>
    </r>
  </si>
  <si>
    <r>
      <rPr>
        <strike/>
        <sz val="12"/>
        <color rgb="FF9900FF"/>
        <rFont val="Calibri"/>
        <family val="2"/>
      </rPr>
      <t xml:space="preserve">has been subjected to heat for a time sufficient to produce the characteristics of a cooked meat product in respect of friability, colour, texture and flavour.
</t>
    </r>
    <r>
      <rPr>
        <strike/>
        <sz val="12"/>
        <color rgb="FF3C78D8"/>
        <rFont val="Calibri"/>
        <family val="2"/>
      </rPr>
      <t>is in close proximity to the common name</t>
    </r>
  </si>
  <si>
    <r>
      <rPr>
        <sz val="12"/>
        <color theme="1"/>
        <rFont val="Calibri"/>
        <family val="2"/>
      </rPr>
      <t xml:space="preserve">291 The label of a prepackaged edible meat product that is not a ready-to-eat product but could be mistaken for one </t>
    </r>
    <r>
      <rPr>
        <sz val="12"/>
        <color rgb="FF00FFFF"/>
        <rFont val="Calibri"/>
        <family val="2"/>
      </rPr>
      <t>must bear</t>
    </r>
    <r>
      <rPr>
        <sz val="12"/>
        <color theme="1"/>
        <rFont val="Calibri"/>
        <family val="2"/>
      </rPr>
      <t xml:space="preserve">
(a) </t>
    </r>
    <r>
      <rPr>
        <sz val="12"/>
        <color rgb="FF00FFFF"/>
        <rFont val="Calibri"/>
        <family val="2"/>
      </rPr>
      <t>the expression “Must Be Cooked” or “doit être cuit” or “Raw Product” or “produit cru” or the word “Uncooked” or “non cuit”, or any equivalent word or expression</t>
    </r>
    <r>
      <rPr>
        <sz val="12"/>
        <color theme="1"/>
        <rFont val="Calibri"/>
        <family val="2"/>
      </rPr>
      <t xml:space="preserve">, </t>
    </r>
    <r>
      <rPr>
        <sz val="12"/>
        <color rgb="FF1155CC"/>
        <rFont val="Calibri"/>
        <family val="2"/>
      </rPr>
      <t>on the principal display panel, in close proximity to the common name,</t>
    </r>
    <r>
      <rPr>
        <sz val="12"/>
        <color theme="1"/>
        <rFont val="Calibri"/>
        <family val="2"/>
      </rPr>
      <t xml:space="preserve"> to indicate that </t>
    </r>
    <r>
      <rPr>
        <sz val="12"/>
        <color rgb="FF9900FF"/>
        <rFont val="Calibri"/>
        <family val="2"/>
      </rPr>
      <t>the meat product requires cooking before consumption</t>
    </r>
    <r>
      <rPr>
        <sz val="12"/>
        <color theme="1"/>
        <rFont val="Calibri"/>
        <family val="2"/>
      </rPr>
      <t>;</t>
    </r>
  </si>
  <si>
    <t>the meat product requires cooking before consumption</t>
  </si>
  <si>
    <r>
      <rPr>
        <sz val="12"/>
        <color theme="1"/>
        <rFont val="Calibri"/>
        <family val="2"/>
      </rPr>
      <t>and
(b)</t>
    </r>
    <r>
      <rPr>
        <sz val="12"/>
        <color rgb="FF00FFFF"/>
        <rFont val="Calibri"/>
        <family val="2"/>
      </rPr>
      <t xml:space="preserve"> comprehensive cooking instructions</t>
    </r>
    <r>
      <rPr>
        <sz val="12"/>
        <color theme="1"/>
        <rFont val="Calibri"/>
        <family val="2"/>
      </rPr>
      <t xml:space="preserve"> —</t>
    </r>
    <r>
      <rPr>
        <sz val="12"/>
        <color rgb="FF00FFFF"/>
        <rFont val="Calibri"/>
        <family val="2"/>
      </rPr>
      <t xml:space="preserve"> such as a combination of internal temperature and cooking time </t>
    </r>
    <r>
      <rPr>
        <sz val="12"/>
        <color theme="1"/>
        <rFont val="Calibri"/>
        <family val="2"/>
      </rPr>
      <t>— that, if followed, will result in a ready-to-eat meat product.</t>
    </r>
  </si>
  <si>
    <r>
      <rPr>
        <sz val="12"/>
        <color theme="1"/>
        <rFont val="Calibri"/>
        <family val="2"/>
      </rPr>
      <t xml:space="preserve">292 In the case of a prepackaged poultry carcass, if the carcass is dressed or partially dressed and has been graded, </t>
    </r>
    <r>
      <rPr>
        <sz val="12"/>
        <color rgb="FF00FFFF"/>
        <rFont val="Calibri"/>
        <family val="2"/>
      </rPr>
      <t>the common name must be shown on</t>
    </r>
    <r>
      <rPr>
        <sz val="12"/>
        <color theme="1"/>
        <rFont val="Calibri"/>
        <family val="2"/>
      </rPr>
      <t xml:space="preserve">
(a) </t>
    </r>
    <r>
      <rPr>
        <sz val="12"/>
        <color rgb="FF1155CC"/>
        <rFont val="Calibri"/>
        <family val="2"/>
      </rPr>
      <t>the part of the package that lies on or over the anterior centre of the breast of the poultry</t>
    </r>
    <r>
      <rPr>
        <sz val="12"/>
        <color theme="1"/>
        <rFont val="Calibri"/>
        <family val="2"/>
      </rPr>
      <t>, if the carcass is individually packaged;</t>
    </r>
  </si>
  <si>
    <t>shown on
(a) the part of the package that lies on or over the anterior centre of the breast of the poultry</t>
  </si>
  <si>
    <r>
      <rPr>
        <sz val="12"/>
        <color theme="1"/>
        <rFont val="Calibri"/>
        <family val="2"/>
      </rPr>
      <t xml:space="preserve">or
(b) </t>
    </r>
    <r>
      <rPr>
        <sz val="12"/>
        <color rgb="FF3C78D8"/>
        <rFont val="Calibri"/>
        <family val="2"/>
      </rPr>
      <t>on a tag that is attached to the V of the wishbone of the poultry carcass,</t>
    </r>
    <r>
      <rPr>
        <sz val="12"/>
        <color theme="1"/>
        <rFont val="Calibri"/>
        <family val="2"/>
      </rPr>
      <t xml:space="preserve"> if it is not individually packaged.</t>
    </r>
  </si>
  <si>
    <t>on a tag that is attached to the V of the wishbone of the poultry carcass</t>
  </si>
  <si>
    <r>
      <rPr>
        <sz val="12"/>
        <color theme="1"/>
        <rFont val="Calibri"/>
        <family val="2"/>
      </rPr>
      <t xml:space="preserve">293 In the case of a consumer prepackaged poultry carcass, if the carcass is dressed or partially dressed, has been graded in accordance with these Regulations and has been seasoned, </t>
    </r>
    <r>
      <rPr>
        <sz val="12"/>
        <color rgb="FF00FFFF"/>
        <rFont val="Calibri"/>
        <family val="2"/>
      </rPr>
      <t>the label must bear the words “Seasoned” and “assaisonné”</t>
    </r>
    <r>
      <rPr>
        <sz val="12"/>
        <color theme="1"/>
        <rFont val="Calibri"/>
        <family val="2"/>
      </rPr>
      <t>.</t>
    </r>
  </si>
  <si>
    <r>
      <rPr>
        <sz val="12"/>
        <color theme="1"/>
        <rFont val="Calibri"/>
        <family val="2"/>
      </rPr>
      <t xml:space="preserve">294 In the case of a prepackaged poultry carcass, if the carcass is dressed or partially dressed, has been graded in accordance with these Regulations, and is not individually packaged, </t>
    </r>
    <r>
      <rPr>
        <sz val="12"/>
        <color rgb="FF3C78D8"/>
        <rFont val="Calibri"/>
        <family val="2"/>
      </rPr>
      <t>a tag must be attached to the V of the wishbone of the poultry carcass</t>
    </r>
    <r>
      <rPr>
        <sz val="12"/>
        <color theme="1"/>
        <rFont val="Calibri"/>
        <family val="2"/>
      </rPr>
      <t xml:space="preserve"> </t>
    </r>
    <r>
      <rPr>
        <sz val="12"/>
        <color rgb="FF00FFFF"/>
        <rFont val="Calibri"/>
        <family val="2"/>
      </rPr>
      <t>that bears the name and principal place of business of the person by or for whom the poultry carcass was packaged</t>
    </r>
    <r>
      <rPr>
        <sz val="12"/>
        <color theme="1"/>
        <rFont val="Calibri"/>
        <family val="2"/>
      </rPr>
      <t>.</t>
    </r>
  </si>
  <si>
    <t>a tag must be attached to the V of the wishbone of the poultry carcass</t>
  </si>
  <si>
    <r>
      <rPr>
        <sz val="12"/>
        <color theme="1"/>
        <rFont val="Calibri"/>
        <family val="2"/>
      </rPr>
      <t xml:space="preserve">295 The label of an edible meat product </t>
    </r>
    <r>
      <rPr>
        <sz val="12"/>
        <color rgb="FF00FFFF"/>
        <rFont val="Calibri"/>
        <family val="2"/>
      </rPr>
      <t xml:space="preserve">may bear the word “Ham” or “jambon” </t>
    </r>
    <r>
      <rPr>
        <sz val="12"/>
        <color theme="1"/>
        <rFont val="Calibri"/>
        <family val="2"/>
      </rPr>
      <t>only if the product is derived from the hind leg of a dressed swine carcass above the tarsal joint.</t>
    </r>
  </si>
  <si>
    <t>296 (1) An edible meat product whose label does not meet the requirements of these Regulations may be sent or conveyed from an establishment that is identified in a licence if
(a) it is a prepackaged meat product, other than a consumer prepackaged meat product, that is sealed with a tamper-resistant seal or it is in a conveyance that is sealed with a tamper-resistant seal;</t>
  </si>
  <si>
    <t>(b) it is sent or conveyed to another establishment where meat products are manufactured, processed, treated, preserved, graded, packaged or labelled by a licence holder;</t>
  </si>
  <si>
    <r>
      <rPr>
        <sz val="12"/>
        <color theme="1"/>
        <rFont val="Calibri"/>
        <family val="2"/>
      </rPr>
      <t xml:space="preserve">and
(c) </t>
    </r>
    <r>
      <rPr>
        <sz val="12"/>
        <color rgb="FFFF0000"/>
        <rFont val="Calibri"/>
        <family val="2"/>
      </rPr>
      <t>it is accompanied by</t>
    </r>
    <r>
      <rPr>
        <sz val="12"/>
        <color theme="1"/>
        <rFont val="Calibri"/>
        <family val="2"/>
      </rPr>
      <t xml:space="preserve">
(i)</t>
    </r>
    <r>
      <rPr>
        <sz val="12"/>
        <color rgb="FFFF0000"/>
        <rFont val="Calibri"/>
        <family val="2"/>
      </rPr>
      <t xml:space="preserve"> a document from the licence holder that states that the meat product is identified as edible under section 125</t>
    </r>
    <r>
      <rPr>
        <sz val="12"/>
        <color theme="1"/>
        <rFont val="Calibri"/>
        <family val="2"/>
      </rPr>
      <t xml:space="preserve">, and
(ii) </t>
    </r>
    <r>
      <rPr>
        <sz val="12"/>
        <color rgb="FFFF0000"/>
        <rFont val="Calibri"/>
        <family val="2"/>
      </rPr>
      <t>a list of ingredients that meets the requirements of the Food and Drug Regulations that apply in respect of a prepackaged product as defined in subsection B.01.001(1) of those Regulations</t>
    </r>
    <r>
      <rPr>
        <sz val="12"/>
        <color theme="1"/>
        <rFont val="Calibri"/>
        <family val="2"/>
      </rPr>
      <t>.</t>
    </r>
  </si>
  <si>
    <t>(2) The tamper-resistant seal on the prepackaged meat product or conveyance must not be broken until after the meat product arrives at the other establishment.</t>
  </si>
  <si>
    <r>
      <rPr>
        <sz val="12"/>
        <color theme="1"/>
        <rFont val="Calibri"/>
        <family val="2"/>
      </rPr>
      <t xml:space="preserve">297 (1) The label of an imported edible meat product </t>
    </r>
    <r>
      <rPr>
        <sz val="12"/>
        <color rgb="FF00FFFF"/>
        <rFont val="Calibri"/>
        <family val="2"/>
      </rPr>
      <t>must bear the expression “Product of” or “produit de”, followed by the name of the foreign state of origin</t>
    </r>
    <r>
      <rPr>
        <sz val="12"/>
        <color theme="1"/>
        <rFont val="Calibri"/>
        <family val="2"/>
      </rPr>
      <t xml:space="preserve">, </t>
    </r>
    <r>
      <rPr>
        <sz val="12"/>
        <color rgb="FF1155CC"/>
        <rFont val="Calibri"/>
        <family val="2"/>
      </rPr>
      <t>in close proximity to the common name.</t>
    </r>
  </si>
  <si>
    <t>in close proximity to the common name.</t>
  </si>
  <si>
    <r>
      <rPr>
        <sz val="12"/>
        <color theme="1"/>
        <rFont val="Calibri"/>
        <family val="2"/>
      </rPr>
      <t>(2) The information must, whether or not the edible meat product is a consumer prepackaged meat product,</t>
    </r>
    <r>
      <rPr>
        <sz val="12"/>
        <color rgb="FF1155CC"/>
        <rFont val="Calibri"/>
        <family val="2"/>
      </rPr>
      <t xml:space="preserve"> be shown in characters of the height required by subsections 210(2) and (3)</t>
    </r>
    <r>
      <rPr>
        <sz val="12"/>
        <color theme="1"/>
        <rFont val="Calibri"/>
        <family val="2"/>
      </rPr>
      <t>.</t>
    </r>
  </si>
  <si>
    <r>
      <rPr>
        <sz val="12"/>
        <color rgb="FF1155CC"/>
        <rFont val="Calibri"/>
        <family val="2"/>
      </rPr>
      <t xml:space="preserve">be shown in characters of the height </t>
    </r>
    <r>
      <rPr>
        <b/>
        <sz val="12"/>
        <color rgb="FF1155CC"/>
        <rFont val="Calibri"/>
        <family val="2"/>
      </rPr>
      <t>required by subsections 210(2) and (3).</t>
    </r>
  </si>
  <si>
    <t>(3) This section applies whether or not the imported edible meat product is subsequently packaged or labelled in Canada without being manufactured or prepared in Canada.</t>
  </si>
  <si>
    <r>
      <rPr>
        <sz val="12"/>
        <color theme="1"/>
        <rFont val="Calibri"/>
        <family val="2"/>
      </rPr>
      <t xml:space="preserve">298 In the case of an imported consumer prepackaged poultry carcass, if the carcass is dressed or partially dressed and has been graded in accordance with these Regulations, the information required by subsection 297(1) </t>
    </r>
    <r>
      <rPr>
        <sz val="12"/>
        <color rgb="FF3C78D8"/>
        <rFont val="Calibri"/>
        <family val="2"/>
      </rPr>
      <t>must be shown in the same colour as the grade name</t>
    </r>
    <r>
      <rPr>
        <sz val="12"/>
        <color theme="1"/>
        <rFont val="Calibri"/>
        <family val="2"/>
      </rPr>
      <t>.</t>
    </r>
  </si>
  <si>
    <r>
      <rPr>
        <b/>
        <sz val="12"/>
        <color rgb="FF1155CC"/>
        <rFont val="Calibri"/>
        <family val="2"/>
      </rPr>
      <t xml:space="preserve">must be shown in </t>
    </r>
    <r>
      <rPr>
        <b/>
        <sz val="12"/>
        <color rgb="FF9900FF"/>
        <rFont val="Calibri"/>
        <family val="2"/>
      </rPr>
      <t>the same colour</t>
    </r>
    <r>
      <rPr>
        <sz val="12"/>
        <color rgb="FF9900FF"/>
        <rFont val="Calibri"/>
        <family val="2"/>
      </rPr>
      <t xml:space="preserve"> </t>
    </r>
    <r>
      <rPr>
        <sz val="12"/>
        <color rgb="FF1155CC"/>
        <rFont val="Calibri"/>
        <family val="2"/>
      </rPr>
      <t>as the grade name.</t>
    </r>
  </si>
  <si>
    <t>299 Paragraphs 199(1)(a) and 199(2)(a), subsections 199(3) to (5) and sections 200, 216, 221 to 224 and 229 to 241 do not apply in respect of a consumer prepackaged food that is
(a) manufactured, prepared, produced, packaged or labelled for use by commercial or industrial enterprises or institutions without being sold by them as a consumer prepackaged food;</t>
  </si>
  <si>
    <t>(b) manufactured, prepared, produced, packaged or labelled only for sale to or by a duty-free shop;</t>
  </si>
  <si>
    <r>
      <rPr>
        <sz val="12"/>
        <color theme="1"/>
        <rFont val="Calibri"/>
        <family val="2"/>
      </rPr>
      <t xml:space="preserve">or
(c) distributed to </t>
    </r>
    <r>
      <rPr>
        <sz val="12"/>
        <color rgb="FF9900FF"/>
        <rFont val="Calibri"/>
        <family val="2"/>
      </rPr>
      <t>one or more persons</t>
    </r>
    <r>
      <rPr>
        <sz val="12"/>
        <color theme="1"/>
        <rFont val="Calibri"/>
        <family val="2"/>
      </rPr>
      <t xml:space="preserve"> for no consideration.</t>
    </r>
  </si>
  <si>
    <t>one or more persons</t>
  </si>
  <si>
    <t>300 The following consumer prepackaged foods are not required to be labelled with the declaration of net quantity referred to in section 221:
(a) an individual portion of a food that is prepared by a commissary and sold by automatic vending machine or mobile canteen;</t>
  </si>
  <si>
    <t>and
(c) an individual portion of a food that is sold by a restaurant or other commercial enterprise if it is served with meals or snacks.</t>
  </si>
  <si>
    <r>
      <rPr>
        <sz val="12"/>
        <color theme="1"/>
        <rFont val="Calibri"/>
        <family val="2"/>
      </rPr>
      <t xml:space="preserve">301 Sections 216, 221 and 240 do not apply in respect of consumer prepackaged raspberries or consumer prepackaged strawberries that are packaged in the field in </t>
    </r>
    <r>
      <rPr>
        <sz val="12"/>
        <color rgb="FF9900FF"/>
        <rFont val="Calibri"/>
        <family val="2"/>
      </rPr>
      <t>a container that has a capacity of 1.14 L or less</t>
    </r>
    <r>
      <rPr>
        <sz val="12"/>
        <color theme="1"/>
        <rFont val="Calibri"/>
        <family val="2"/>
      </rPr>
      <t>.</t>
    </r>
  </si>
  <si>
    <t>302 (1) A declaration of net quantity of a consumer prepackaged food that is an individually measured food is not required to meet the legibility and character height requirements of subsection 210(2), paragraph 229(1)(a), subsections 229(2) and (3) and paragraph 230(b).</t>
  </si>
  <si>
    <r>
      <rPr>
        <sz val="12"/>
        <color theme="1"/>
        <rFont val="Calibri"/>
        <family val="2"/>
      </rPr>
      <t xml:space="preserve">(2) The declaration of net quantity of a consumer prepackaged food, other than an individually measured food, that is packaged from bulk at retail and that </t>
    </r>
    <r>
      <rPr>
        <sz val="12"/>
        <color rgb="FF1155CC"/>
        <rFont val="Calibri"/>
        <family val="2"/>
      </rPr>
      <t>is clearly shown on the principal display panel in Canadian units,</t>
    </r>
    <r>
      <rPr>
        <sz val="12"/>
        <color theme="1"/>
        <rFont val="Calibri"/>
        <family val="2"/>
      </rPr>
      <t xml:space="preserve"> is not required to
(a) meet the legibility and character height requirements of subsection 210(2), paragraph 229(1)(a), subsections 229(2) and (3) and paragraph 230(b);</t>
    </r>
  </si>
  <si>
    <r>
      <rPr>
        <sz val="12"/>
        <color theme="1"/>
        <rFont val="Calibri"/>
        <family val="2"/>
      </rPr>
      <t>or
(b)</t>
    </r>
    <r>
      <rPr>
        <sz val="12"/>
        <color rgb="FF1155CC"/>
        <rFont val="Calibri"/>
        <family val="2"/>
      </rPr>
      <t xml:space="preserve"> be shown in metric units.</t>
    </r>
  </si>
  <si>
    <t>(3) In this section, individually measured, in respect of a food, means that the food is measured and packaged in a manner other than in accordance with a predetermined fixed quantity and, as a result, is sold in varying quantities.</t>
  </si>
  <si>
    <r>
      <rPr>
        <sz val="12"/>
        <color theme="1"/>
        <rFont val="Calibri"/>
        <family val="2"/>
      </rPr>
      <t xml:space="preserve">303 A label of a consumer prepackaged food is not required to meet the requirements of sections 221, 239 and 240 if
(a) the consumer prepackaged food </t>
    </r>
    <r>
      <rPr>
        <sz val="12"/>
        <color rgb="FF9900FF"/>
        <rFont val="Calibri"/>
        <family val="2"/>
      </rPr>
      <t>is sold as one unit but consists of fewer than seven identical individually packaged foods</t>
    </r>
    <r>
      <rPr>
        <sz val="12"/>
        <color theme="1"/>
        <rFont val="Calibri"/>
        <family val="2"/>
      </rPr>
      <t>;</t>
    </r>
  </si>
  <si>
    <t>(b) each of those individually packaged foods is labelled with the information required by this Part;</t>
  </si>
  <si>
    <t>and
(c) that information is readily discernable and legible at the time of sale.</t>
  </si>
  <si>
    <t>186 A prepackaged food that is sent or conveyed from one province to another or that is imported or exported must meet the following requirements:
(a) its package
(i) must be suitable for its intended use and appropriate for the food,
(ii) must be capable of protecting the food against moisture, loss, damage, contamination and deterioration during normal handling, storing and conveying,
(iii) must be clean and in a sanitary condition,
(iv) must be of sound construction,
(v) must be free from odours that might affect the food,
(vi) must not impart any undesirable substance to the food,
(vii) must not have a design or mark, or be of a colour, that enhances the appearance of the food with respect to its quality or composition, and
(viii) must be new, in the case of
(A) a liner that is used in connection with a processed egg product,
(B) a package of a processed egg product, if the package is made of corrugated fibreboard,
(C) an egg carton of eggs that are graded in accordance with these Regulations, and
(D) a tray of eggs that are graded Canada A or Canada B that is made of molded pulp;</t>
  </si>
  <si>
    <t>(b) in the case of a processed egg product, its package must, if it has previously been used and is not constructed of corrosion-resistant material, be lined with a sanitary plastic or equivalent liner;</t>
  </si>
  <si>
    <t>(c) in the case of eggs that are graded in accordance with these Regulations, its package must, if it is a plastic tray that has previously been used, be sanitized and dry before reuse;</t>
  </si>
  <si>
    <t>and
(d) in the case of eggs that are graded Canada A or Canada B, its package must not have previously been used to package ungraded eggs or eggs that are graded Canada Nest Run.</t>
  </si>
  <si>
    <t>187 The requirements of this Division apply in respect of any food that is sent or conveyed from one province to another or imported.</t>
  </si>
  <si>
    <t>188 (1) The container of a prepackaged food, including a hermetically sealed food container listed in the Standard Container Sizes Document, must be of a size that corresponds to a net quantity by weight or volume or of a maximum capacity by net weight, as the case may be, that is set out in that document and, if the hermetically sealed container is made of metal, it must be of the dimensions that correspond to the net quantity by volume that is set out in that document.</t>
  </si>
  <si>
    <r>
      <rPr>
        <sz val="12"/>
        <color theme="1"/>
        <rFont val="Calibri"/>
        <family val="2"/>
      </rPr>
      <t xml:space="preserve">(2) Subsection (1) does not apply in respect of a consumer prepackaged catch-weight food if a label that bears the net weight for retail sale </t>
    </r>
    <r>
      <rPr>
        <sz val="12"/>
        <color rgb="FF1155CC"/>
        <rFont val="Calibri"/>
        <family val="2"/>
      </rPr>
      <t>is applied or attached to the food.</t>
    </r>
  </si>
  <si>
    <t>(3) Subsection (1) does not apply in respect of a consumer prepackaged food that is
(a) manufactured, prepared, produced, packaged or labelled for use by commercial or industrial enterprises or institutions without being sold by them as a consumer prepackaged food;</t>
  </si>
  <si>
    <r>
      <rPr>
        <sz val="12"/>
        <color theme="1"/>
        <rFont val="Calibri"/>
        <family val="2"/>
      </rPr>
      <t xml:space="preserve">or
(c) distributed </t>
    </r>
    <r>
      <rPr>
        <sz val="12"/>
        <color rgb="FF9900FF"/>
        <rFont val="Calibri"/>
        <family val="2"/>
      </rPr>
      <t xml:space="preserve">to one or more persons </t>
    </r>
    <r>
      <rPr>
        <sz val="12"/>
        <color theme="1"/>
        <rFont val="Calibri"/>
        <family val="2"/>
      </rPr>
      <t>for no consideration.</t>
    </r>
  </si>
  <si>
    <t>to one or more persons</t>
  </si>
  <si>
    <r>
      <rPr>
        <sz val="12"/>
        <color theme="1"/>
        <rFont val="Calibri"/>
        <family val="2"/>
      </rPr>
      <t xml:space="preserve">189 (1) Subject to subsections (3) and (4) and section 192, </t>
    </r>
    <r>
      <rPr>
        <sz val="12"/>
        <color rgb="FF9900FF"/>
        <rFont val="Calibri"/>
        <family val="2"/>
      </rPr>
      <t>the container of a consumer prepackaged food that is set out in column 1 of Table 2 of Schedule 3 must be of a size that corresponds to a net quantity by weight that is set out in column 2.</t>
    </r>
  </si>
  <si>
    <r>
      <rPr>
        <sz val="12"/>
        <color theme="1"/>
        <rFont val="Calibri"/>
        <family val="2"/>
      </rPr>
      <t>(2) Subject to section 192,</t>
    </r>
    <r>
      <rPr>
        <sz val="12"/>
        <color rgb="FF9900FF"/>
        <rFont val="Calibri"/>
        <family val="2"/>
      </rPr>
      <t xml:space="preserve"> the container of a prepackaged food that is set out in column 1 of Table 3 of Schedule 3 must be of a size that corresponds to a net quantity by weight that is set out in column 2.</t>
    </r>
  </si>
  <si>
    <t>(3) Subsection (1) does not apply in respect of a consumer prepackaged food that is set out in column 1 of items 2 to 4 of Table 2 of Schedule 3 if
(a) in the case of a catch-weight food, a label that bears the net weight for retail sale is applied or attached to the food;</t>
  </si>
  <si>
    <t>(b) its container is a hermetically sealed package;</t>
  </si>
  <si>
    <r>
      <rPr>
        <sz val="12"/>
        <color theme="1"/>
        <rFont val="Calibri"/>
        <family val="2"/>
      </rPr>
      <t xml:space="preserve">or
(c) </t>
    </r>
    <r>
      <rPr>
        <sz val="12"/>
        <color rgb="FF9900FF"/>
        <rFont val="Calibri"/>
        <family val="2"/>
      </rPr>
      <t>it has a net quantity that is greater than 1 kg</t>
    </r>
    <r>
      <rPr>
        <sz val="12"/>
        <color theme="1"/>
        <rFont val="Calibri"/>
        <family val="2"/>
      </rPr>
      <t>.</t>
    </r>
  </si>
  <si>
    <r>
      <rPr>
        <sz val="12"/>
        <color theme="1"/>
        <rFont val="Calibri"/>
        <family val="2"/>
      </rPr>
      <t xml:space="preserve">(4) </t>
    </r>
    <r>
      <rPr>
        <sz val="12"/>
        <color rgb="FF9900FF"/>
        <rFont val="Calibri"/>
        <family val="2"/>
      </rPr>
      <t>The container of a consumer prepackaged food that is set out in column 1 of items 5 to 10 of Table 2 of Schedule 3 may have any volume capacity that is set out in Table 7 of that Schedule, in the case of metric containers, or Table 8 of that Schedule, in the case of imperial containers</t>
    </r>
    <r>
      <rPr>
        <sz val="12"/>
        <color theme="1"/>
        <rFont val="Calibri"/>
        <family val="2"/>
      </rPr>
      <t>.</t>
    </r>
  </si>
  <si>
    <r>
      <rPr>
        <sz val="12"/>
        <color theme="1"/>
        <rFont val="Calibri"/>
        <family val="2"/>
      </rPr>
      <t>190 Subject to section 192,</t>
    </r>
    <r>
      <rPr>
        <sz val="12"/>
        <color rgb="FF9900FF"/>
        <rFont val="Calibri"/>
        <family val="2"/>
      </rPr>
      <t xml:space="preserve"> the container of a prepackaged food that is set out in column 1 of Table 4 of Schedule 3 must be of a size that corresponds to a net quantity by volume that is set out in column 2 or 3 and must have the dimensions that are set out in column 4 or 5 for that net quantity</t>
    </r>
    <r>
      <rPr>
        <sz val="12"/>
        <color theme="1"/>
        <rFont val="Calibri"/>
        <family val="2"/>
      </rPr>
      <t>.</t>
    </r>
  </si>
  <si>
    <r>
      <rPr>
        <sz val="12"/>
        <color theme="1"/>
        <rFont val="Calibri"/>
        <family val="2"/>
      </rPr>
      <t xml:space="preserve">191 (1) Subject to section 192, </t>
    </r>
    <r>
      <rPr>
        <sz val="12"/>
        <color rgb="FF9900FF"/>
        <rFont val="Calibri"/>
        <family val="2"/>
      </rPr>
      <t>the container of a prepackaged food for which a grade is prescribed by these Regulations and that is set out in column 1 of Table 5 of Schedule 3 must, if the container is a hermetically sealed package, be of a size that corresponds to a net quantity by volume that is set out in column 2 or 3 and, if it is a metal container, it must also have the dimensions that are set out in column 4 or 5 for that net quantity</t>
    </r>
    <r>
      <rPr>
        <sz val="12"/>
        <color theme="1"/>
        <rFont val="Calibri"/>
        <family val="2"/>
      </rPr>
      <t>.</t>
    </r>
  </si>
  <si>
    <r>
      <rPr>
        <sz val="12"/>
        <color theme="1"/>
        <rFont val="Calibri"/>
        <family val="2"/>
      </rPr>
      <t>(2) Subject to section 192,</t>
    </r>
    <r>
      <rPr>
        <sz val="12"/>
        <color rgb="FF9900FF"/>
        <rFont val="Calibri"/>
        <family val="2"/>
      </rPr>
      <t xml:space="preserve"> the container of a prepackaged food for which no grade is prescribed by these Regulations and that is set out in column 1 of Table 6 of Schedule 3 must, if the container is a hermetically sealed package, be of a size that corresponds to a net quantity by volume that is set out in column 2 or 3 and, if it is a metal container, it must also have the dimensions that are set out in column 4 or 5 for that net quantity</t>
    </r>
    <r>
      <rPr>
        <sz val="12"/>
        <color theme="1"/>
        <rFont val="Calibri"/>
        <family val="2"/>
      </rPr>
      <t>.</t>
    </r>
  </si>
  <si>
    <r>
      <rPr>
        <sz val="12"/>
        <color theme="1"/>
        <rFont val="Calibri"/>
        <family val="2"/>
      </rPr>
      <t xml:space="preserve">192 </t>
    </r>
    <r>
      <rPr>
        <sz val="12"/>
        <color rgb="FF9900FF"/>
        <rFont val="Calibri"/>
        <family val="2"/>
      </rPr>
      <t>The container of a prepackaged food that is set out in column 1 of items 2 to 11 of Table 3 of Schedule 3 or in column 1 of Table 4, 5 or 6 of that Schedule may be of a size that is greater than the sizes that are required by sections 189 to 191</t>
    </r>
    <r>
      <rPr>
        <sz val="12"/>
        <color theme="1"/>
        <rFont val="Calibri"/>
        <family val="2"/>
      </rPr>
      <t xml:space="preserve"> if
(a) </t>
    </r>
    <r>
      <rPr>
        <sz val="12"/>
        <color rgb="FF9900FF"/>
        <rFont val="Calibri"/>
        <family val="2"/>
      </rPr>
      <t>the container holds a net quantity of food that is
(i) not more than 20 kg, in the case of a food that is packaged by weight, or
(ii) not more than 20 L, in the case of a food that is packaged by volume;</t>
    </r>
  </si>
  <si>
    <r>
      <rPr>
        <sz val="12"/>
        <color theme="1"/>
        <rFont val="Calibri"/>
        <family val="2"/>
      </rPr>
      <t xml:space="preserve">and
(b) </t>
    </r>
    <r>
      <rPr>
        <sz val="12"/>
        <color rgb="FF9900FF"/>
        <rFont val="Calibri"/>
        <family val="2"/>
      </rPr>
      <t>the declared net quantity of food that is shown on the label is a whole number multiple of
(i) 500 g, in the case of a food that is packaged by weight, or
(ii) 500 mL, in the case of a food that is packaged by volume.</t>
    </r>
  </si>
  <si>
    <t>I don't think it implies measurement</t>
  </si>
  <si>
    <r>
      <rPr>
        <sz val="12"/>
        <color theme="1"/>
        <rFont val="Calibri"/>
        <family val="2"/>
      </rPr>
      <t xml:space="preserve">193 (1) </t>
    </r>
    <r>
      <rPr>
        <sz val="12"/>
        <color rgb="FF9900FF"/>
        <rFont val="Calibri"/>
        <family val="2"/>
      </rPr>
      <t>The container of prepackaged fresh fruits or vegetables, other than consumer prepackaged fresh fruits or vegetables that are set out in column 1 of items 5 to 10 of Table 2 of Schedule 3, for which a grade is prescribed by these Regulations must have a capacity that is not greater than
(a) 200 kg net weight, in the case of apples, pears, peaches and apricots</t>
    </r>
    <r>
      <rPr>
        <sz val="12"/>
        <color theme="1"/>
        <rFont val="Calibri"/>
        <family val="2"/>
      </rPr>
      <t>;</t>
    </r>
  </si>
  <si>
    <r>
      <rPr>
        <sz val="12"/>
        <color theme="1"/>
        <rFont val="Calibri"/>
        <family val="2"/>
      </rPr>
      <t xml:space="preserve">and
</t>
    </r>
    <r>
      <rPr>
        <sz val="12"/>
        <color rgb="FF9900FF"/>
        <rFont val="Calibri"/>
        <family val="2"/>
      </rPr>
      <t>(b) 50 kg net weight, in the case of any other fresh fruits or vegetables</t>
    </r>
    <r>
      <rPr>
        <sz val="12"/>
        <color theme="1"/>
        <rFont val="Calibri"/>
        <family val="2"/>
      </rPr>
      <t>.</t>
    </r>
  </si>
  <si>
    <t>(2) Subsection (1) does not apply in respect of fresh fruits or vegetables that are exported.</t>
  </si>
  <si>
    <t>194 The requirements of this Division apply in respect of any foods that are sent or conveyed from one province to another, imported or exported.</t>
  </si>
  <si>
    <r>
      <rPr>
        <sz val="12"/>
        <color theme="1"/>
        <rFont val="Calibri"/>
        <family val="2"/>
      </rPr>
      <t xml:space="preserve">195 </t>
    </r>
    <r>
      <rPr>
        <sz val="12"/>
        <color rgb="FF9900FF"/>
        <rFont val="Calibri"/>
        <family val="2"/>
      </rPr>
      <t>At least 90% of the volume capacity of the package of a frozen processed fruit or vegetable product must be filled with the product.</t>
    </r>
  </si>
  <si>
    <r>
      <rPr>
        <sz val="12"/>
        <color theme="1"/>
        <rFont val="Calibri"/>
        <family val="2"/>
      </rPr>
      <t>196 The package of a processed fruit or vegetable product that is not frozen
(a) must be filled with as much of the product as its preparation allows</t>
    </r>
    <r>
      <rPr>
        <b/>
        <sz val="12"/>
        <color theme="1"/>
        <rFont val="Calibri"/>
        <family val="2"/>
      </rPr>
      <t>;</t>
    </r>
  </si>
  <si>
    <r>
      <rPr>
        <sz val="12"/>
        <color theme="1"/>
        <rFont val="Calibri"/>
        <family val="2"/>
      </rPr>
      <t xml:space="preserve">and
(b) must not contain </t>
    </r>
    <r>
      <rPr>
        <b/>
        <sz val="12"/>
        <color theme="1"/>
        <rFont val="Calibri"/>
        <family val="2"/>
      </rPr>
      <t>more</t>
    </r>
    <r>
      <rPr>
        <sz val="12"/>
        <color theme="1"/>
        <rFont val="Calibri"/>
        <family val="2"/>
      </rPr>
      <t xml:space="preserve"> syrup, brine, water or other liquid packaging medium than is necessary for the processing of the product.</t>
    </r>
  </si>
  <si>
    <r>
      <rPr>
        <sz val="12"/>
        <color theme="1"/>
        <rFont val="Calibri"/>
        <family val="2"/>
      </rPr>
      <t xml:space="preserve">197 Despite section 196, a processed fruit or vegetable product that is in a hermetically sealed package </t>
    </r>
    <r>
      <rPr>
        <sz val="12"/>
        <color rgb="FF9900FF"/>
        <rFont val="Calibri"/>
        <family val="2"/>
      </rPr>
      <t>must meet the requirements for minimum drained weight and average drained weight</t>
    </r>
    <r>
      <rPr>
        <sz val="12"/>
        <color theme="1"/>
        <rFont val="Calibri"/>
        <family val="2"/>
      </rPr>
      <t xml:space="preserve"> that are set out in the document entitled Minimum Drained Weights and Average Drained Weights for Processed Fruit or Vegetable Products in a Hermetically Sealed Package, prepared by the Agency and published on its website, as amended from time to time.</t>
    </r>
  </si>
  <si>
    <r>
      <rPr>
        <sz val="12"/>
        <color theme="1"/>
        <rFont val="Calibri"/>
        <family val="2"/>
      </rPr>
      <t xml:space="preserve">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t>
    </r>
    <r>
      <rPr>
        <sz val="12"/>
        <color rgb="FFFF0000"/>
        <rFont val="Calibri"/>
        <family val="2"/>
      </rPr>
      <t>prepare and keep documents that set out
(a) the common name of the food, a lot code or other unique identifier that enables the food to be traced and the name and principal place of business of the person by or for whom the food was manufactured, prepared, produced, stored, packaged or labelled</t>
    </r>
    <r>
      <rPr>
        <sz val="12"/>
        <color theme="1"/>
        <rFont val="Calibri"/>
        <family val="2"/>
      </rPr>
      <t>;</t>
    </r>
  </si>
  <si>
    <r>
      <rPr>
        <sz val="12"/>
        <color theme="1"/>
        <rFont val="Calibri"/>
        <family val="2"/>
      </rPr>
      <t>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(b) except if they provide the food to another person as a sale at retail,</t>
    </r>
    <r>
      <rPr>
        <sz val="12"/>
        <color rgb="FFFF0000"/>
        <rFont val="Calibri"/>
        <family val="2"/>
      </rPr>
      <t xml:space="preserve"> the date on which it was provided and the name and address of the person to whom it was provided</t>
    </r>
    <r>
      <rPr>
        <sz val="12"/>
        <color theme="1"/>
        <rFont val="Calibri"/>
        <family val="2"/>
      </rPr>
      <t>;</t>
    </r>
  </si>
  <si>
    <r>
      <rPr>
        <sz val="12"/>
        <color theme="1"/>
        <rFont val="Calibri"/>
        <family val="2"/>
      </rPr>
      <t>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(c) if they were provided the food by another person,</t>
    </r>
    <r>
      <rPr>
        <sz val="12"/>
        <color rgb="FFFF0000"/>
        <rFont val="Calibri"/>
        <family val="2"/>
      </rPr>
      <t xml:space="preserve"> the name and address of that person and the date on which it was provided</t>
    </r>
    <r>
      <rPr>
        <sz val="12"/>
        <color theme="1"/>
        <rFont val="Calibri"/>
        <family val="2"/>
      </rPr>
      <t>;</t>
    </r>
  </si>
  <si>
    <r>
      <rPr>
        <sz val="12"/>
        <color theme="1"/>
        <rFont val="Calibri"/>
        <family val="2"/>
      </rPr>
      <t xml:space="preserve">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(d) </t>
    </r>
    <r>
      <rPr>
        <sz val="12"/>
        <color rgb="FFFF0000"/>
        <rFont val="Calibri"/>
        <family val="2"/>
      </rPr>
      <t>the name of any food commodity that they incorporated into the food or from which they derived the food and</t>
    </r>
    <r>
      <rPr>
        <sz val="12"/>
        <color theme="1"/>
        <rFont val="Calibri"/>
        <family val="2"/>
      </rPr>
      <t xml:space="preserve">, if they were provided the food commodity by another person, </t>
    </r>
    <r>
      <rPr>
        <sz val="12"/>
        <color rgb="FFFF0000"/>
        <rFont val="Calibri"/>
        <family val="2"/>
      </rPr>
      <t>the name and address of that person and the date on which it was provided</t>
    </r>
    <r>
      <rPr>
        <sz val="12"/>
        <color theme="1"/>
        <rFont val="Calibri"/>
        <family val="2"/>
      </rPr>
      <t>.</t>
    </r>
  </si>
  <si>
    <r>
      <rPr>
        <sz val="12"/>
        <color theme="1"/>
        <rFont val="Calibri"/>
        <family val="2"/>
      </rPr>
      <t xml:space="preserve">(2) Any person who sells a food at retail, other than a restaurant or other similar enterprise that sells the food as a meal or snack, </t>
    </r>
    <r>
      <rPr>
        <sz val="12"/>
        <color rgb="FFFF0000"/>
        <rFont val="Calibri"/>
        <family val="2"/>
      </rPr>
      <t>must prepare and keep documents that include the information specified in paragraphs (1)(a), (c) and (d)</t>
    </r>
    <r>
      <rPr>
        <sz val="12"/>
        <color theme="1"/>
        <rFont val="Calibri"/>
        <family val="2"/>
      </rPr>
      <t>.</t>
    </r>
  </si>
  <si>
    <r>
      <rPr>
        <sz val="12"/>
        <color rgb="FFFF0000"/>
        <rFont val="Calibri"/>
        <family val="2"/>
      </rPr>
      <t xml:space="preserve">must prepare and keep documents that include the information specified in paragraphs (1)(a), (c) and (d).
</t>
    </r>
    <r>
      <rPr>
        <strike/>
        <sz val="12"/>
        <color theme="1"/>
        <rFont val="Calibri"/>
        <family val="2"/>
      </rPr>
      <t>(we decided the data that needs to be kept be present)</t>
    </r>
  </si>
  <si>
    <r>
      <rPr>
        <sz val="12"/>
        <color theme="1"/>
        <rFont val="Calibri"/>
        <family val="2"/>
      </rPr>
      <t xml:space="preserve">(3) The documents referred to in subsections (1) and (2) </t>
    </r>
    <r>
      <rPr>
        <sz val="12"/>
        <color rgb="FF6AA84F"/>
        <rFont val="Calibri"/>
        <family val="2"/>
      </rPr>
      <t>must be kept for two years after the day</t>
    </r>
    <r>
      <rPr>
        <sz val="12"/>
        <color rgb="FF93C47D"/>
        <rFont val="Calibri"/>
        <family val="2"/>
      </rPr>
      <t xml:space="preserve"> </t>
    </r>
    <r>
      <rPr>
        <sz val="12"/>
        <color theme="1"/>
        <rFont val="Calibri"/>
        <family val="2"/>
      </rPr>
      <t>on which the food was provided to another person or sold at retail, and must be accessible in Canada.</t>
    </r>
  </si>
  <si>
    <r>
      <rPr>
        <sz val="12"/>
        <color theme="1"/>
        <rFont val="Calibri"/>
        <family val="2"/>
      </rPr>
      <t xml:space="preserve">91 (1) Any person who has received a request from the Minister </t>
    </r>
    <r>
      <rPr>
        <sz val="12"/>
        <color rgb="FFFF0000"/>
        <rFont val="Calibri"/>
        <family val="2"/>
      </rPr>
      <t>for a document referred to in section 90, or any part of such a document</t>
    </r>
    <r>
      <rPr>
        <sz val="12"/>
        <color theme="1"/>
        <rFont val="Calibri"/>
        <family val="2"/>
      </rPr>
      <t xml:space="preserve">, </t>
    </r>
    <r>
      <rPr>
        <sz val="12"/>
        <color rgb="FFFF0000"/>
        <rFont val="Calibri"/>
        <family val="2"/>
      </rPr>
      <t>must provide it to the Minister</t>
    </r>
    <r>
      <rPr>
        <sz val="12"/>
        <color theme="1"/>
        <rFont val="Calibri"/>
        <family val="2"/>
      </rPr>
      <t xml:space="preserve">
(a) </t>
    </r>
    <r>
      <rPr>
        <sz val="12"/>
        <color rgb="FF6AA84F"/>
        <rFont val="Calibri"/>
        <family val="2"/>
      </rPr>
      <t>within 24 hours after receipt of the request</t>
    </r>
    <r>
      <rPr>
        <sz val="12"/>
        <color theme="1"/>
        <rFont val="Calibri"/>
        <family val="2"/>
      </rPr>
      <t xml:space="preserve">, or within
(i) </t>
    </r>
    <r>
      <rPr>
        <sz val="12"/>
        <color rgb="FF6AA84F"/>
        <rFont val="Calibri"/>
        <family val="2"/>
      </rPr>
      <t>any shorter period</t>
    </r>
    <r>
      <rPr>
        <sz val="12"/>
        <color theme="1"/>
        <rFont val="Calibri"/>
        <family val="2"/>
      </rPr>
      <t xml:space="preserve"> that is specified by the Minister, if the Minister believes that it is necessary in order to identify or respond to a risk of injury to human health associated with a food commodity, or
(ii) </t>
    </r>
    <r>
      <rPr>
        <sz val="12"/>
        <color rgb="FF6AA84F"/>
        <rFont val="Calibri"/>
        <family val="2"/>
      </rPr>
      <t>any longer period</t>
    </r>
    <r>
      <rPr>
        <sz val="12"/>
        <color theme="1"/>
        <rFont val="Calibri"/>
        <family val="2"/>
      </rPr>
      <t xml:space="preserve"> that is specified by the Minister, if the Minister believes that the document is not necessary for a recall that is or may be ordered under subsection 19(1) of the Canadian Food Inspection Agency Act;</t>
    </r>
  </si>
  <si>
    <r>
      <rPr>
        <sz val="12"/>
        <color theme="1"/>
        <rFont val="Calibri"/>
        <family val="2"/>
      </rPr>
      <t xml:space="preserve">91 (1) Any person who has received a request from the Minister for a document referred to in section 90, or any part of such a document, must provide it to the Minister
(b) </t>
    </r>
    <r>
      <rPr>
        <sz val="12"/>
        <color rgb="FFFF0000"/>
        <rFont val="Calibri"/>
        <family val="2"/>
      </rPr>
      <t xml:space="preserve">if provided electronically, in a single file </t>
    </r>
    <r>
      <rPr>
        <sz val="12"/>
        <color theme="1"/>
        <rFont val="Calibri"/>
        <family val="2"/>
      </rPr>
      <t>and in plain text that is capable of being imported into and manipulated by standard commercial software.</t>
    </r>
  </si>
  <si>
    <t>(2) In paragraph (1)(b), plain text means data that is not encrypted and whose semantic content is available.</t>
  </si>
  <si>
    <t>92 (1) Any person referred to in subsection 90(1) or (2) must ensure that a label that bears the information specified in paragraph 90(1)(a) is applied or attached to any food, or accompanies any food, that is provided to another person.</t>
  </si>
  <si>
    <t>(2) In the case of consumer prepackaged food that is not packaged at retail, the unique identifier referred to in paragraph 90(1)(a) must be a lot code.</t>
  </si>
  <si>
    <t>the unique identifier referred to in paragraph 90(1)(a) must be a lot code.</t>
  </si>
  <si>
    <t>(3) Subsections (1) and (2) do not apply in respect of
(a) a food at the time of its export;</t>
  </si>
  <si>
    <t>(b) a food, other than a consumer prepackaged food, at the time of its sale at retail;</t>
  </si>
  <si>
    <t>or
(c) a prepackaged food described in paragraphs 213(a) to (c) at the time of its sale at retail.</t>
  </si>
  <si>
    <t>(4) Despite subsection (1), any food described in paragraph 219(1)(a) or (b) is not required to be labelled with the common name of the food at the time of its sale at retail.</t>
  </si>
  <si>
    <t>(5) Despite subsection (1), any food described in section 220 is not required to be labelled with the name and principal place of business of the person by or for whom the food was manufactured, prepared, produced, stored, packaged or labelled.</t>
  </si>
  <si>
    <t>93 (1) The requirements of this Part apply in respect of
(a) any foods that have been imported or any foods that are to be sent or conveyed from one province to another or exported;</t>
  </si>
  <si>
    <t>and
(b) any food animals from which meat products that are to be sent or conveyed from one province to another or exported may be derived.</t>
  </si>
  <si>
    <t>(2) The requirements of sections 128 to 136 apply in respect of food animals that are in an establishment that is identified in a licence to slaughter.</t>
  </si>
  <si>
    <t>94 Any milk or cream that is used in preparing a dairy product that is to be sent or conveyed from one province to another or exported must meet the applicable requirements of the legislation of the province in which the dairy product is prepared.</t>
  </si>
  <si>
    <t>95 (1) A licence holder may pasteurize eggs in the shell only if they are graded Canada A or Grade A.</t>
  </si>
  <si>
    <r>
      <rPr>
        <sz val="12"/>
        <color theme="1"/>
        <rFont val="Calibri"/>
        <family val="2"/>
      </rPr>
      <t xml:space="preserve">(2) Eggs that are pasteurized in the shell and that are imported </t>
    </r>
    <r>
      <rPr>
        <sz val="12"/>
        <color rgb="FF00FFFF"/>
        <rFont val="Calibri"/>
        <family val="2"/>
      </rPr>
      <t>must have been graded Grade A</t>
    </r>
    <r>
      <rPr>
        <sz val="12"/>
        <color theme="1"/>
        <rFont val="Calibri"/>
        <family val="2"/>
      </rPr>
      <t xml:space="preserve"> before pasteurization.</t>
    </r>
  </si>
  <si>
    <r>
      <rPr>
        <sz val="12"/>
        <color theme="1"/>
        <rFont val="Calibri"/>
        <family val="2"/>
      </rPr>
      <t xml:space="preserve">96 The holder of a licence to import may import eggs only if the licence holder </t>
    </r>
    <r>
      <rPr>
        <sz val="12"/>
        <color rgb="FFFF0000"/>
        <rFont val="Calibri"/>
        <family val="2"/>
      </rPr>
      <t>provides an inspector with an official document issued by the foreign state, in a form approved by the President, that states that the eggs meet the requirements that are set out in the Act and these Regulations</t>
    </r>
    <r>
      <rPr>
        <sz val="12"/>
        <color theme="1"/>
        <rFont val="Calibri"/>
        <family val="2"/>
      </rPr>
      <t>.</t>
    </r>
  </si>
  <si>
    <t>97 A licence holder who imports eggs that are graded Grade C or Grade Nest Run must deliver them directly to an establishment where eggs are processed and treated by a licence holder.</t>
  </si>
  <si>
    <r>
      <rPr>
        <sz val="12"/>
        <color theme="1"/>
        <rFont val="Calibri"/>
        <family val="2"/>
      </rPr>
      <t xml:space="preserve">98 (1) Despite subsection 306(1), a licence holder may import ungraded eggs if they
(a) before the import, </t>
    </r>
    <r>
      <rPr>
        <sz val="12"/>
        <color rgb="FFFF0000"/>
        <rFont val="Calibri"/>
        <family val="2"/>
      </rPr>
      <t>notify the Minister in writing of the quantity of ungraded eggs that are intended to be imported, the date of the import and the name of the licence holder and address of the establishment referred to in paragraph (c)</t>
    </r>
    <r>
      <rPr>
        <sz val="12"/>
        <color theme="1"/>
        <rFont val="Calibri"/>
        <family val="2"/>
      </rPr>
      <t>;</t>
    </r>
  </si>
  <si>
    <r>
      <rPr>
        <sz val="12"/>
        <color theme="1"/>
        <rFont val="Calibri"/>
        <family val="2"/>
      </rPr>
      <t xml:space="preserve">a good </t>
    </r>
    <r>
      <rPr>
        <sz val="12"/>
        <color rgb="FFFF0000"/>
        <rFont val="Calibri"/>
        <family val="2"/>
      </rPr>
      <t>data collection</t>
    </r>
    <r>
      <rPr>
        <sz val="12"/>
        <color theme="1"/>
        <rFont val="Calibri"/>
        <family val="2"/>
      </rPr>
      <t xml:space="preserve"> example</t>
    </r>
  </si>
  <si>
    <t>(b) package them in a container that is labelled with the expression “Ungraded Eggs” or “oeufs non classifiés”;</t>
  </si>
  <si>
    <t>and
(c) deliver them directly to an establishment where eggs are processed and treated by a licence holder.</t>
  </si>
  <si>
    <t>(2) Any imported ungraded eggs delivered to an establishment referred to in paragraph (1)(c) may be removed from that establishment if
(a) the eggs have been processed and treated by a licence holder;</t>
  </si>
  <si>
    <t>or
(b) the eggs are delivered directly to another establishment where eggs are processed and treated by a licence holder.</t>
  </si>
  <si>
    <t>99 (1) Any person who sends or conveys any of the following from one province to another must deliver them to an establishment where eggs are processed and treated by a licence holder:
(a) eggs that are graded Canada A or Canada B that bear an ink mark that consists of the word “dyed” or “teint” or a deposit of ink that is applied to an egg’s shell by the holder of a licence to grade eggs;</t>
  </si>
  <si>
    <t>(b) eggs that are graded Canada C;</t>
  </si>
  <si>
    <t>(c) eggs that are graded Grade C or Grade Nest Run that are imported;</t>
  </si>
  <si>
    <t>and
(d) ungraded eggs that are imported in accordance with subsection 98(1).</t>
  </si>
  <si>
    <t>(2) Any person who sends or conveys eggs that are graded Canada Nest Run from one province to another must deliver them to an establishment where either eggs are graded or eggs are processed and treated by a licence holder.</t>
  </si>
  <si>
    <t>(3) Despite subsection 306(1), any person may send or convey from one province to another ungraded eggs, other than eggs that are rejected in accordance with subsection 333(1) or eggs that are imported in accordance with subsection 98(1), if the person
(a) packages them in a container that is labelled with the expression “Ungraded Eggs” or “oeufs non classifiés”;</t>
  </si>
  <si>
    <t>and
(b) delivers them to an establishment where either eggs are graded or eggs are processed and treated by a licence holder.</t>
  </si>
  <si>
    <t>100 If a licence holder applies ink to an egg’s shell, the ink must be fast-drying and indelible and it must not present a risk of injury to human health.</t>
  </si>
  <si>
    <t>101 Before sending plastic trays to an egg producer, a licence holder must clean, sanitize and dry them.</t>
  </si>
  <si>
    <t>102 (1) A licence holder may process and treat eggs only if they
(a) are edible;</t>
  </si>
  <si>
    <t>(b) do not emit an abnormal odour;</t>
  </si>
  <si>
    <t>(c) are not mouldy;</t>
  </si>
  <si>
    <t>(d) have not been in an incubator;</t>
  </si>
  <si>
    <r>
      <rPr>
        <sz val="12"/>
        <color theme="1"/>
        <rFont val="Calibri"/>
        <family val="2"/>
      </rPr>
      <t xml:space="preserve">(e) do not have an internal defect, other than a particle of the oviduct or a blood spot neither of which </t>
    </r>
    <r>
      <rPr>
        <sz val="12"/>
        <color rgb="FF9900FF"/>
        <rFont val="Calibri"/>
        <family val="2"/>
      </rPr>
      <t>exceeds 3 mm in diameter</t>
    </r>
    <r>
      <rPr>
        <sz val="12"/>
        <color theme="1"/>
        <rFont val="Calibri"/>
        <family val="2"/>
      </rPr>
      <t>;</t>
    </r>
  </si>
  <si>
    <t xml:space="preserve">a particle of the oviduct or a blood spot </t>
  </si>
  <si>
    <t>(f) are not leakers, except if they become leakers while being transferred to the egg-breaking equipment and they are prepared in a manner that prevents the contamination of the processed egg product; and</t>
  </si>
  <si>
    <t>(g) are free from dirt and other foreign matter.</t>
  </si>
  <si>
    <t>(2) A licence holder may process and treat processed egg products only if they are derived from eggs that meet the requirements of paragraphs (1)(a) to (g).</t>
  </si>
  <si>
    <r>
      <rPr>
        <sz val="12"/>
        <color theme="1"/>
        <rFont val="Calibri"/>
        <family val="2"/>
      </rPr>
      <t xml:space="preserve">103 (1) A processed egg product that is to be sent or conveyed from one province to another or exported and that is processed or treated in an establishment that is identified in a licence </t>
    </r>
    <r>
      <rPr>
        <sz val="12"/>
        <color rgb="FF9900FF"/>
        <rFont val="Calibri"/>
        <family val="2"/>
      </rPr>
      <t>must have been chilled to 4°C or less before being removed from the establishment</t>
    </r>
    <r>
      <rPr>
        <sz val="12"/>
        <color theme="1"/>
        <rFont val="Calibri"/>
        <family val="2"/>
      </rPr>
      <t>, if it is a
(a) liquid whole egg;</t>
    </r>
  </si>
  <si>
    <t>(b) liquid yolk;</t>
  </si>
  <si>
    <t>(c) liquid egg white or liquid albumen;</t>
  </si>
  <si>
    <t>(d) liquid whole egg mix;</t>
  </si>
  <si>
    <t xml:space="preserve">(e) liquid yolk mix; </t>
  </si>
  <si>
    <t>and
(f) liquid egg product.</t>
  </si>
  <si>
    <r>
      <rPr>
        <sz val="12"/>
        <color theme="1"/>
        <rFont val="Calibri"/>
        <family val="2"/>
      </rPr>
      <t xml:space="preserve">(2) Despite subsection (1), </t>
    </r>
    <r>
      <rPr>
        <sz val="12"/>
        <color rgb="FFFF0000"/>
        <rFont val="Calibri"/>
        <family val="2"/>
      </rPr>
      <t>the Minister may, in writing, authorize any person to remove a processed egg product</t>
    </r>
    <r>
      <rPr>
        <sz val="12"/>
        <color theme="1"/>
        <rFont val="Calibri"/>
        <family val="2"/>
      </rPr>
      <t xml:space="preserve"> that </t>
    </r>
    <r>
      <rPr>
        <sz val="12"/>
        <color rgb="FF9900FF"/>
        <rFont val="Calibri"/>
        <family val="2"/>
      </rPr>
      <t>has not been chilled to 4°C or less</t>
    </r>
    <r>
      <rPr>
        <sz val="12"/>
        <color theme="1"/>
        <rFont val="Calibri"/>
        <family val="2"/>
      </rPr>
      <t xml:space="preserve"> if the Minister is of the opinion that no risk of injury to human health will result.</t>
    </r>
  </si>
  <si>
    <t>the Minister may, in writing, authorize any person to remove a processed egg</t>
  </si>
  <si>
    <r>
      <rPr>
        <sz val="12"/>
        <color theme="1"/>
        <rFont val="Calibri"/>
        <family val="2"/>
      </rPr>
      <t xml:space="preserve">104 The holder of a licence to import may import a processed egg product only if the licence holder provides </t>
    </r>
    <r>
      <rPr>
        <sz val="12"/>
        <color rgb="FFFF0000"/>
        <rFont val="Calibri"/>
        <family val="2"/>
      </rPr>
      <t>an inspector with an official document issued by the foreign state, in a form approved by the President, that states that the processed egg product meets the requirements that are set out in the Act and these Regulations</t>
    </r>
    <r>
      <rPr>
        <sz val="12"/>
        <color theme="1"/>
        <rFont val="Calibri"/>
        <family val="2"/>
      </rPr>
      <t>.</t>
    </r>
  </si>
  <si>
    <t>only if the licence holder provides an inspector with an official document issued by the foreign state, in a form approved by the President, that states that the processed egg product meets the requirements that are set out in the Act and these Regulations.</t>
  </si>
  <si>
    <t>105 (1) It is prohibited for a person to import
(a) a live, freshwater mitten crab of the genus Eriocheir;</t>
  </si>
  <si>
    <t>or
(b) a puffer fish of the family Tetraodontidae.</t>
  </si>
  <si>
    <t>(2) Section 19 of the Act does not apply in respect of an import referred to in subsection (1).</t>
  </si>
  <si>
    <t>106 (1) The holder of a licence to import may import live or raw shellfish only if
(a) the foreign state in which the shellfish is harvested, manufactured, prepared, stored, packaged or labelled, as the case may be, has, at the time the activity is conducted, an inspection system for the shellfish that is recognized under Part 7;</t>
  </si>
  <si>
    <t>(b) the foreign state from which the shellfish is imported has, at the time of the import, an inspection system for shellfish that is recognized under Part 7;</t>
  </si>
  <si>
    <t>and
(c) any establishment where the shellfish was manufactured, prepared, stored, packaged or labelled has, at the time that the activity is conducted and at the time of the import, a system for manufacturing, preparing, storing, packaging or labelling, as the case may be, that complies with an inspection system for shellfish that is recognized under Part 7.</t>
  </si>
  <si>
    <t>(2) The conditions in paragraphs (1)(a) to (c) do not apply in respect of the import of the adductor muscles of scallops or the meat of geoducks.</t>
  </si>
  <si>
    <t>107 (1) A licence holder may manufacture, prepare, store, package or label shellfish that is to be exported or sent or conveyed from one province to another only if the shellfish is harvested in an area
(a) that has been classified under the Canadian Shellfish Sanitation Program and that is not subject to an order prohibiting fishing issued under the Management of Contaminated Fisheries Regulations;</t>
  </si>
  <si>
    <t>or
(b) that is subject to an order prohibiting fishing issued under the Management of Contaminated Fisheries Regulations but the shellfish has been decontaminated in accordance with the decontamination plan submitted in connection with a licence to fish for food purposes issued under those Regulations.</t>
  </si>
  <si>
    <t>(2) The conditions in paragraphs (1)(a) and (b) do not apply in respect of the manufacturing, preparing, storing, packaging or labelling of the adductor muscles of scallops or the meat of geoducks.</t>
  </si>
  <si>
    <t>108 A licence holder must protect from dehydration and oxidation all frozen fish that is stored in a conveyance.</t>
  </si>
  <si>
    <t>109 The following definitions apply in this Division.</t>
  </si>
  <si>
    <t>apple means a fresh apple for which a grade is prescribed by these Regulations. (pomme)</t>
  </si>
  <si>
    <t>onion means a fresh onion for which a grade is prescribed by these Regulations. (oignon)</t>
  </si>
  <si>
    <t>potato means a fresh potato for which a grade is prescribed by these Regulations. (pomme de terre)</t>
  </si>
  <si>
    <r>
      <rPr>
        <sz val="12"/>
        <color theme="1"/>
        <rFont val="Calibri"/>
        <family val="2"/>
      </rPr>
      <t xml:space="preserve">110 The requirements of sections 113 to 121 and 269 — as well as any requirements under Division 2 of Part 10 and Part 12 that apply in respect of fresh fruits or vegetables — do not apply in respect of consumer prepackaged fresh fruits or vegetables if </t>
    </r>
    <r>
      <rPr>
        <sz val="12"/>
        <color rgb="FF9900FF"/>
        <rFont val="Calibri"/>
        <family val="2"/>
      </rPr>
      <t>the container contains more than one type of fresh fruit or vegetable</t>
    </r>
    <r>
      <rPr>
        <sz val="12"/>
        <color theme="1"/>
        <rFont val="Calibri"/>
        <family val="2"/>
      </rPr>
      <t xml:space="preserve"> but no other food and if
(a) the label that is applied or attached to the container bears the expression “Fresh Pack” or “emballage frais” or, in the case of consumer prepackaged fresh vegetables, the expression “Stew-pack” or “légumes mixtes” or the expression “Vegetables for Stew” or “légumes pour ragoût”;</t>
    </r>
  </si>
  <si>
    <r>
      <rPr>
        <sz val="12"/>
        <color theme="1"/>
        <rFont val="Calibri"/>
        <family val="2"/>
      </rPr>
      <t>(b)</t>
    </r>
    <r>
      <rPr>
        <sz val="12"/>
        <color rgb="FF9900FF"/>
        <rFont val="Calibri"/>
        <family val="2"/>
      </rPr>
      <t xml:space="preserve"> no one type of fresh fruit or vegetable in the container exceeds 1 kg net weight;</t>
    </r>
  </si>
  <si>
    <r>
      <rPr>
        <sz val="12"/>
        <color theme="1"/>
        <rFont val="Calibri"/>
        <family val="2"/>
      </rPr>
      <t xml:space="preserve">and
(c) </t>
    </r>
    <r>
      <rPr>
        <sz val="12"/>
        <color rgb="FF9900FF"/>
        <rFont val="Calibri"/>
        <family val="2"/>
      </rPr>
      <t>the net weight of the fresh fruits or vegetables in the container does not exceed 10 kg.</t>
    </r>
  </si>
  <si>
    <r>
      <rPr>
        <sz val="12"/>
        <color theme="1"/>
        <rFont val="Calibri"/>
        <family val="2"/>
      </rPr>
      <t>111 The requirements of sections 113 to 121 and 269 — as well as any requirements under Division 2 of Part 10 and Part 12 that apply in respect of fresh fruits or vegetables — do not apply in respect of consumer prepackaged fresh fruits or vegetables</t>
    </r>
    <r>
      <rPr>
        <sz val="12"/>
        <color rgb="FF9900FF"/>
        <rFont val="Calibri"/>
        <family val="2"/>
      </rPr>
      <t xml:space="preserve"> if the container contains more than one type of fresh fruit or vegetable together with other food</t>
    </r>
    <r>
      <rPr>
        <sz val="12"/>
        <color theme="1"/>
        <rFont val="Calibri"/>
        <family val="2"/>
      </rPr>
      <t xml:space="preserve"> and if
(a) the label that is applied or attached to the container bears the expression “Gift Pack” or “emballage-cadeau” or the expression “Combo Pack” or “emballage mixte”;</t>
    </r>
  </si>
  <si>
    <r>
      <rPr>
        <sz val="12"/>
        <color theme="1"/>
        <rFont val="Calibri"/>
        <family val="2"/>
      </rPr>
      <t>(b)</t>
    </r>
    <r>
      <rPr>
        <sz val="12"/>
        <color rgb="FF9900FF"/>
        <rFont val="Calibri"/>
        <family val="2"/>
      </rPr>
      <t xml:space="preserve"> no one type of fresh fruit or vegetable in the container exceeds 1 kg net weight;</t>
    </r>
  </si>
  <si>
    <r>
      <rPr>
        <sz val="12"/>
        <color theme="1"/>
        <rFont val="Calibri"/>
        <family val="2"/>
      </rPr>
      <t xml:space="preserve">and
(c) </t>
    </r>
    <r>
      <rPr>
        <sz val="12"/>
        <color rgb="FF9900FF"/>
        <rFont val="Calibri"/>
        <family val="2"/>
      </rPr>
      <t>the net weight of the fresh fruits or vegetables and other food in the container does not exceed 10 kg.</t>
    </r>
  </si>
  <si>
    <t>112 The requirements of this Subdivision apply in respect of any fresh fruits or vegetables that are whole.</t>
  </si>
  <si>
    <t>113 (1) Potatoes that are imported must meet the requirements for the grade Canada No. 1 that are set out in the Compendium.</t>
  </si>
  <si>
    <t>(2) Potatoes that are imported from the United States are considered to meet the requirements for the grade Canada No. 1 that are set out in the Compendium if the potatoes have been graded in the United States and meet the applicable requirements that are set out in the document entitled Grade Standard Requirements for Fresh Fruits or Vegetables Imported from the United States, prepared by the Agency and published on its website, as amended from time to time.</t>
  </si>
  <si>
    <t>114 (1) Apples that are imported from a foreign state other than the United States must meet the requirements for the grade Canada Extra Fancy, Canada Fancy or Canada Commercial that are set out in the Compendium.</t>
  </si>
  <si>
    <t>(2) Apples that are imported from the United States must meet the requirements for the grade Canada Extra Fancy or Canada Fancy that are set out in the Compendium.</t>
  </si>
  <si>
    <t>(3) Apples that are imported from the United States are considered to meet the requirements for the grade Canada Extra Fancy or Canada Fancy that are set out in the Compendium if the apples have been graded in the United States and meet the applicable requirements that are set out in the document entitled Grade Standard Requirements for Fresh Fruits or Vegetables Imported from the United States, prepared by the Agency and published on its website, as amended from time to time.</t>
  </si>
  <si>
    <t>115 Fresh fruits or vegetables, other than potatoes or apples, that are imported from the United States are considered to meet the applicable requirements that are set out in the Compendium if the fruits or vegetables have been graded in the United States and meet the applicable requirements that are set out in the document entitled Grade Standard Requirements for Fresh Fruits or Vegetables Imported from the United States, prepared by the Agency and published on its website, as amended from time to time.</t>
  </si>
  <si>
    <t>116 Onions and potatoes that are imported from a foreign state other than the United States, and apples that are imported from a foreign state other than the United States and New Zealand, must meet and be certified by the Minister as meeting the following requirements:
(a) the applicable requirements that are set out in Parts 10 to 12;</t>
  </si>
  <si>
    <t>(b) in the case of onions, the requirements for a particular grade of onions that are set out in the Compendium;</t>
  </si>
  <si>
    <t>(c) in the case of potatoes, the requirements for the grade Canada No. 1 that are set out in the Compendium;</t>
  </si>
  <si>
    <t>and
(d) in the case of apples, the requirements for the grade Canada Extra Fancy, Canada Fancy or Canada Commercial that are set out in the Compendium.</t>
  </si>
  <si>
    <r>
      <rPr>
        <sz val="12"/>
        <color theme="1"/>
        <rFont val="Calibri"/>
        <family val="2"/>
      </rPr>
      <t xml:space="preserve"> 117 (1) Onions, potatoes and apples that are imported from the United States must
(a) </t>
    </r>
    <r>
      <rPr>
        <sz val="12"/>
        <color rgb="FFFF0000"/>
        <rFont val="Calibri"/>
        <family val="2"/>
      </rPr>
      <t>be accompanied at the</t>
    </r>
    <r>
      <rPr>
        <sz val="12"/>
        <color theme="1"/>
        <rFont val="Calibri"/>
        <family val="2"/>
      </rPr>
      <t xml:space="preserve"> Canadian port of entry </t>
    </r>
    <r>
      <rPr>
        <sz val="12"/>
        <color rgb="FFFF0000"/>
        <rFont val="Calibri"/>
        <family val="2"/>
      </rPr>
      <t>by a serially numbered certificate or evidence, in the form of a facsimile or a copy of an email message, issued by the federal department responsible for agriculture in the United States, that establishes that the following requirements are met</t>
    </r>
    <r>
      <rPr>
        <sz val="12"/>
        <color theme="1"/>
        <rFont val="Calibri"/>
        <family val="2"/>
      </rPr>
      <t>:
(i) the applicable requirements that are set out in Parts 10 to 12,
(ii) in the case of onions, the requirements for a particular grade of onions that are set out in the Compendium,
(iii) in the case of potatoes, the requirements for the grade Canada No. 1 that are set out in the Compendium, and
(iv) in the case of apples, the requirements for the grade Canada Extra Fancy or Canada Fancy that are set out in the Compendium;</t>
    </r>
  </si>
  <si>
    <t xml:space="preserve">be accompanied at the Canadian port </t>
  </si>
  <si>
    <t>or
(b) meet and be certified by the Minister as meeting the requirements that are set out in subparagraph (a)(i) and, in accordance with any general tolerances for inspection at the time of shipping or repackaging that are set out in the Compendium, the requirements that are set out in subparagraph (a)(ii), (iii) or (iv).</t>
  </si>
  <si>
    <r>
      <rPr>
        <sz val="12"/>
        <color theme="1"/>
        <rFont val="Calibri"/>
        <family val="2"/>
      </rPr>
      <t xml:space="preserve">(2) </t>
    </r>
    <r>
      <rPr>
        <sz val="12"/>
        <color rgb="FFFF0000"/>
        <rFont val="Calibri"/>
        <family val="2"/>
      </rPr>
      <t>The certificate and evidence referred to in paragraph (1)(a) must be endorsed with the expression “Meets Canadian Import Requirements for Grades, Packaging, Labelling and Standard Container Size” or “satisfait aux exigences d’importation du Canada visant la classification, l’emballage, l’étiquetage et la taille des contenants normalisés”.</t>
    </r>
  </si>
  <si>
    <r>
      <rPr>
        <sz val="12"/>
        <color theme="1"/>
        <rFont val="Calibri"/>
        <family val="2"/>
      </rPr>
      <t xml:space="preserve">118 (1) Apples that are imported from New Zealand must
(a) be accompanied at the Canadian port of entry </t>
    </r>
    <r>
      <rPr>
        <sz val="12"/>
        <color rgb="FFFF0000"/>
        <rFont val="Calibri"/>
        <family val="2"/>
      </rPr>
      <t>by a serially numbered certificate or evidence, in the form of a facsimile or a copy of an email message, issued by the ministry responsible for agriculture in New Zealand, that establishes that the following requirements are met</t>
    </r>
    <r>
      <rPr>
        <sz val="12"/>
        <color theme="1"/>
        <rFont val="Calibri"/>
        <family val="2"/>
      </rPr>
      <t>:
(i) the applicable requirements that are set out in Parts 10 to 12, and
(ii) the requirements for the grade Canada Extra Fancy, Canada Fancy or Canada Commercial that are set out in the Compendium;</t>
    </r>
  </si>
  <si>
    <t>or
(b) meet and be certified by the Minister as meeting the requirements that are set out in subparagraph (a)(i) and, in accordance with any general tolerances for inspection at the time of shipping or repackaging that are set out in the Compendium, the requirements that are set out in subparagraph (a)(ii).</t>
  </si>
  <si>
    <t>(2) The certificate and evidence referred to in paragraph (1)(a) must be endorsed with the expression “Meets Canadian Import Requirements for Grades, Packaging, Labelling and Standard Container Size” or “satisfait aux exigences d’importation du Canada visant la classification, l’emballage, l’étiquetage et la taille des contenants normalisés”.</t>
  </si>
  <si>
    <r>
      <rPr>
        <sz val="12"/>
        <color theme="1"/>
        <rFont val="Calibri"/>
        <family val="2"/>
      </rPr>
      <t xml:space="preserve">119 Sections 116 to 118 do not apply in respect of onions, potatoes or apples that </t>
    </r>
    <r>
      <rPr>
        <sz val="12"/>
        <color rgb="FF9900FF"/>
        <rFont val="Calibri"/>
        <family val="2"/>
      </rPr>
      <t>are part of a shipment that consists of not more than</t>
    </r>
    <r>
      <rPr>
        <sz val="12"/>
        <color theme="1"/>
        <rFont val="Calibri"/>
        <family val="2"/>
      </rPr>
      <t xml:space="preserve">
(a) </t>
    </r>
    <r>
      <rPr>
        <sz val="12"/>
        <color rgb="FF9900FF"/>
        <rFont val="Calibri"/>
        <family val="2"/>
      </rPr>
      <t>15 containers of onions with an aggregate net weight of not more than 250 kg of onions</t>
    </r>
    <r>
      <rPr>
        <sz val="12"/>
        <color theme="1"/>
        <rFont val="Calibri"/>
        <family val="2"/>
      </rPr>
      <t>;</t>
    </r>
  </si>
  <si>
    <r>
      <rPr>
        <sz val="12"/>
        <color theme="1"/>
        <rFont val="Calibri"/>
        <family val="2"/>
      </rPr>
      <t xml:space="preserve">(b) </t>
    </r>
    <r>
      <rPr>
        <sz val="12"/>
        <color rgb="FF9900FF"/>
        <rFont val="Calibri"/>
        <family val="2"/>
      </rPr>
      <t>15 containers of potatoes with an aggregate net weight of not more than 250 kg of potatoes</t>
    </r>
    <r>
      <rPr>
        <sz val="12"/>
        <color theme="1"/>
        <rFont val="Calibri"/>
        <family val="2"/>
      </rPr>
      <t>;</t>
    </r>
  </si>
  <si>
    <r>
      <rPr>
        <sz val="12"/>
        <color theme="1"/>
        <rFont val="Calibri"/>
        <family val="2"/>
      </rPr>
      <t xml:space="preserve">and
(c) </t>
    </r>
    <r>
      <rPr>
        <sz val="12"/>
        <color rgb="FF9900FF"/>
        <rFont val="Calibri"/>
        <family val="2"/>
      </rPr>
      <t>15 containers of apples with an aggregate net weight of not more than 250 kg of apples</t>
    </r>
    <r>
      <rPr>
        <sz val="12"/>
        <color theme="1"/>
        <rFont val="Calibri"/>
        <family val="2"/>
      </rPr>
      <t>.</t>
    </r>
  </si>
  <si>
    <t>120 For the purposes of sections 113 to 119, if fresh fruits or vegetables are sent or conveyed to Canada in an in bond shipment from a foreign state other than the United States and pass only in transit through the United States, the fresh fruits or vegetables are not considered to have been imported from the United States.</t>
  </si>
  <si>
    <t>vegetables are sent or conveyed to Canada in an in bond shipment from a foreign state other than the United States and pass only in transit through the United States</t>
  </si>
  <si>
    <r>
      <rPr>
        <sz val="12"/>
        <color theme="1"/>
        <rFont val="Calibri"/>
        <family val="2"/>
      </rPr>
      <t xml:space="preserve">121 (1) </t>
    </r>
    <r>
      <rPr>
        <sz val="12"/>
        <color rgb="FFFF0000"/>
        <rFont val="Calibri"/>
        <family val="2"/>
      </rPr>
      <t>An application for the issuance of a certificate</t>
    </r>
    <r>
      <rPr>
        <sz val="12"/>
        <color theme="1"/>
        <rFont val="Calibri"/>
        <family val="2"/>
      </rPr>
      <t xml:space="preserve"> referred to in section 116 or paragraph 117(1)(b) or 118(1)(b) </t>
    </r>
    <r>
      <rPr>
        <sz val="12"/>
        <color rgb="FFFF0000"/>
        <rFont val="Calibri"/>
        <family val="2"/>
      </rPr>
      <t>must be made to the Minister in a form approved by the President.</t>
    </r>
  </si>
  <si>
    <t>(2) The Minister may require an inspection for the purpose of deciding whether to issue the certificate.</t>
  </si>
  <si>
    <t>(3) If an inspection is required, the applicant must make the onions, potatoes or apples readily accessible to an inspector at the time of inspection.</t>
  </si>
  <si>
    <t>22 (1) It is prohibited for a person to
(a) sell any fresh fruits or vegetables that are to be exported or sent or conveyed from one province to another;</t>
  </si>
  <si>
    <t>(b) purchase or negotiate the purchase on another person’s behalf of any fresh fruits or vegetables that are to be imported or sent or conveyed from one province to another;</t>
  </si>
  <si>
    <t>(c) receive any fresh fruits or vegetables that have been imported or sent or conveyed from one province to another;</t>
  </si>
  <si>
    <t>or
(d) send or convey from one province to another or import or export any fresh fruits or vegetables.</t>
  </si>
  <si>
    <t>(2) Subsection (1) does not apply in respect of
(a) any person who is a member in good standing of the Fruit and Vegetable Dispute Resolution Corporation, a corporation incorporated under Part 2 of the Canada Not-for-profit Corporations Act, as described in its by-laws;</t>
  </si>
  <si>
    <r>
      <rPr>
        <sz val="12"/>
        <color theme="1"/>
        <rFont val="Calibri"/>
        <family val="2"/>
      </rPr>
      <t xml:space="preserve">(b) any person who only sells fresh fruits or vegetables directly to consumers if that person </t>
    </r>
    <r>
      <rPr>
        <sz val="12"/>
        <color rgb="FF9900FF"/>
        <rFont val="Calibri"/>
        <family val="2"/>
      </rPr>
      <t>paid less than $100,000</t>
    </r>
    <r>
      <rPr>
        <sz val="12"/>
        <color theme="1"/>
        <rFont val="Calibri"/>
        <family val="2"/>
      </rPr>
      <t xml:space="preserve"> for the fresh fruits and vegetables that </t>
    </r>
    <r>
      <rPr>
        <sz val="12"/>
        <color rgb="FF93C47D"/>
        <rFont val="Calibri"/>
        <family val="2"/>
      </rPr>
      <t>they sold to consumers within the previous 12 months</t>
    </r>
    <r>
      <rPr>
        <sz val="12"/>
        <color theme="1"/>
        <rFont val="Calibri"/>
        <family val="2"/>
      </rPr>
      <t>;</t>
    </r>
  </si>
  <si>
    <r>
      <rPr>
        <sz val="12"/>
        <color theme="1"/>
        <rFont val="Calibri"/>
        <family val="2"/>
      </rPr>
      <t xml:space="preserve">(c) any person who only purchases, sells or negotiates the purchase or sale on another person’s behalf, sends or conveys from one province to another or imports or exports </t>
    </r>
    <r>
      <rPr>
        <sz val="12"/>
        <color rgb="FF9900FF"/>
        <rFont val="Calibri"/>
        <family val="2"/>
      </rPr>
      <t xml:space="preserve">less than one metric ton of fresh fruits and vegetables </t>
    </r>
    <r>
      <rPr>
        <sz val="12"/>
        <color rgb="FF93C47D"/>
        <rFont val="Calibri"/>
        <family val="2"/>
      </rPr>
      <t>per day</t>
    </r>
    <r>
      <rPr>
        <sz val="12"/>
        <color theme="1"/>
        <rFont val="Calibri"/>
        <family val="2"/>
      </rPr>
      <t>;</t>
    </r>
  </si>
  <si>
    <t>(d) any person who only sells fresh fruits or vegetables that they have grown themselves;</t>
  </si>
  <si>
    <t>or
(e) a registered charity as defined in subsection 248(1) of the Income Tax Act or a club, society or association described in paragraph 149(1)(l) of that Act.</t>
  </si>
  <si>
    <t>(3) Subsection (1) does not apply in respect of nuts, wild fruit and wild vegetables.</t>
  </si>
  <si>
    <r>
      <rPr>
        <sz val="12"/>
        <color theme="1"/>
        <rFont val="Calibri"/>
        <family val="2"/>
      </rPr>
      <t xml:space="preserve">123 (1) If a claim is made that all or part of a shipment of fresh fruits or vegetables that is imported or sent or conveyed from one province to another has arrived at its destination in a damaged or defective condition, any person who has a financial interest in that shipment </t>
    </r>
    <r>
      <rPr>
        <sz val="12"/>
        <color rgb="FFFF0000"/>
        <rFont val="Calibri"/>
        <family val="2"/>
      </rPr>
      <t>may make a request to the Minister for
(a) a written report that describes the condition of any damaged or defective fruits or vegetables at the time of the inspection</t>
    </r>
    <r>
      <rPr>
        <sz val="12"/>
        <color theme="1"/>
        <rFont val="Calibri"/>
        <family val="2"/>
      </rPr>
      <t>;</t>
    </r>
  </si>
  <si>
    <r>
      <rPr>
        <sz val="12"/>
        <color theme="1"/>
        <rFont val="Calibri"/>
        <family val="2"/>
      </rPr>
      <t xml:space="preserve">123 (1) If a claim is made that all or part of a shipment of fresh fruits or vegetables that is imported or sent or conveyed from one province to another has arrived at its destination in a damaged or defective condition, any person who has a financial interest in that shipment may make a request to the Minister for
(b) </t>
    </r>
    <r>
      <rPr>
        <sz val="12"/>
        <color rgb="FFFF0000"/>
        <rFont val="Calibri"/>
        <family val="2"/>
      </rPr>
      <t>a written notice of the disposition of any damaged or defective fresh fruits or vegetables that describes the amount of fresh fruit or vegetables that have been disposed of and the place and time of their disposal</t>
    </r>
    <r>
      <rPr>
        <sz val="12"/>
        <color theme="1"/>
        <rFont val="Calibri"/>
        <family val="2"/>
      </rPr>
      <t>.</t>
    </r>
  </si>
  <si>
    <r>
      <rPr>
        <sz val="12"/>
        <color theme="1"/>
        <rFont val="Calibri"/>
        <family val="2"/>
      </rPr>
      <t xml:space="preserve">(2) </t>
    </r>
    <r>
      <rPr>
        <sz val="12"/>
        <color rgb="FFFF0000"/>
        <rFont val="Calibri"/>
        <family val="2"/>
      </rPr>
      <t>The request for a report or notice referred to in subsection (1) must be made to the Minister in a form approved by the President.</t>
    </r>
  </si>
  <si>
    <t>(3) The person who makes the request for a report regarding the condition of fresh fruits or vegetables must make the fresh fruits or vegetables readily accessible to an inspector at the time of inspection.</t>
  </si>
  <si>
    <t>(4) The person who makes the request for a notice regarding the disposition of damaged or defective fresh fruits or vegetables must ensure that their disposition is witnessed by an inspector.</t>
  </si>
  <si>
    <t>on-farm food safety program means a program in respect of food animals that is operated on a farm or at a similar place and under which hazards relating to the safety of meat products that may be derived from those food animals are identified, analyzed and controlled. (programme de salubrité des aliments à la ferme)</t>
  </si>
  <si>
    <t>specified risk material has the same meaning as in section 6.1 of the Health of Animals Regulations. (matériel à risque spécifié)</t>
  </si>
  <si>
    <t>split means to cut a carcass lengthwise along the median line. (fendre)</t>
  </si>
  <si>
    <t>veterinary inspector means a person who is designated as a veterinary inspector under subsection 13(3) of the Canadian Food Inspection Agency Act for the purposes of the Act. (inspecteur vétérinaire)</t>
  </si>
  <si>
    <t>125 (1) A licence holder may identify a meat product as edible only if
(a) the food animal from which the meat product is derived, or a sample from the shipment that the food animal is part of, is subjected to an ante-mortem examination under section 138;</t>
  </si>
  <si>
    <t>(b) the food animal, other than a game animal, from which the meat product is derived, or a sample from the shipment that the food animal is part of, is subjected to an ante-mortem inspection under section 139;</t>
  </si>
  <si>
    <t>(c) the carcass of the food animal from which the meat product is derived is dressed or partially dressed;</t>
  </si>
  <si>
    <t>(d) the carcass, its parts and the blood of the food animal from which the meat product is derived are subjected to a post-mortem inspection under subsection 149(1) or a post-mortem examination under subsection 150(1);</t>
  </si>
  <si>
    <t>and
(e) the meat product is edible and is not contaminated, including that it does not contain any specified risk material.</t>
  </si>
  <si>
    <r>
      <rPr>
        <sz val="12"/>
        <color theme="1"/>
        <rFont val="Calibri"/>
        <family val="2"/>
      </rPr>
      <t xml:space="preserve">it does not contain </t>
    </r>
    <r>
      <rPr>
        <sz val="12"/>
        <color rgb="FF9900FF"/>
        <rFont val="Calibri"/>
        <family val="2"/>
      </rPr>
      <t>any specified risk material.</t>
    </r>
  </si>
  <si>
    <t>(2) Despite (1), a licence holder must not identify as edible any of the following:
(a) a heart — other than the heart of a domesticated rabbit or of a bird that is not an ostrich, rhea or emu — unless it is opened or inverted and has all blood clots and attached blood vessels removed;</t>
  </si>
  <si>
    <t>(b) a liver, unless the gallbladder is removed;</t>
  </si>
  <si>
    <t>(c) a gizzard, unless its contents and lining are removed and the gizzard is washed;</t>
  </si>
  <si>
    <t>(d) a meat product that contains a urinary bladder, an intestine or any part of a urinary bladder or intestine, unless the bladder, intestine or part is used as a natural casing for the meat product and meets the requirements of section 126;</t>
  </si>
  <si>
    <r>
      <rPr>
        <sz val="12"/>
        <color theme="1"/>
        <rFont val="Calibri"/>
        <family val="2"/>
      </rPr>
      <t xml:space="preserve">and
(e) a meat product with an artificial casing, unless the casing is manufactured from a material that is free of any </t>
    </r>
    <r>
      <rPr>
        <sz val="12"/>
        <color rgb="FF9900FF"/>
        <rFont val="Calibri"/>
        <family val="2"/>
      </rPr>
      <t>noxious constituent.</t>
    </r>
  </si>
  <si>
    <t>noxious constituent.</t>
  </si>
  <si>
    <t>126 A urinary bladder, an intestine or any part of a urinary bladder or intestine may be used as a natural casing for an edible meat product if
(a) the bladder, the intestine or the part of the bladder or intestine have been emptied of their contents and washed, and their mucous lining has been removed;</t>
  </si>
  <si>
    <r>
      <rPr>
        <sz val="12"/>
        <color theme="1"/>
        <rFont val="Calibri"/>
        <family val="2"/>
      </rPr>
      <t xml:space="preserve">(b) in the case of a bladder, </t>
    </r>
    <r>
      <rPr>
        <sz val="12"/>
        <color rgb="FF6AA84F"/>
        <rFont val="Calibri"/>
        <family val="2"/>
      </rPr>
      <t xml:space="preserve">it was inverted and placed in brine for at least 12 hours </t>
    </r>
    <r>
      <rPr>
        <sz val="12"/>
        <color theme="1"/>
        <rFont val="Calibri"/>
        <family val="2"/>
      </rPr>
      <t>and was subsequently rinsed with water;</t>
    </r>
  </si>
  <si>
    <t>and
(c) the casing is clean.</t>
  </si>
  <si>
    <t>127 For greater certainty, a reference to an avoidable death in these Regulations does not include the slaughtering of a food animal in accordance with these Regulations or the humane killing of a food animal.</t>
  </si>
  <si>
    <t>128 A licence holder must handle a food animal at the establishment in a manner that does not cause it avoidable suffering, injury or death and must not subject it to any condition that may cause such suffering, injury or death.</t>
  </si>
  <si>
    <t>129 (1) A licence holder must not hit a food animal with a whip, prod or, except for the purposes of section 141, any other object.</t>
  </si>
  <si>
    <t>(2) A licence holder must not apply an electric prod to a food animal unless
(a) it is done for the purpose of causing the animal to move and there is no reasonably practicable alternative to the application of the prod;</t>
  </si>
  <si>
    <t>(b) the food animal is a pig or a bovine;</t>
  </si>
  <si>
    <t>(c) the prod is applied to the lateral portion of the rear leg muscles between the hock joint and the hip joint;</t>
  </si>
  <si>
    <t>(d) the food animal has sufficient space to move forward;</t>
  </si>
  <si>
    <t>(e) the food animal’s ability to move is not compromised;</t>
  </si>
  <si>
    <t>and
(f) the prod is applied in a manner that does not cause the food animal avoidable suffering, injury or death.</t>
  </si>
  <si>
    <t>130 (1) A licence holder must assess whether a food animal is showing signs of suffering or injury on its arrival at the establishment.</t>
  </si>
  <si>
    <t>(2) After a food animal’s arrival, the licence holder must monitor it on a regular basis, including assessing the conditions to which the food animal is subjected in the establishment that may cause avoidable suffering, injury or death.</t>
  </si>
  <si>
    <t>on a regular basis</t>
  </si>
  <si>
    <t>(3) If the licence holder determines that conditions exist that may cause avoidable suffering, injury or death to a food animal, the licence holder must immediately take corrective action.</t>
  </si>
  <si>
    <t>(4) If a food animal is showing signs of suffering, the licence holder must immediately
(a) alleviate its suffering;</t>
  </si>
  <si>
    <t>(b) humanely kill it;</t>
  </si>
  <si>
    <t>or
(c) slaughter it in accordance with these Regulations.</t>
  </si>
  <si>
    <t>(5) This section does not apply in respect of a game animal.</t>
  </si>
  <si>
    <t>131 A licence holder who has direct control over a game animal must
(a) monitor it on a regular basis, including assessing the conditions to which the game animal is subjected in the establishment that may cause avoidable suffering, injury or death;</t>
  </si>
  <si>
    <t>monitor it on a regular basis,</t>
  </si>
  <si>
    <t>(b) immediately take corrective action if such conditions exist;</t>
  </si>
  <si>
    <t>and
(c) if the game animal is showing signs of suffering, immediately
(i) alleviate its suffering,
(ii) humanely kill it, or
(iii) slaughter it in accordance with these Regulations.</t>
  </si>
  <si>
    <t>132 A licence holder must
(a) segregate food animals of different species;</t>
  </si>
  <si>
    <t>(b) segregate a sick or injured food animal with other sick or injured food animals or isolate a sick or injured food animal if, because of its condition, it presents a risk to other food animals or it requires protection from other food animals;</t>
  </si>
  <si>
    <r>
      <rPr>
        <sz val="12"/>
        <color theme="1"/>
        <rFont val="Calibri"/>
        <family val="2"/>
      </rPr>
      <t xml:space="preserve">and
(c) isolate a food animal that may cause suffering, injury or death to other food animals </t>
    </r>
    <r>
      <rPr>
        <sz val="12"/>
        <color rgb="FF9900FF"/>
        <rFont val="Calibri"/>
        <family val="2"/>
      </rPr>
      <t>because of its nature, temperament, gender, weight, age</t>
    </r>
    <r>
      <rPr>
        <sz val="12"/>
        <color theme="1"/>
        <rFont val="Calibri"/>
        <family val="2"/>
      </rPr>
      <t xml:space="preserve"> or any other cause.</t>
    </r>
  </si>
  <si>
    <r>
      <rPr>
        <sz val="12"/>
        <color theme="1"/>
        <rFont val="Calibri"/>
        <family val="2"/>
      </rPr>
      <t xml:space="preserve">because of its nature, temperament, </t>
    </r>
    <r>
      <rPr>
        <b/>
        <sz val="12"/>
        <color theme="1"/>
        <rFont val="Calibri"/>
        <family val="2"/>
      </rPr>
      <t>gender</t>
    </r>
    <r>
      <rPr>
        <sz val="12"/>
        <color theme="1"/>
        <rFont val="Calibri"/>
        <family val="2"/>
      </rPr>
      <t xml:space="preserve">, weight, </t>
    </r>
    <r>
      <rPr>
        <b/>
        <sz val="12"/>
        <color theme="1"/>
        <rFont val="Calibri"/>
        <family val="2"/>
      </rPr>
      <t>age</t>
    </r>
  </si>
  <si>
    <t>133 A licence holder must provide a food animal with sufficient space to prevent the suffering of, injury to or death of the animal.</t>
  </si>
  <si>
    <t>134 A licence holder must provide a food animal with sufficient ventilation to prevent the suffering of, injury to or death of the animal.</t>
  </si>
  <si>
    <t>135 (1) A licence holder who handles a food animal, including by handling a crate containing a food animal, during any activity they conduct in the establishment, must
(a) be able to do so, by reason of the person’s competencies and qualifications for the activity, without causing avoidable suffering, injury or death to the food animal;</t>
  </si>
  <si>
    <t>and
(b) do so in a manner and under circumstances in which the equipment that is used will not cause avoidable suffering, injury or death to the food animal.</t>
  </si>
  <si>
    <t>(2) A licence holder must, during any activity conducted by the licence holder, use only areas of an establishment and equipment for the handling of a food animal that are designed, constructed and maintained in such a manner that they will not cause avoidable suffering, injury or death to the food animal.</t>
  </si>
  <si>
    <t>136 (1) A licence holder must provide a food animal — other than a food animal that is confined in a crate — that is unloaded from a conveyance at an establishment with
(a) water or another source of hydration as soon as it is unloaded;</t>
  </si>
  <si>
    <r>
      <rPr>
        <sz val="12"/>
        <color theme="1"/>
        <rFont val="Calibri"/>
        <family val="2"/>
      </rPr>
      <t xml:space="preserve">and
(b) </t>
    </r>
    <r>
      <rPr>
        <sz val="12"/>
        <color rgb="FF6AA84F"/>
        <rFont val="Calibri"/>
        <family val="2"/>
      </rPr>
      <t>feed, within 24 hours after it is unloaded</t>
    </r>
    <r>
      <rPr>
        <sz val="12"/>
        <color theme="1"/>
        <rFont val="Calibri"/>
        <family val="2"/>
      </rPr>
      <t>.</t>
    </r>
  </si>
  <si>
    <r>
      <rPr>
        <sz val="12"/>
        <color theme="1"/>
        <rFont val="Calibri"/>
        <family val="2"/>
      </rPr>
      <t>(2) In the case of a food animal that is confined in a crate, the licence holder must</t>
    </r>
    <r>
      <rPr>
        <sz val="12"/>
        <color rgb="FF6AA84F"/>
        <rFont val="Calibri"/>
        <family val="2"/>
      </rPr>
      <t xml:space="preserve"> provide the food animal with water or another source of hydration and with feed within 24 hours after it arrives at the establishment</t>
    </r>
    <r>
      <rPr>
        <sz val="12"/>
        <color theme="1"/>
        <rFont val="Calibri"/>
        <family val="2"/>
      </rPr>
      <t>.</t>
    </r>
  </si>
  <si>
    <t>137 (1) A licence holder must notify a veterinary inspector before a food animal is removed from an establishment.</t>
  </si>
  <si>
    <r>
      <rPr>
        <sz val="12"/>
        <color theme="1"/>
        <rFont val="Calibri"/>
        <family val="2"/>
      </rPr>
      <t xml:space="preserve">(2) A licence holder </t>
    </r>
    <r>
      <rPr>
        <sz val="12"/>
        <color rgb="FF6AA84F"/>
        <rFont val="Calibri"/>
        <family val="2"/>
      </rPr>
      <t xml:space="preserve">must notify </t>
    </r>
    <r>
      <rPr>
        <sz val="12"/>
        <color theme="1"/>
        <rFont val="Calibri"/>
        <family val="2"/>
      </rPr>
      <t>a veterinary inspector before keeping a food animal in an establishment</t>
    </r>
    <r>
      <rPr>
        <sz val="12"/>
        <color rgb="FF6AA84F"/>
        <rFont val="Calibri"/>
        <family val="2"/>
      </rPr>
      <t xml:space="preserve"> for more than seven days.</t>
    </r>
  </si>
  <si>
    <t>A licence holder must notify a veterinary inspector before keeping a food animal in an establishment for more than seven days</t>
  </si>
  <si>
    <r>
      <rPr>
        <sz val="12"/>
        <color theme="1"/>
        <rFont val="Calibri"/>
        <family val="2"/>
      </rPr>
      <t xml:space="preserve">138 (1) </t>
    </r>
    <r>
      <rPr>
        <sz val="12"/>
        <color rgb="FF6AA84F"/>
        <rFont val="Calibri"/>
        <family val="2"/>
      </rPr>
      <t>Within 24 hours before the slaughter of a food animal</t>
    </r>
    <r>
      <rPr>
        <sz val="12"/>
        <color theme="1"/>
        <rFont val="Calibri"/>
        <family val="2"/>
      </rPr>
      <t xml:space="preserve"> and in accordance with the document entitled Ante-mortem Examination and Presentation Procedures for Food Animals, prepared by the Agency and published on its website, as amended from time to time, a licence holder </t>
    </r>
    <r>
      <rPr>
        <sz val="12"/>
        <color rgb="FF6AA84F"/>
        <rFont val="Calibri"/>
        <family val="2"/>
      </rPr>
      <t>must conduct an ante-mortem examination of the food animal or of a sample from the shipment that the food animal is part of,</t>
    </r>
    <r>
      <rPr>
        <sz val="12"/>
        <color theme="1"/>
        <rFont val="Calibri"/>
        <family val="2"/>
      </rPr>
      <t xml:space="preserve"> which must include, in the case an equine or a bird other than one that is a game animal or an ostrich, a rhea or an emu, the examination of the documents referred to in subsection 165(1).</t>
    </r>
  </si>
  <si>
    <t>(2) If the licence holder, in the course of the ante-mortem examination or at any other time before slaughter, suspects that the food animal shows a deviation from normal behaviour, physiology or appearance, the licence holder must hold it for an inspection by a veterinary inspector, unless otherwise authorized by a veterinary inspector.</t>
  </si>
  <si>
    <r>
      <rPr>
        <sz val="12"/>
        <color theme="1"/>
        <rFont val="Calibri"/>
        <family val="2"/>
      </rPr>
      <t xml:space="preserve">139 (1) </t>
    </r>
    <r>
      <rPr>
        <sz val="12"/>
        <color rgb="FF6AA84F"/>
        <rFont val="Calibri"/>
        <family val="2"/>
      </rPr>
      <t>Within 24 hours before the slaughter of a food animal</t>
    </r>
    <r>
      <rPr>
        <sz val="12"/>
        <color theme="1"/>
        <rFont val="Calibri"/>
        <family val="2"/>
      </rPr>
      <t xml:space="preserve"> other than a game animal and in accordance with the document entitled Ante-mortem Examination and Presentation Procedures for Food Animals, prepared by the Agency and published on its website, as amended from time to time, a licence holder </t>
    </r>
    <r>
      <rPr>
        <sz val="12"/>
        <color rgb="FF6AA84F"/>
        <rFont val="Calibri"/>
        <family val="2"/>
      </rPr>
      <t>must, for the purpose of an ante-mortem inspection, present the food animal or a sample from the shipment that the food animal is part</t>
    </r>
    <r>
      <rPr>
        <sz val="12"/>
        <color theme="1"/>
        <rFont val="Calibri"/>
        <family val="2"/>
      </rPr>
      <t xml:space="preserve"> of and, in the case of an equine or a bird other than an ostrich, rhea or emu, the documents referred to in subsection 165(1) </t>
    </r>
    <r>
      <rPr>
        <sz val="12"/>
        <color rgb="FF6AA84F"/>
        <rFont val="Calibri"/>
        <family val="2"/>
      </rPr>
      <t>to a veterinary inspector or inspector under the supervision of a veterinary inspector.</t>
    </r>
  </si>
  <si>
    <t>(2) If an inspector who is not a veterinary inspector suspects that the food animal shows a deviation from normal behaviour, physiology or appearance, the licence holder must hold it for an inspection by a veterinary inspector.</t>
  </si>
  <si>
    <t>140 If a veterinary inspector, or an inspector under the supervision of a veterinary inspector, determines after an inspection that any meat product that would be derived from a food animal could not be identified as edible under section 125 and condemns the food animal, a licence holder must
(a) identify the food animal as inedible;</t>
  </si>
  <si>
    <t>(b) segregate the food animal with other condemned food animals or isolate the food animal if, because of its condition, it presents a risk to other food animals or it requires protection from other food animals;</t>
  </si>
  <si>
    <t>(c) humanely kill the food animal;</t>
  </si>
  <si>
    <t>and
(d) identify the carcass and any blood collected from the food animal as inedible.</t>
  </si>
  <si>
    <t>141 Before bleeding a food animal, other than a game animal, a licence holder must render it unconscious in a manner that prevents it from regaining consciousness before death or slaughter it by
(a) delivering a blow to the head with a mechanical device in a manner that causes an immediate loss of consciousness;</t>
  </si>
  <si>
    <t>(b) applying an electrical current in a manner that causes an immediate loss of consciousness;</t>
  </si>
  <si>
    <t>or
(c) exposing it to a gas or a gas mixture in a manner that causes a rapid loss of consciousness.</t>
  </si>
  <si>
    <t>143 (1) A licence holder must not suspend a food animal before it is rendered unconscious or slaughtered in accordance with section 141, before it is ritually slaughtered in accordance with section 144 or before it is humanely killed.</t>
  </si>
  <si>
    <t>(2) Despite subsection (1), a licence holder may suspend a bird, other than an ostrich, rhea or emu, by its legs immediately before it is rendered unconscious or slaughtered in accordance with section 141 or immediately before it is humanely killed.</t>
  </si>
  <si>
    <t>144 Despite section 141, a licence holder who ritually slaughters a food animal to comply with Judaic or Islamic law must
(a) restrain the food animal;</t>
  </si>
  <si>
    <t>(b) administer one continuous, fluid cut with a knife, without the knife being lifted off the food animal, resulting in the rapid, simultaneous and complete severance of the jugular veins and carotid arteries, in a manner that causes the animal to bleed immediately;</t>
  </si>
  <si>
    <t>and
(c) rapidly and completely bleed it, to render it unconscious in a manner that prevents it from regaining consciousness before death.</t>
  </si>
  <si>
    <t>145 (1) After a food animal is bled, a licence holder must dress the carcass by doing the following:
(a) in the case of the carcass of a pig,
(i) remove the hair, scurf, toenails and developed mammary glands or remove the skin, head, developed mammary glands and feet at the carpal and tarsal joints, and
(ii) eviscerate and split it;</t>
  </si>
  <si>
    <t>(b) in the case of the carcass of a bird,
(i) remove the feathers and hair or remove the skin,
(ii) remove the head, uropygial gland and feet at the tarsal joints, and
(iii) eviscerate it;</t>
  </si>
  <si>
    <t>(c) in the case of the carcass of a goat,
(i) remove the hair, head, toenails and developed mammary glands or remove the skin, head, developed mammary glands and feet at the carpal and tarsal joints, and
(ii) eviscerate it;</t>
  </si>
  <si>
    <t>and
(d) in the case of the carcass of any other food animal,
(i) remove the skin, head, developed mammary glands and feet at the carpal and tarsal joints,
(ii) eviscerate it, and
(iii) split it, except in the case of a sheep, calf or domesticated rabbit.</t>
  </si>
  <si>
    <t>(2) Despite subsection (1) and at the request of the licence holder, the Minister must authorize the licence holder to partially dress a carcass if
(a) the licence holder establishes that there is a market for partially dressed carcasses;</t>
  </si>
  <si>
    <t>and
(b) the licence holder’s procedure for partial dressing is such that the carcass is sufficiently dressed to enable a post-mortem examination or inspection</t>
  </si>
  <si>
    <t>146 A licence holder must remove any blood clot, bone splinter and extraneous matter from the carcass of a food animal and the parts of the carcass, and must identify what was removed as inedible.</t>
  </si>
  <si>
    <t>147 A licence holder must process a food animal’s blood in the inedible products area described in subsection 58(2) unless the licence holder
(a) collects it in a manner that prevents contamination;</t>
  </si>
  <si>
    <t>(b) protects it against contamination after it is collected;</t>
  </si>
  <si>
    <t>and
(c) does not defibrinate it by hand.</t>
  </si>
  <si>
    <t>148 A licence holder must identify the blood of a food animal that is collected to be processed as an edible meat product and the parts of the carcass of the food animal in a manner that enables the correlation of the blood and the parts with the carcass from which they were removed until the completion of the post-mortem inspection or examination.</t>
  </si>
  <si>
    <t>149 (1) A licence holder must, during the course of dressing or partially dressing a carcass, present the carcass, its parts, and any blood of the food animal that is collected to be processed as an edible meat product to a veterinary inspector, or an inspector under the supervision of a veterinary inspector, for a post-mortem inspection.</t>
  </si>
  <si>
    <t>(2) A licence holder, other than a licence holder who is authorized to conduct a post-mortem defect management program, must not, before the post-mortem inspection is completed, remove from the carcass any part that shows a deviation from normal appearance unless authorized to do so by a veterinary inspector.</t>
  </si>
  <si>
    <t>(3) In the case of a licence holder who is authorized to conduct a post-mortem defect management program, the licence holder must not, before the post-mortem inspection begins, remove from the carcass any part that shows a deviation from normal appearance unless authorized to do so by a veterinary inspector.</t>
  </si>
  <si>
    <t>(4) This section does not apply to a licence holder who is authorized to conduct a post-mortem examination program under subsection 160(3).</t>
  </si>
  <si>
    <t>150 (1) During the course of dressing or partially dressing a carcass, a licence holder who is authorized to conduct a post-mortem examination program under subsection 160(3) must, under the supervision of a veterinary inspector, conduct a post-mortem examination of the carcass, its parts and the blood of the food animal that has been collected to be processed as an edible meat product.</t>
  </si>
  <si>
    <t>(2) During the course of dressing or partially dressing a carcass, a licence holder who is authorized to conduct a post-mortem defect management program under subsection 160(3) must, under the supervision of a veterinary inspector, do the following:
(a) before the post-mortem inspection begins, conduct a post-mortem screening of the carcass, its parts and the blood of the food animal that has been collected to be processed as an edible meat product;</t>
  </si>
  <si>
    <t>and
(b) before the post-mortem inspection of the carcass is completed, implement the necessary measures with respect to any defects of the carcass or its parts.</t>
  </si>
  <si>
    <r>
      <rPr>
        <sz val="12"/>
        <color theme="1"/>
        <rFont val="Calibri"/>
        <family val="2"/>
      </rPr>
      <t xml:space="preserve">151 In the case of an edible dressed or partially dressed whole carcass or an edible dressed carcass side, other than a carcass or carcass side of a domesticated rabbit or a bird that is not an ostrich, rhea or emu, </t>
    </r>
    <r>
      <rPr>
        <sz val="12"/>
        <color rgb="FF00FFFF"/>
        <rFont val="Calibri"/>
        <family val="2"/>
      </rPr>
      <t>the inspection legend must be applied</t>
    </r>
    <r>
      <rPr>
        <sz val="12"/>
        <color theme="1"/>
        <rFont val="Calibri"/>
        <family val="2"/>
      </rPr>
      <t xml:space="preserve"> after the post-mortem inspection or examination and before refrigeration
(a) by stamping it directly </t>
    </r>
    <r>
      <rPr>
        <sz val="12"/>
        <color rgb="FF1155CC"/>
        <rFont val="Calibri"/>
        <family val="2"/>
      </rPr>
      <t>onto the carcass or carcass side</t>
    </r>
    <r>
      <rPr>
        <sz val="12"/>
        <color theme="1"/>
        <rFont val="Calibri"/>
        <family val="2"/>
      </rPr>
      <t>;</t>
    </r>
  </si>
  <si>
    <t xml:space="preserve"> onto the carcass or carcass side</t>
  </si>
  <si>
    <r>
      <rPr>
        <sz val="12"/>
        <color theme="1"/>
        <rFont val="Calibri"/>
        <family val="2"/>
      </rPr>
      <t xml:space="preserve">or
(b) </t>
    </r>
    <r>
      <rPr>
        <sz val="12"/>
        <color rgb="FF00FFFF"/>
        <rFont val="Calibri"/>
        <family val="2"/>
      </rPr>
      <t xml:space="preserve">by applying a label </t>
    </r>
    <r>
      <rPr>
        <sz val="12"/>
        <color rgb="FF1155CC"/>
        <rFont val="Calibri"/>
        <family val="2"/>
      </rPr>
      <t>to the carcass or carcass side</t>
    </r>
    <r>
      <rPr>
        <sz val="12"/>
        <color rgb="FF00FFFF"/>
        <rFont val="Calibri"/>
        <family val="2"/>
      </rPr>
      <t xml:space="preserve"> that is shown prominently and that bears the inspection legend, the date of slaughter of the food animal from which the carcass or carcass side is derived and a code that enables the carcass or carcass side to be correlated with the slaughter of the food animal.</t>
    </r>
  </si>
  <si>
    <t>152 If a veterinary inspector, or an inspector under the supervision of a veterinary inspector, determines after a post-mortem inspection that any meat product that would be derived from a carcass, any of its parts or the blood of the food animal could not be identified as edible under section 125 and condemns the carcass, its parts or the blood of the food animal, a licence holder must identify any meat product that is derived from the condemned carcass, parts or blood as inedible.</t>
  </si>
  <si>
    <t>153 A licence holder must identify as inedible
(a) the carcass, any of its parts or the blood of a food animal that is rejected by the licence holder who is authorized to conduct a post-mortem examination program or a post-mortem defect management program under subsection 160(3);</t>
  </si>
  <si>
    <t>and
(b) the carcass of a food animal that dies other than by slaughter in accordance with these Regulations.</t>
  </si>
  <si>
    <t>154 (1) A licence holder may treat as inedible any meat product that
(a) does not have its movement restricted by an inspector;</t>
  </si>
  <si>
    <t>or
(b) has its movement restricted by an inspector if the licence holder obtains an inspector’s authorization to move the meat product to the inedible products area described in subsection 58(2).</t>
  </si>
  <si>
    <t>(2) The licence holder must identify as inedible any meat product that the licence holder treats as inedible.</t>
  </si>
  <si>
    <t>155 (1) When a meat product is condemned or identified as inedible, a licence holder must move it directly to the inedible products area described in subsection 58(2).</t>
  </si>
  <si>
    <r>
      <rPr>
        <sz val="12"/>
        <color theme="1"/>
        <rFont val="Calibri"/>
        <family val="2"/>
      </rPr>
      <t xml:space="preserve">(2) The licence holder must take one of the following measures in respect of a meat product that is moved to the inedible products area:
(a) </t>
    </r>
    <r>
      <rPr>
        <sz val="12"/>
        <color rgb="FF00FFFF"/>
        <rFont val="Calibri"/>
        <family val="2"/>
      </rPr>
      <t>apply or attach a label to it that indicates its intended use and bears the expression “Not for Use as Human Food” or “ne peut servir à l’alimentation humaine”;</t>
    </r>
  </si>
  <si>
    <t>or
(b) dispose of it in accordance with section 66.</t>
  </si>
  <si>
    <t>(3) Despite subsection (2), the licence holder must keep a meat product that is a specified risk material, contains a specified risk material or is derived from a specified risk material in a separate area of the inedible products area and must handle and destroy it in accordance with Part I.1 of the Health of Animals Regulations.</t>
  </si>
  <si>
    <t>156 A licence holder must take one of the following measures in respect of a contaminated meat product:
(a) subject it to a treatment or process that eliminates the contamination;</t>
  </si>
  <si>
    <t>or
(b) identify it as inedible.</t>
  </si>
  <si>
    <r>
      <rPr>
        <sz val="12"/>
        <color theme="1"/>
        <rFont val="Calibri"/>
        <family val="2"/>
      </rPr>
      <t xml:space="preserve">157 A licence holder may identify as edible a meat product that is derived from a pig and </t>
    </r>
    <r>
      <rPr>
        <sz val="12"/>
        <color rgb="FF9900FF"/>
        <rFont val="Calibri"/>
        <family val="2"/>
      </rPr>
      <t>that does not require further preparation before consumption, other than washing or thawing or exposing it to sufficient heat to warm it without cooking it,</t>
    </r>
    <r>
      <rPr>
        <sz val="12"/>
        <color theme="1"/>
        <rFont val="Calibri"/>
        <family val="2"/>
      </rPr>
      <t xml:space="preserve"> only if the conditions for identifying the meat product as edible under section 125 are met and
(a) </t>
    </r>
    <r>
      <rPr>
        <sz val="12"/>
        <color rgb="FF9900FF"/>
        <rFont val="Calibri"/>
        <family val="2"/>
      </rPr>
      <t>the pork is subjected to a treatment or process that inactivates Trichinella spp.viable larvae</t>
    </r>
    <r>
      <rPr>
        <sz val="12"/>
        <color theme="1"/>
        <rFont val="Calibri"/>
        <family val="2"/>
      </rPr>
      <t>;</t>
    </r>
  </si>
  <si>
    <t>Trichinella spp.viable larvae</t>
  </si>
  <si>
    <r>
      <rPr>
        <sz val="12"/>
        <color theme="1"/>
        <rFont val="Calibri"/>
        <family val="2"/>
      </rPr>
      <t xml:space="preserve">(b) the pork is derived from a carcass that </t>
    </r>
    <r>
      <rPr>
        <sz val="12"/>
        <color rgb="FF9900FF"/>
        <rFont val="Calibri"/>
        <family val="2"/>
      </rPr>
      <t>tests negative for the detection of Trichinella spp.</t>
    </r>
  </si>
  <si>
    <t>Trichinella spp.viable larvae;</t>
  </si>
  <si>
    <t>larvae using a method that is shown by evidence to be effective;</t>
  </si>
  <si>
    <r>
      <rPr>
        <sz val="12"/>
        <color theme="1"/>
        <rFont val="Calibri"/>
        <family val="2"/>
      </rPr>
      <t xml:space="preserve">or
(c) the pig originates from a farm that operates an on-farm food safety program under which </t>
    </r>
    <r>
      <rPr>
        <sz val="12"/>
        <color rgb="FF9900FF"/>
        <rFont val="Calibri"/>
        <family val="2"/>
      </rPr>
      <t xml:space="preserve">the risk of Trichinella spp.infection is </t>
    </r>
    <r>
      <rPr>
        <b/>
        <sz val="12"/>
        <color rgb="FF9900FF"/>
        <rFont val="Calibri"/>
        <family val="2"/>
      </rPr>
      <t>negligible</t>
    </r>
    <r>
      <rPr>
        <sz val="12"/>
        <color theme="1"/>
        <rFont val="Calibri"/>
        <family val="2"/>
      </rPr>
      <t>.</t>
    </r>
  </si>
  <si>
    <r>
      <rPr>
        <sz val="12"/>
        <color theme="1"/>
        <rFont val="Calibri"/>
        <family val="2"/>
      </rPr>
      <t xml:space="preserve">158 A licence holder may identify as edible a meat product that is derived from an equine only if the conditions for identifying the meat product as edible under section 125 are met and the </t>
    </r>
    <r>
      <rPr>
        <sz val="12"/>
        <color rgb="FF9900FF"/>
        <rFont val="Calibri"/>
        <family val="2"/>
      </rPr>
      <t>equine’s carcass tests negative for the detection of Trichinella spp. larvae using a method that is shown by evidence to be effective.</t>
    </r>
  </si>
  <si>
    <t xml:space="preserve">tests negative for the detection of Trichinella spp. larvae using a method </t>
  </si>
  <si>
    <t>159 A licence holder may identify as edible a meat product that is derived from a bovine whose carcass is affected by or shows evidence of bovine cysticercosis only if the conditions for identifying the meat product as edible under section 125 are met and the licence holder has
(a) removed the parts of the carcass that are affected and identified them as inedible;</t>
  </si>
  <si>
    <t>and
(b) subjected the remaining parts to a treatment or process that inactivates bovine cysticercosis viable larvae.</t>
  </si>
  <si>
    <r>
      <rPr>
        <sz val="12"/>
        <color theme="1"/>
        <rFont val="Calibri"/>
        <family val="2"/>
      </rPr>
      <t xml:space="preserve">160 (1) The holder of a licence to slaughter </t>
    </r>
    <r>
      <rPr>
        <sz val="12"/>
        <color rgb="FFFF0000"/>
        <rFont val="Calibri"/>
        <family val="2"/>
      </rPr>
      <t>may apply in writing to the Minister for an authorization to conduct
(a) a post-mortem examination program concerning a food animal referred to in the document entitled Fundamentals of the Post-mortem Examination Program</t>
    </r>
    <r>
      <rPr>
        <sz val="12"/>
        <color theme="1"/>
        <rFont val="Calibri"/>
        <family val="2"/>
      </rPr>
      <t>, prepared by the Agency and published on its website, as amended from time to time;</t>
    </r>
  </si>
  <si>
    <r>
      <rPr>
        <sz val="12"/>
        <color theme="1"/>
        <rFont val="Calibri"/>
        <family val="2"/>
      </rPr>
      <t xml:space="preserve">160 (1) The holder of a licence to slaughter may apply in writing to the Minister for an authorization to conduct
(b) </t>
    </r>
    <r>
      <rPr>
        <sz val="12"/>
        <color rgb="FFFF0000"/>
        <rFont val="Calibri"/>
        <family val="2"/>
      </rPr>
      <t>a post-mortem defect management program concerning a food animal referred to in the document entitled Fundamentals of the Post-mortem Defect Management Program</t>
    </r>
    <r>
      <rPr>
        <sz val="12"/>
        <color theme="1"/>
        <rFont val="Calibri"/>
        <family val="2"/>
      </rPr>
      <t xml:space="preserve"> prepared by the Agency and published on its website, as amended from time to time.</t>
    </r>
  </si>
  <si>
    <r>
      <rPr>
        <sz val="12"/>
        <color theme="1"/>
        <rFont val="Calibri"/>
        <family val="2"/>
      </rPr>
      <t xml:space="preserve">(2) The </t>
    </r>
    <r>
      <rPr>
        <sz val="12"/>
        <color rgb="FFFF0000"/>
        <rFont val="Calibri"/>
        <family val="2"/>
      </rPr>
      <t>application must include
(a) the licence holder’s licence number and the address of the establishment where the program will be conducted;</t>
    </r>
  </si>
  <si>
    <r>
      <rPr>
        <sz val="12"/>
        <color theme="1"/>
        <rFont val="Calibri"/>
        <family val="2"/>
      </rPr>
      <t xml:space="preserve">(2) The application must include
(b) </t>
    </r>
    <r>
      <rPr>
        <sz val="12"/>
        <color rgb="FFFF0000"/>
        <rFont val="Calibri"/>
        <family val="2"/>
      </rPr>
      <t>a copy of the licence holder’s preventive control plan that meets the requirements of section 89</t>
    </r>
    <r>
      <rPr>
        <sz val="12"/>
        <color theme="1"/>
        <rFont val="Calibri"/>
        <family val="2"/>
      </rPr>
      <t>.</t>
    </r>
  </si>
  <si>
    <t>(3) The Minister must authorize the licence holder to conduct a post-mortem examination program or a post-mortem defect management program if
(a) the preventive control plan that is included in the licence holder’s application meets the requirements of section 89;</t>
  </si>
  <si>
    <t>and
(b) the Minister is of the opinion, based on the information that was made available to him or her, that the licence holder is able to conduct the program in compliance with these Regulations.</t>
  </si>
  <si>
    <t>161 The Minister may suspend a licence holder’s authorization to conduct a post-mortem examination program or a post-mortem defect management program if
(a) the licence holder does not comply with their post-mortem examination program or post-mortem defect management program;</t>
  </si>
  <si>
    <t>(b) the licence holder does not comply with any provision of the Act or of these Regulations;</t>
  </si>
  <si>
    <t>or
(c) the Minister is of the opinion that a risk of injury to human health may result if the licence holder continues to conduct the program.</t>
  </si>
  <si>
    <r>
      <rPr>
        <sz val="12"/>
        <color theme="1"/>
        <rFont val="Calibri"/>
        <family val="2"/>
      </rPr>
      <t>162 (1) The Minister must not suspend a licence holder’s authorization to conduct a post-mortem examination program or a post-mortem defect management program</t>
    </r>
    <r>
      <rPr>
        <sz val="12"/>
        <color rgb="FFFF0000"/>
        <rFont val="Calibri"/>
        <family val="2"/>
      </rPr>
      <t xml:space="preserve"> unless the licence holder
(a) was provided with an inspection report that sets out the grounds for the suspension and the period within which corrective action must be taken in order to avoid the suspension</t>
    </r>
    <r>
      <rPr>
        <sz val="12"/>
        <color theme="1"/>
        <rFont val="Calibri"/>
        <family val="2"/>
      </rPr>
      <t>;</t>
    </r>
  </si>
  <si>
    <r>
      <rPr>
        <sz val="12"/>
        <color theme="1"/>
        <rFont val="Calibri"/>
        <family val="2"/>
      </rPr>
      <t xml:space="preserve">and
(b) failed to take corrective action </t>
    </r>
    <r>
      <rPr>
        <sz val="12"/>
        <color rgb="FF6AA84F"/>
        <rFont val="Calibri"/>
        <family val="2"/>
      </rPr>
      <t>within that period</t>
    </r>
    <r>
      <rPr>
        <sz val="12"/>
        <color theme="1"/>
        <rFont val="Calibri"/>
        <family val="2"/>
      </rPr>
      <t>.</t>
    </r>
  </si>
  <si>
    <r>
      <rPr>
        <sz val="12"/>
        <color theme="1"/>
        <rFont val="Calibri"/>
        <family val="2"/>
      </rPr>
      <t xml:space="preserve">(2) The Minister </t>
    </r>
    <r>
      <rPr>
        <sz val="12"/>
        <color rgb="FFFF0000"/>
        <rFont val="Calibri"/>
        <family val="2"/>
      </rPr>
      <t>must notify the licence holder in writing of the suspension and the date on which it takes effect</t>
    </r>
    <r>
      <rPr>
        <sz val="12"/>
        <color theme="1"/>
        <rFont val="Calibri"/>
        <family val="2"/>
      </rPr>
      <t>.</t>
    </r>
  </si>
  <si>
    <r>
      <rPr>
        <sz val="12"/>
        <color theme="1"/>
        <rFont val="Calibri"/>
        <family val="2"/>
      </rPr>
      <t xml:space="preserve">163 (1) Despite section 162, if the Minister is of the opinion that a risk of injury to human health may result if the licence holder continues to conduct the post-mortem examination program or post-mortem defect management program, the Minister may suspend the authorization immediately after </t>
    </r>
    <r>
      <rPr>
        <sz val="12"/>
        <color rgb="FFFF0000"/>
        <rFont val="Calibri"/>
        <family val="2"/>
      </rPr>
      <t>the licence holder is provided with an inspection report that sets out the grounds for the suspension</t>
    </r>
    <r>
      <rPr>
        <sz val="12"/>
        <color theme="1"/>
        <rFont val="Calibri"/>
        <family val="2"/>
      </rPr>
      <t>.</t>
    </r>
  </si>
  <si>
    <r>
      <rPr>
        <sz val="12"/>
        <color theme="1"/>
        <rFont val="Calibri"/>
        <family val="2"/>
      </rPr>
      <t xml:space="preserve">(2) The Minister </t>
    </r>
    <r>
      <rPr>
        <sz val="12"/>
        <color rgb="FFFF0000"/>
        <rFont val="Calibri"/>
        <family val="2"/>
      </rPr>
      <t>must notify the licence holder in writing that their authorization is suspended and that the suspension takes effect immediately.</t>
    </r>
  </si>
  <si>
    <t>164 The suspension of an authorization to conduct a post-mortem examination program or post-mortem defect management program must be lifted if the Minister determines that corrective action has been taken.</t>
  </si>
  <si>
    <r>
      <rPr>
        <sz val="12"/>
        <color theme="1"/>
        <rFont val="Calibri"/>
        <family val="2"/>
      </rPr>
      <t xml:space="preserve">165 (1) Before slaughtering a food animal that is an equine or a bird, the holder of a licence to slaughter </t>
    </r>
    <r>
      <rPr>
        <sz val="12"/>
        <color rgb="FFFF0000"/>
        <rFont val="Calibri"/>
        <family val="2"/>
      </rPr>
      <t>must obtain</t>
    </r>
    <r>
      <rPr>
        <sz val="12"/>
        <color theme="1"/>
        <rFont val="Calibri"/>
        <family val="2"/>
      </rPr>
      <t xml:space="preserve">, from the person who owned or had the possession, care or control of the food animal before its arrival at the establishment where it is intended to be slaughtered, </t>
    </r>
    <r>
      <rPr>
        <sz val="12"/>
        <color rgb="FFFF0000"/>
        <rFont val="Calibri"/>
        <family val="2"/>
      </rPr>
      <t>documents that include the following information:</t>
    </r>
    <r>
      <rPr>
        <sz val="12"/>
        <color theme="1"/>
        <rFont val="Calibri"/>
        <family val="2"/>
      </rPr>
      <t xml:space="preserve">
</t>
    </r>
    <r>
      <rPr>
        <sz val="12"/>
        <color rgb="FFFF0000"/>
        <rFont val="Calibri"/>
        <family val="2"/>
      </rPr>
      <t>(a) the name and contact information of the person who owned it and any person who had the possession, care or control of it immediately before its arrival at the establishment;</t>
    </r>
  </si>
  <si>
    <r>
      <rPr>
        <sz val="12"/>
        <color rgb="FF000000"/>
        <rFont val="Calibri"/>
        <family val="2"/>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t>
    </r>
    <r>
      <rPr>
        <sz val="12"/>
        <color rgb="FFFF0000"/>
        <rFont val="Calibri"/>
        <family val="2"/>
      </rPr>
      <t>documents that include the following information:
(b) the last location where it was raised or kept before its arrival at the establishment, including the address of the location, its code or the number that identifies it;</t>
    </r>
  </si>
  <si>
    <r>
      <rPr>
        <sz val="12"/>
        <color rgb="FF000000"/>
        <rFont val="Calibri"/>
        <family val="2"/>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t>
    </r>
    <r>
      <rPr>
        <sz val="12"/>
        <color rgb="FFFF0000"/>
        <rFont val="Calibri"/>
        <family val="2"/>
      </rPr>
      <t>(c) the food animal’s identification number or any other information that identifies it;</t>
    </r>
  </si>
  <si>
    <r>
      <rPr>
        <sz val="12"/>
        <color rgb="FF000000"/>
        <rFont val="Calibri"/>
        <family val="2"/>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t>
    </r>
    <r>
      <rPr>
        <sz val="12"/>
        <color rgb="FFFF0000"/>
        <rFont val="Calibri"/>
        <family val="2"/>
      </rPr>
      <t>(d) the name of any on-farm food safety program under which the food animal was raised or kept;</t>
    </r>
  </si>
  <si>
    <r>
      <rPr>
        <sz val="12"/>
        <color rgb="FF000000"/>
        <rFont val="Calibri"/>
        <family val="2"/>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t>
    </r>
    <r>
      <rPr>
        <sz val="12"/>
        <color rgb="FFFF0000"/>
        <rFont val="Calibri"/>
        <family val="2"/>
      </rPr>
      <t>(e)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t>
    </r>
  </si>
  <si>
    <r>
      <rPr>
        <sz val="12"/>
        <color rgb="FF000000"/>
        <rFont val="Calibri"/>
        <family val="2"/>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t>
    </r>
    <r>
      <rPr>
        <sz val="12"/>
        <color rgb="FFFF0000"/>
        <rFont val="Calibri"/>
        <family val="2"/>
      </rPr>
      <t>(f) a description of any physical or chemical hazard to which the food animal may have been exposed that could cause any meat product that is derived from the food animal to be contaminated;</t>
    </r>
  </si>
  <si>
    <r>
      <rPr>
        <sz val="12"/>
        <color theme="1"/>
        <rFont val="Calibri"/>
        <family val="2"/>
      </rPr>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t>
    </r>
    <r>
      <rPr>
        <sz val="12"/>
        <color rgb="FFFF0000"/>
        <rFont val="Calibri"/>
        <family val="2"/>
      </rPr>
      <t xml:space="preserve">, documents that include the following information:
</t>
    </r>
    <r>
      <rPr>
        <sz val="12"/>
        <color theme="1"/>
        <rFont val="Calibri"/>
        <family val="2"/>
      </rPr>
      <t xml:space="preserve">(g) in respect of </t>
    </r>
    <r>
      <rPr>
        <sz val="12"/>
        <color rgb="FF6AA84F"/>
        <rFont val="Calibri"/>
        <family val="2"/>
      </rPr>
      <t>the last 120 days of the life of a bird that has been used for breeding or egg production or in respect of the entire life of any other bird</t>
    </r>
    <r>
      <rPr>
        <sz val="12"/>
        <color theme="1"/>
        <rFont val="Calibri"/>
        <family val="2"/>
      </rPr>
      <t xml:space="preserve">,
</t>
    </r>
    <r>
      <rPr>
        <sz val="12"/>
        <color rgb="FFFF0000"/>
        <rFont val="Calibri"/>
        <family val="2"/>
      </rPr>
      <t>(i)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t>
    </r>
  </si>
  <si>
    <t xml:space="preserve"> in respect of the last 120 days of the life of a bird that has been used for breeding or egg production
the name of any drug that has been administered in the last 14 days that requires a withdrawal period;</t>
  </si>
  <si>
    <r>
      <rPr>
        <sz val="12"/>
        <color theme="1"/>
        <rFont val="Calibri"/>
        <family val="2"/>
      </rPr>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t>
    </r>
    <r>
      <rPr>
        <sz val="12"/>
        <color rgb="FFFF0000"/>
        <rFont val="Calibri"/>
        <family val="2"/>
      </rPr>
      <t xml:space="preserve">documents that include the following information:
(h) </t>
    </r>
    <r>
      <rPr>
        <sz val="12"/>
        <color rgb="FF6AA84F"/>
        <rFont val="Calibri"/>
        <family val="2"/>
      </rPr>
      <t>in respect of the last 180 days of the life of an equine</t>
    </r>
    <r>
      <rPr>
        <sz val="12"/>
        <color rgb="FFFF0000"/>
        <rFont val="Calibri"/>
        <family val="2"/>
      </rPr>
      <t>,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r>
  </si>
  <si>
    <r>
      <rPr>
        <sz val="12"/>
        <color theme="1"/>
        <rFont val="Calibri"/>
        <family val="2"/>
      </rPr>
      <t xml:space="preserve">(2) Despite subsection (1) and subsections 138(1) and 139(1), the licence holder may slaughter the equine or bird without having first obtained the documents referred to in subsection (1) </t>
    </r>
    <r>
      <rPr>
        <sz val="12"/>
        <color rgb="FFFF0000"/>
        <rFont val="Calibri"/>
        <family val="2"/>
      </rPr>
      <t>if they notify an inspector before slaughtering the equine or bird and if, subsequent to the slaughter, the meat product that is derived from the equine or bird</t>
    </r>
    <r>
      <rPr>
        <sz val="12"/>
        <color theme="1"/>
        <rFont val="Calibri"/>
        <family val="2"/>
      </rPr>
      <t xml:space="preserve">
(a) is held by the licence holder until they have obtained those documents, examined them and presented them to a veterinary inspector or to an inspector under the supervision of a veterinary inspector;</t>
    </r>
  </si>
  <si>
    <t>if they notify an inspector before slaughtering the equine or bird and if, subsequent to the slaughter, the meat product that is derived from the equine or bird</t>
  </si>
  <si>
    <t>or
(b) is identified as inedible.</t>
  </si>
  <si>
    <t>(3) Subsection (1) does not apply in respect of a game animal or an ostrich, rhea or emu.</t>
  </si>
  <si>
    <r>
      <rPr>
        <sz val="12"/>
        <color theme="1"/>
        <rFont val="Calibri"/>
        <family val="2"/>
      </rPr>
      <t>(4) The documents referred to in subsection (1)</t>
    </r>
    <r>
      <rPr>
        <sz val="12"/>
        <color rgb="FF6AA84F"/>
        <rFont val="Calibri"/>
        <family val="2"/>
      </rPr>
      <t xml:space="preserve"> must be kept for one year after the day on which the food animal arrives at the establishment.</t>
    </r>
  </si>
  <si>
    <r>
      <rPr>
        <sz val="12"/>
        <color theme="1"/>
        <rFont val="Calibri"/>
        <family val="2"/>
      </rPr>
      <t xml:space="preserve">2. Liquid Whole Egg, Dried Whole Egg and Frozen Whole Egg are the foods that meet the standard set out in section B.22.034 of the FDR and
(a) in the case of liquid whole egg and frozen whole egg, </t>
    </r>
    <r>
      <rPr>
        <sz val="12"/>
        <color rgb="FF9900FF"/>
        <rFont val="Calibri"/>
        <family val="2"/>
      </rPr>
      <t>contain at least 23.5% egg solids by weight;</t>
    </r>
  </si>
  <si>
    <t xml:space="preserve">egg solids </t>
  </si>
  <si>
    <r>
      <rPr>
        <sz val="12"/>
        <color theme="1"/>
        <rFont val="Calibri"/>
        <family val="2"/>
      </rPr>
      <t xml:space="preserve">(b) in the case of dried whole egg, </t>
    </r>
    <r>
      <rPr>
        <sz val="12"/>
        <color rgb="FF9900FF"/>
        <rFont val="Calibri"/>
        <family val="2"/>
      </rPr>
      <t>contain not more than 5% water</t>
    </r>
    <r>
      <rPr>
        <sz val="12"/>
        <color theme="1"/>
        <rFont val="Calibri"/>
        <family val="2"/>
      </rPr>
      <t>;</t>
    </r>
  </si>
  <si>
    <t>contain not more than 5% water</t>
  </si>
  <si>
    <r>
      <rPr>
        <sz val="12"/>
        <color theme="1"/>
        <rFont val="Calibri"/>
        <family val="2"/>
      </rPr>
      <t xml:space="preserve">and
(c) </t>
    </r>
    <r>
      <rPr>
        <sz val="12"/>
        <color rgb="FF9900FF"/>
        <rFont val="Calibri"/>
        <family val="2"/>
      </rPr>
      <t>contain not more than
(i) 50,000 viable bacteria per gram</t>
    </r>
    <r>
      <rPr>
        <sz val="12"/>
        <color theme="1"/>
        <rFont val="Calibri"/>
        <family val="2"/>
      </rPr>
      <t>;</t>
    </r>
  </si>
  <si>
    <t>bacteria per gram</t>
  </si>
  <si>
    <r>
      <rPr>
        <sz val="12"/>
        <color theme="1"/>
        <rFont val="Calibri"/>
        <family val="2"/>
      </rPr>
      <t xml:space="preserve">and
(ii) </t>
    </r>
    <r>
      <rPr>
        <sz val="12"/>
        <color rgb="FF9900FF"/>
        <rFont val="Calibri"/>
        <family val="2"/>
      </rPr>
      <t>10 coliform organisms per gram</t>
    </r>
    <r>
      <rPr>
        <sz val="12"/>
        <color theme="1"/>
        <rFont val="Calibri"/>
        <family val="2"/>
      </rPr>
      <t>.</t>
    </r>
  </si>
  <si>
    <t>coliform organisms</t>
  </si>
  <si>
    <r>
      <rPr>
        <sz val="12"/>
        <color theme="1"/>
        <rFont val="Calibri"/>
        <family val="2"/>
      </rPr>
      <t xml:space="preserve">3. Liquid Yolk, Dried Yolk and Frozen Yolk are the foods that meet the standard set out in section B.22.035 of the FDR and
(a) in the case of liquid yolk and frozen yolk, </t>
    </r>
    <r>
      <rPr>
        <sz val="12"/>
        <color rgb="FF9900FF"/>
        <rFont val="Calibri"/>
        <family val="2"/>
      </rPr>
      <t>contain at least 43% egg solids by weight</t>
    </r>
    <r>
      <rPr>
        <sz val="12"/>
        <color theme="1"/>
        <rFont val="Calibri"/>
        <family val="2"/>
      </rPr>
      <t>;</t>
    </r>
  </si>
  <si>
    <r>
      <rPr>
        <sz val="12"/>
        <color theme="1"/>
        <rFont val="Calibri"/>
        <family val="2"/>
      </rPr>
      <t xml:space="preserve">and
(b) </t>
    </r>
    <r>
      <rPr>
        <sz val="12"/>
        <color rgb="FF9900FF"/>
        <rFont val="Calibri"/>
        <family val="2"/>
      </rPr>
      <t>in the case of dried yolk, contain not more than
(i) 5% water</t>
    </r>
    <r>
      <rPr>
        <sz val="12"/>
        <color theme="1"/>
        <rFont val="Calibri"/>
        <family val="2"/>
      </rPr>
      <t>;</t>
    </r>
  </si>
  <si>
    <t xml:space="preserve"> 5% water</t>
  </si>
  <si>
    <r>
      <rPr>
        <sz val="12"/>
        <color theme="1"/>
        <rFont val="Calibri"/>
        <family val="2"/>
      </rPr>
      <t xml:space="preserve">(ii) </t>
    </r>
    <r>
      <rPr>
        <sz val="12"/>
        <color rgb="FF9900FF"/>
        <rFont val="Calibri"/>
        <family val="2"/>
      </rPr>
      <t>50,000 viable bacteria per gram</t>
    </r>
    <r>
      <rPr>
        <sz val="12"/>
        <color theme="1"/>
        <rFont val="Calibri"/>
        <family val="2"/>
      </rPr>
      <t>;</t>
    </r>
  </si>
  <si>
    <r>
      <rPr>
        <sz val="12"/>
        <color theme="1"/>
        <rFont val="Calibri"/>
        <family val="2"/>
      </rPr>
      <t xml:space="preserve">and
(iii) </t>
    </r>
    <r>
      <rPr>
        <sz val="12"/>
        <color rgb="FF9900FF"/>
        <rFont val="Calibri"/>
        <family val="2"/>
      </rPr>
      <t>10 coliform organisms per gram</t>
    </r>
    <r>
      <rPr>
        <sz val="12"/>
        <color theme="1"/>
        <rFont val="Calibri"/>
        <family val="2"/>
      </rPr>
      <t>.</t>
    </r>
  </si>
  <si>
    <t xml:space="preserve">coliform organisms </t>
  </si>
  <si>
    <r>
      <rPr>
        <sz val="12"/>
        <color theme="1"/>
        <rFont val="Calibri"/>
        <family val="2"/>
      </rPr>
      <t>4. Liquid Egg White or Liquid Albumen, Dried Egg White or Dried Albumen and Frozen Egg White or Frozen Albumen are the foods that meet the standard set out in section B.22.036 of the FDR and that
(a) in the case of dried egg white or dried albumen,</t>
    </r>
    <r>
      <rPr>
        <sz val="12"/>
        <color rgb="FF9900FF"/>
        <rFont val="Calibri"/>
        <family val="2"/>
      </rPr>
      <t xml:space="preserve"> contain not more than
(i) 8% water, if it has been dried by spray-drying</t>
    </r>
    <r>
      <rPr>
        <sz val="12"/>
        <color theme="1"/>
        <rFont val="Calibri"/>
        <family val="2"/>
      </rPr>
      <t>;</t>
    </r>
  </si>
  <si>
    <r>
      <rPr>
        <sz val="12"/>
        <color theme="1"/>
        <rFont val="Calibri"/>
        <family val="2"/>
      </rPr>
      <t xml:space="preserve">(ii) </t>
    </r>
    <r>
      <rPr>
        <sz val="12"/>
        <color rgb="FF9900FF"/>
        <rFont val="Calibri"/>
        <family val="2"/>
      </rPr>
      <t>16% water if it has been dried by pan-drying;</t>
    </r>
  </si>
  <si>
    <r>
      <rPr>
        <sz val="12"/>
        <color theme="1"/>
        <rFont val="Calibri"/>
        <family val="2"/>
      </rPr>
      <t xml:space="preserve">(b) </t>
    </r>
    <r>
      <rPr>
        <sz val="12"/>
        <color rgb="FF9900FF"/>
        <rFont val="Calibri"/>
        <family val="2"/>
      </rPr>
      <t>in the case of liquid albumen, dried albumen and frozen albumen, contain not more than
(i) 10,000 viable bacteria per gram</t>
    </r>
    <r>
      <rPr>
        <sz val="12"/>
        <color theme="1"/>
        <rFont val="Calibri"/>
        <family val="2"/>
      </rPr>
      <t>;</t>
    </r>
  </si>
  <si>
    <r>
      <rPr>
        <sz val="12"/>
        <color theme="1"/>
        <rFont val="Calibri"/>
        <family val="2"/>
      </rPr>
      <t xml:space="preserve">and
(ii) </t>
    </r>
    <r>
      <rPr>
        <sz val="12"/>
        <color rgb="FF9900FF"/>
        <rFont val="Calibri"/>
        <family val="2"/>
      </rPr>
      <t>10 coliform organisms per gram.</t>
    </r>
  </si>
  <si>
    <r>
      <rPr>
        <sz val="12"/>
        <color theme="1"/>
        <rFont val="Calibri"/>
        <family val="2"/>
      </rPr>
      <t xml:space="preserve">(b) </t>
    </r>
    <r>
      <rPr>
        <sz val="12"/>
        <color rgb="FF9900FF"/>
        <rFont val="Calibri"/>
        <family val="2"/>
      </rPr>
      <t>contain not more than
(i) 50,000 viable bacteria per gram</t>
    </r>
    <r>
      <rPr>
        <sz val="12"/>
        <color theme="1"/>
        <rFont val="Calibri"/>
        <family val="2"/>
      </rPr>
      <t>;</t>
    </r>
  </si>
  <si>
    <r>
      <rPr>
        <sz val="12"/>
        <color theme="1"/>
        <rFont val="Calibri"/>
        <family val="2"/>
      </rPr>
      <t xml:space="preserve">and
(ii) </t>
    </r>
    <r>
      <rPr>
        <sz val="12"/>
        <color rgb="FF9900FF"/>
        <rFont val="Calibri"/>
        <family val="2"/>
      </rPr>
      <t>10 coliform organisms per gram</t>
    </r>
    <r>
      <rPr>
        <sz val="12"/>
        <color theme="1"/>
        <rFont val="Calibri"/>
        <family val="2"/>
      </rPr>
      <t>;</t>
    </r>
  </si>
  <si>
    <r>
      <rPr>
        <sz val="12"/>
        <color theme="1"/>
        <rFont val="Calibri"/>
        <family val="2"/>
      </rPr>
      <t>(c) in the case of dried whole egg mix, contain salt or a sweetening agent, or both,</t>
    </r>
    <r>
      <rPr>
        <sz val="12"/>
        <color rgb="FF9900FF"/>
        <rFont val="Calibri"/>
        <family val="2"/>
      </rPr>
      <t xml:space="preserve"> in an amount not more than 32% of the mix by weight and water in an amount not more than 5% of the mix by weigh</t>
    </r>
    <r>
      <rPr>
        <sz val="12"/>
        <color theme="1"/>
        <rFont val="Calibri"/>
        <family val="2"/>
      </rPr>
      <t>t;</t>
    </r>
  </si>
  <si>
    <r>
      <rPr>
        <sz val="12"/>
        <color theme="1"/>
        <rFont val="Calibri"/>
        <family val="2"/>
      </rPr>
      <t>and
(d) in the case of dried yolk mix, contain salt or a sweetening agent, or both,</t>
    </r>
    <r>
      <rPr>
        <sz val="12"/>
        <color rgb="FF9900FF"/>
        <rFont val="Calibri"/>
        <family val="2"/>
      </rPr>
      <t xml:space="preserve"> in an amount not more than 22% of the mix by weight and water in an amount not more than 5% of the mix by weight.</t>
    </r>
  </si>
  <si>
    <r>
      <rPr>
        <sz val="12"/>
        <color theme="1"/>
        <rFont val="Calibri"/>
        <family val="2"/>
      </rPr>
      <t xml:space="preserve">6. (1) A Liquid Egg Product is liquid food for which no standard is set out elsewhere in this Volume or in the FDR and that </t>
    </r>
    <r>
      <rPr>
        <sz val="12"/>
        <color rgb="FF9900FF"/>
        <rFont val="Calibri"/>
        <family val="2"/>
      </rPr>
      <t>contains at least 50% by weight of one or more of the foods for which a standard is set out in any of sections 2 to 5</t>
    </r>
    <r>
      <rPr>
        <sz val="12"/>
        <color theme="1"/>
        <rFont val="Calibri"/>
        <family val="2"/>
      </rPr>
      <t>.</t>
    </r>
  </si>
  <si>
    <r>
      <rPr>
        <sz val="12"/>
        <color theme="1"/>
        <rFont val="Calibri"/>
        <family val="2"/>
      </rPr>
      <t xml:space="preserve">(2) A Dried Egg Product is dried food for which no standard is set out elsewhere in this Volume or in the FDR and that </t>
    </r>
    <r>
      <rPr>
        <sz val="12"/>
        <color rgb="FF9900FF"/>
        <rFont val="Calibri"/>
        <family val="2"/>
      </rPr>
      <t>contains at least 50% by weight of one or more of the foods for which a standard is set out in any of sections 2 to 5.</t>
    </r>
  </si>
  <si>
    <r>
      <rPr>
        <sz val="12"/>
        <color theme="1"/>
        <rFont val="Calibri"/>
        <family val="2"/>
      </rPr>
      <t>(3) A Frozen Egg Product is frozen food for which no standard is set out elsewhere in this Volume or in the FDR and that</t>
    </r>
    <r>
      <rPr>
        <sz val="12"/>
        <color rgb="FF9900FF"/>
        <rFont val="Calibri"/>
        <family val="2"/>
      </rPr>
      <t xml:space="preserve"> contains at least 50% by weight of one or more of the foods</t>
    </r>
    <r>
      <rPr>
        <sz val="12"/>
        <color theme="1"/>
        <rFont val="Calibri"/>
        <family val="2"/>
      </rPr>
      <t xml:space="preserve"> for which a standard is set out in any of sections 2 to 5.</t>
    </r>
  </si>
  <si>
    <r>
      <rPr>
        <sz val="12"/>
        <color rgb="FF00FFFF"/>
        <rFont val="Calibri"/>
        <family val="2"/>
      </rPr>
      <t>The country of origin must be mentioned on the product</t>
    </r>
    <r>
      <rPr>
        <sz val="12"/>
        <color theme="1"/>
        <rFont val="Calibri"/>
        <family val="2"/>
      </rPr>
      <t xml:space="preserve"> </t>
    </r>
    <r>
      <rPr>
        <sz val="12"/>
        <color rgb="FF1155CC"/>
        <rFont val="Calibri"/>
        <family val="2"/>
      </rPr>
      <t>in addition to any other language</t>
    </r>
    <r>
      <rPr>
        <sz val="12"/>
        <color theme="1"/>
        <rFont val="Calibri"/>
        <family val="2"/>
      </rPr>
      <t xml:space="preserve"> or labelling requirements of the importing country.</t>
    </r>
  </si>
  <si>
    <r>
      <rPr>
        <sz val="12"/>
        <color theme="1"/>
        <rFont val="Calibri"/>
        <family val="2"/>
      </rPr>
      <t xml:space="preserve">Some countries </t>
    </r>
    <r>
      <rPr>
        <sz val="12"/>
        <color rgb="FFFF0000"/>
        <rFont val="Calibri"/>
        <family val="2"/>
      </rPr>
      <t>may require statements</t>
    </r>
    <r>
      <rPr>
        <sz val="12"/>
        <color theme="1"/>
        <rFont val="Calibri"/>
        <family val="2"/>
      </rPr>
      <t xml:space="preserve"> regarding the method of production, including halal, kosher and organic.</t>
    </r>
  </si>
  <si>
    <t>The CFIA does not certify these claims.</t>
  </si>
  <si>
    <t>Companies will have to request appropriate certification bodies in this regard.</t>
  </si>
  <si>
    <r>
      <rPr>
        <sz val="12"/>
        <color theme="1"/>
        <rFont val="Calibri"/>
        <family val="2"/>
      </rPr>
      <t xml:space="preserve">Foods that do not meet Canadian regulations and cannot be sold in Canada </t>
    </r>
    <r>
      <rPr>
        <sz val="12"/>
        <color rgb="FF00FFFF"/>
        <rFont val="Calibri"/>
        <family val="2"/>
      </rPr>
      <t>must be clearly marked 'For Export Only'.</t>
    </r>
  </si>
  <si>
    <t>Some food commodity regulations have export requirements that must always be met.</t>
  </si>
  <si>
    <t>The incoming eggs received can present a source of contamination.</t>
  </si>
  <si>
    <t>When conducting the hazard analysis, identify all the hazards that they may introduce, that present a risk of contamination to the food you prepare, and implement effective control measures that prevent or reduce these hazards and ensure their suitability for use.</t>
  </si>
  <si>
    <t>Information on general preventive controls that can be implemented, to ensure the foods/ingredients received are safe and suitable for use, are presented in the guidance Incoming ingredients, materials and non-food chemicals and Supplier Food Safety Assurance Program (SFSAP).</t>
  </si>
  <si>
    <r>
      <rPr>
        <sz val="12"/>
        <color theme="1"/>
        <rFont val="Calibri"/>
        <family val="2"/>
      </rPr>
      <t>Ensure the water used to wash eggs</t>
    </r>
    <r>
      <rPr>
        <sz val="12"/>
        <color rgb="FF9900FF"/>
        <rFont val="Calibri"/>
        <family val="2"/>
      </rPr>
      <t xml:space="preserve"> is a minimum of 11°C warmer than </t>
    </r>
    <r>
      <rPr>
        <sz val="12"/>
        <color theme="1"/>
        <rFont val="Calibri"/>
        <family val="2"/>
      </rPr>
      <t xml:space="preserve">the eggs and, in the case of a system that uses recirculated water, the </t>
    </r>
    <r>
      <rPr>
        <sz val="12"/>
        <color rgb="FF9900FF"/>
        <rFont val="Calibri"/>
        <family val="2"/>
      </rPr>
      <t>water is maintained at a temperature that is not less than 40°C and at a pH level that is not less than 10</t>
    </r>
  </si>
  <si>
    <t>In addition, the egg wash water:
contains a shell egg cleaning compound that is safe and effective;</t>
  </si>
  <si>
    <t>is changed at the end of each shift, and more frequently as may be necessary to avoid contamination of eggs;</t>
  </si>
  <si>
    <t>and is maintained at a level that permits a continuous overflow (in the case of a recirculating washing system);</t>
  </si>
  <si>
    <r>
      <rPr>
        <sz val="12"/>
        <color theme="1"/>
        <rFont val="Calibri"/>
        <family val="2"/>
      </rPr>
      <t>Poultry Carcasses (other than air chilled)</t>
    </r>
    <r>
      <rPr>
        <sz val="12"/>
        <color rgb="FF9900FF"/>
        <rFont val="Calibri"/>
        <family val="2"/>
      </rPr>
      <t xml:space="preserve">with weight under 1.8 Kg must be continuously chilled to reach less than 14°C </t>
    </r>
    <r>
      <rPr>
        <sz val="12"/>
        <color rgb="FF6AA84F"/>
        <rFont val="Calibri"/>
        <family val="2"/>
      </rPr>
      <t>in an initial time of 2 hours.</t>
    </r>
  </si>
  <si>
    <r>
      <rPr>
        <sz val="12"/>
        <color theme="1"/>
        <rFont val="Calibri"/>
        <family val="2"/>
      </rPr>
      <t xml:space="preserve">Poultry Carcasses (other than air chilled) </t>
    </r>
    <r>
      <rPr>
        <sz val="12"/>
        <color rgb="FF9900FF"/>
        <rFont val="Calibri"/>
        <family val="2"/>
      </rPr>
      <t xml:space="preserve">with weight under 1.8 Kg must be continuously chilled to reach less than 6°C </t>
    </r>
    <r>
      <rPr>
        <sz val="12"/>
        <color rgb="FF6AA84F"/>
        <rFont val="Calibri"/>
        <family val="2"/>
      </rPr>
      <t>in an additional time of 2 hours.</t>
    </r>
  </si>
  <si>
    <r>
      <rPr>
        <sz val="12"/>
        <color theme="1"/>
        <rFont val="Calibri"/>
        <family val="2"/>
      </rPr>
      <t xml:space="preserve">Poultry Carcasses (other than air chilled) </t>
    </r>
    <r>
      <rPr>
        <sz val="12"/>
        <color rgb="FF9900FF"/>
        <rFont val="Calibri"/>
        <family val="2"/>
      </rPr>
      <t xml:space="preserve">with weight under 1.8 Kg must be continuously chilled to reach less than 4°C </t>
    </r>
    <r>
      <rPr>
        <sz val="12"/>
        <color rgb="FF6AA84F"/>
        <rFont val="Calibri"/>
        <family val="2"/>
      </rPr>
      <t>in an additional time of 4 hours.</t>
    </r>
  </si>
  <si>
    <r>
      <rPr>
        <sz val="12"/>
        <color theme="1"/>
        <rFont val="Calibri"/>
        <family val="2"/>
      </rPr>
      <t xml:space="preserve">Poultry Carcasses (other than air chilled) </t>
    </r>
    <r>
      <rPr>
        <sz val="12"/>
        <color rgb="FF9900FF"/>
        <rFont val="Calibri"/>
        <family val="2"/>
      </rPr>
      <t xml:space="preserve">with weight between 1.8 Kg to 3.6 kg must be continuously chilled to reach less than 14°C </t>
    </r>
    <r>
      <rPr>
        <sz val="12"/>
        <color rgb="FF6AA84F"/>
        <rFont val="Calibri"/>
        <family val="2"/>
      </rPr>
      <t>in an initial time of 2 hours.</t>
    </r>
  </si>
  <si>
    <r>
      <rPr>
        <sz val="12"/>
        <color theme="1"/>
        <rFont val="Calibri"/>
        <family val="2"/>
      </rPr>
      <t xml:space="preserve">Poultry Carcasses (other than air chilled) </t>
    </r>
    <r>
      <rPr>
        <sz val="12"/>
        <color rgb="FF9900FF"/>
        <rFont val="Calibri"/>
        <family val="2"/>
      </rPr>
      <t xml:space="preserve">with weight between 1.8 Kg to 3.6 kg must be continuously chilled to reach less than 6°C </t>
    </r>
    <r>
      <rPr>
        <sz val="12"/>
        <color rgb="FF6AA84F"/>
        <rFont val="Calibri"/>
        <family val="2"/>
      </rPr>
      <t>in an additional time of 4 hours.</t>
    </r>
  </si>
  <si>
    <r>
      <rPr>
        <sz val="12"/>
        <color theme="1"/>
        <rFont val="Calibri"/>
        <family val="2"/>
      </rPr>
      <t xml:space="preserve">Poultry Carcasses (other than air chilled) </t>
    </r>
    <r>
      <rPr>
        <sz val="12"/>
        <color rgb="FF9900FF"/>
        <rFont val="Calibri"/>
        <family val="2"/>
      </rPr>
      <t xml:space="preserve">with weight between 1.8 Kg to 3.6 kg must be continuously chilled to reach less than 4°C </t>
    </r>
    <r>
      <rPr>
        <sz val="12"/>
        <color rgb="FF6AA84F"/>
        <rFont val="Calibri"/>
        <family val="2"/>
      </rPr>
      <t>in an additional time of 4 hours.</t>
    </r>
  </si>
  <si>
    <r>
      <rPr>
        <sz val="12"/>
        <color theme="1"/>
        <rFont val="Calibri"/>
        <family val="2"/>
      </rPr>
      <t>Poultry Carcasses (other than air chilled)</t>
    </r>
    <r>
      <rPr>
        <sz val="12"/>
        <color rgb="FF9900FF"/>
        <rFont val="Calibri"/>
        <family val="2"/>
      </rPr>
      <t xml:space="preserve"> with weight between 3.6 Kg to 5 kg must be continuously chilled to reach less than 14°C </t>
    </r>
    <r>
      <rPr>
        <sz val="12"/>
        <color rgb="FF6AA84F"/>
        <rFont val="Calibri"/>
        <family val="2"/>
      </rPr>
      <t>in an initial time of 2 hours.</t>
    </r>
  </si>
  <si>
    <r>
      <rPr>
        <sz val="12"/>
        <color theme="1"/>
        <rFont val="Calibri"/>
        <family val="2"/>
      </rPr>
      <t xml:space="preserve">Poultry Carcasses (other than air chilled) </t>
    </r>
    <r>
      <rPr>
        <sz val="12"/>
        <color rgb="FF9900FF"/>
        <rFont val="Calibri"/>
        <family val="2"/>
      </rPr>
      <t xml:space="preserve">with weight between 3.6 Kg to 5 kg must be continuously chilled to reach less than 6°C </t>
    </r>
    <r>
      <rPr>
        <sz val="12"/>
        <color rgb="FF6AA84F"/>
        <rFont val="Calibri"/>
        <family val="2"/>
      </rPr>
      <t>in an additional time of 6 hours.</t>
    </r>
  </si>
  <si>
    <r>
      <rPr>
        <sz val="12"/>
        <color theme="1"/>
        <rFont val="Calibri"/>
        <family val="2"/>
      </rPr>
      <t xml:space="preserve">Poultry Carcasses (other than air chilled) </t>
    </r>
    <r>
      <rPr>
        <sz val="12"/>
        <color rgb="FF9900FF"/>
        <rFont val="Calibri"/>
        <family val="2"/>
      </rPr>
      <t>with weight between 3.6 Kg to 5 kg must be continuously chilled to reach less than 4°C</t>
    </r>
    <r>
      <rPr>
        <sz val="12"/>
        <color rgb="FF6AA84F"/>
        <rFont val="Calibri"/>
        <family val="2"/>
      </rPr>
      <t xml:space="preserve"> in an additional time of 4 hours.</t>
    </r>
  </si>
  <si>
    <r>
      <rPr>
        <sz val="12"/>
        <color theme="1"/>
        <rFont val="Calibri"/>
        <family val="2"/>
      </rPr>
      <t xml:space="preserve">Poultry Carcasses (other than air chilled) </t>
    </r>
    <r>
      <rPr>
        <sz val="12"/>
        <color rgb="FF9900FF"/>
        <rFont val="Calibri"/>
        <family val="2"/>
      </rPr>
      <t xml:space="preserve">with weight between 5 Kg to 7 kg must be continuously chilled to reach less than 14°C </t>
    </r>
    <r>
      <rPr>
        <sz val="12"/>
        <color rgb="FF6AA84F"/>
        <rFont val="Calibri"/>
        <family val="2"/>
      </rPr>
      <t>in an initial time of 2 hours.</t>
    </r>
  </si>
  <si>
    <r>
      <rPr>
        <sz val="12"/>
        <color theme="1"/>
        <rFont val="Calibri"/>
        <family val="2"/>
      </rPr>
      <t xml:space="preserve">Poultry Carcasses (other than air chilled) </t>
    </r>
    <r>
      <rPr>
        <sz val="12"/>
        <color rgb="FF9900FF"/>
        <rFont val="Calibri"/>
        <family val="2"/>
      </rPr>
      <t xml:space="preserve">with weight between 5 Kg to 7 kg must be continuously chilled to reach less than 6°C </t>
    </r>
    <r>
      <rPr>
        <sz val="12"/>
        <color rgb="FF6AA84F"/>
        <rFont val="Calibri"/>
        <family val="2"/>
      </rPr>
      <t>in an additional time of 6 hours.</t>
    </r>
  </si>
  <si>
    <r>
      <rPr>
        <sz val="12"/>
        <color theme="1"/>
        <rFont val="Calibri"/>
        <family val="2"/>
      </rPr>
      <t xml:space="preserve">Poultry Carcasses (other than air chilled) </t>
    </r>
    <r>
      <rPr>
        <sz val="12"/>
        <color rgb="FF9900FF"/>
        <rFont val="Calibri"/>
        <family val="2"/>
      </rPr>
      <t>with weight between 5 Kg to 7 kg must be continuously chilled to reach less than 4°C</t>
    </r>
    <r>
      <rPr>
        <sz val="12"/>
        <color rgb="FF6AA84F"/>
        <rFont val="Calibri"/>
        <family val="2"/>
      </rPr>
      <t xml:space="preserve"> in an additional time of 4 hours.</t>
    </r>
  </si>
  <si>
    <r>
      <rPr>
        <sz val="12"/>
        <color theme="1"/>
        <rFont val="Calibri"/>
        <family val="2"/>
      </rPr>
      <t xml:space="preserve">Poultry Carcasses (other than air chilled) </t>
    </r>
    <r>
      <rPr>
        <sz val="12"/>
        <color rgb="FF9900FF"/>
        <rFont val="Calibri"/>
        <family val="2"/>
      </rPr>
      <t xml:space="preserve">with weight between 7 Kg to 12 kg must be continuously chilled to reach less than 14°C </t>
    </r>
    <r>
      <rPr>
        <sz val="12"/>
        <color rgb="FF6AA84F"/>
        <rFont val="Calibri"/>
        <family val="2"/>
      </rPr>
      <t>in an initial time of 2 hours.</t>
    </r>
  </si>
  <si>
    <r>
      <rPr>
        <sz val="12"/>
        <color theme="1"/>
        <rFont val="Calibri"/>
        <family val="2"/>
      </rPr>
      <t xml:space="preserve">Poultry Carcasses (other than air chilled) </t>
    </r>
    <r>
      <rPr>
        <sz val="12"/>
        <color rgb="FF9900FF"/>
        <rFont val="Calibri"/>
        <family val="2"/>
      </rPr>
      <t xml:space="preserve">with weight between 7 Kg to 12 kg must be continuously chilled to reach less than 6°C </t>
    </r>
    <r>
      <rPr>
        <sz val="12"/>
        <color rgb="FF6AA84F"/>
        <rFont val="Calibri"/>
        <family val="2"/>
      </rPr>
      <t>in an additional time of 10 hours.</t>
    </r>
  </si>
  <si>
    <r>
      <rPr>
        <sz val="12"/>
        <color theme="1"/>
        <rFont val="Calibri"/>
        <family val="2"/>
      </rPr>
      <t xml:space="preserve">Poultry Carcasses (other than air chilled) </t>
    </r>
    <r>
      <rPr>
        <sz val="12"/>
        <color rgb="FF9900FF"/>
        <rFont val="Calibri"/>
        <family val="2"/>
      </rPr>
      <t xml:space="preserve">with weight between 7 Kg to 12 kg must be continuously chilled to reach less than 4°C </t>
    </r>
    <r>
      <rPr>
        <sz val="12"/>
        <color rgb="FF6AA84F"/>
        <rFont val="Calibri"/>
        <family val="2"/>
      </rPr>
      <t>in an additional time of 4 hours.</t>
    </r>
  </si>
  <si>
    <r>
      <rPr>
        <sz val="12"/>
        <color theme="1"/>
        <rFont val="Calibri"/>
        <family val="2"/>
      </rPr>
      <t xml:space="preserve">Poultry Carcasses (other than air chilled) </t>
    </r>
    <r>
      <rPr>
        <sz val="12"/>
        <color rgb="FF9900FF"/>
        <rFont val="Calibri"/>
        <family val="2"/>
      </rPr>
      <t>with weight over 12 Kg must be continuously chilled to reach less than 16°C</t>
    </r>
    <r>
      <rPr>
        <sz val="12"/>
        <color rgb="FF6AA84F"/>
        <rFont val="Calibri"/>
        <family val="2"/>
      </rPr>
      <t xml:space="preserve"> in an initial time of 2 hours.</t>
    </r>
  </si>
  <si>
    <r>
      <rPr>
        <sz val="12"/>
        <color theme="1"/>
        <rFont val="Calibri"/>
        <family val="2"/>
      </rPr>
      <t xml:space="preserve">Poultry Carcasses (other than air chilled) </t>
    </r>
    <r>
      <rPr>
        <sz val="12"/>
        <color rgb="FF9900FF"/>
        <rFont val="Calibri"/>
        <family val="2"/>
      </rPr>
      <t xml:space="preserve">with weight over 12 Kg must be continuously chilled to reach less than 6°C </t>
    </r>
    <r>
      <rPr>
        <sz val="12"/>
        <color rgb="FF6AA84F"/>
        <rFont val="Calibri"/>
        <family val="2"/>
      </rPr>
      <t>in an additional time of 10 hours.</t>
    </r>
  </si>
  <si>
    <r>
      <rPr>
        <sz val="12"/>
        <color theme="1"/>
        <rFont val="Calibri"/>
        <family val="2"/>
      </rPr>
      <t xml:space="preserve">Poultry Carcasses (other than air chilled) </t>
    </r>
    <r>
      <rPr>
        <sz val="12"/>
        <color rgb="FF9900FF"/>
        <rFont val="Calibri"/>
        <family val="2"/>
      </rPr>
      <t xml:space="preserve">with weight over 12 Kg must be continuously chilled to reach less than 4°C </t>
    </r>
    <r>
      <rPr>
        <sz val="12"/>
        <color rgb="FF6AA84F"/>
        <rFont val="Calibri"/>
        <family val="2"/>
      </rPr>
      <t>in an additional time of 6 hours.</t>
    </r>
  </si>
  <si>
    <r>
      <rPr>
        <sz val="12"/>
        <color theme="1"/>
        <rFont val="Calibri"/>
        <family val="2"/>
      </rPr>
      <t xml:space="preserve">Giblets (heart, liver and gizzard) (other than air chilled) must be continuously chilled to </t>
    </r>
    <r>
      <rPr>
        <sz val="12"/>
        <color rgb="FF9900FF"/>
        <rFont val="Calibri"/>
        <family val="2"/>
      </rPr>
      <t xml:space="preserve">reach less than 4°C </t>
    </r>
    <r>
      <rPr>
        <sz val="12"/>
        <color rgb="FF6AA84F"/>
        <rFont val="Calibri"/>
        <family val="2"/>
      </rPr>
      <t>in 2 hours.</t>
    </r>
  </si>
  <si>
    <r>
      <rPr>
        <sz val="12"/>
        <color theme="1"/>
        <rFont val="Calibri"/>
        <family val="2"/>
      </rPr>
      <t>The foie gras liver may be chilled</t>
    </r>
    <r>
      <rPr>
        <sz val="12"/>
        <color rgb="FF9900FF"/>
        <rFont val="Calibri"/>
        <family val="2"/>
      </rPr>
      <t xml:space="preserve"> to 4°C in longer than </t>
    </r>
    <r>
      <rPr>
        <sz val="12"/>
        <color rgb="FF93C47D"/>
        <rFont val="Calibri"/>
        <family val="2"/>
      </rPr>
      <t xml:space="preserve">2 hours' time </t>
    </r>
    <r>
      <rPr>
        <sz val="12"/>
        <color theme="1"/>
        <rFont val="Calibri"/>
        <family val="2"/>
      </rPr>
      <t>provided the licence holder validates the chilling process and resulting product for food safety and suitability.</t>
    </r>
  </si>
  <si>
    <r>
      <rPr>
        <sz val="12"/>
        <color theme="1"/>
        <rFont val="Calibri"/>
        <family val="2"/>
      </rPr>
      <t>Carcass parts (all birds except turkey) (other an than chilled) must be continuously chilled to</t>
    </r>
    <r>
      <rPr>
        <sz val="12"/>
        <color rgb="FF9900FF"/>
        <rFont val="Calibri"/>
        <family val="2"/>
      </rPr>
      <t xml:space="preserve"> reach less than 4°C</t>
    </r>
    <r>
      <rPr>
        <sz val="12"/>
        <color rgb="FF6AA84F"/>
        <rFont val="Calibri"/>
        <family val="2"/>
      </rPr>
      <t xml:space="preserve"> in 2 hours.</t>
    </r>
  </si>
  <si>
    <r>
      <rPr>
        <sz val="12"/>
        <color theme="1"/>
        <rFont val="Calibri"/>
        <family val="2"/>
      </rPr>
      <t xml:space="preserve">Carcass parts (turkey) (other than air chilled) must be continuously chilled to </t>
    </r>
    <r>
      <rPr>
        <sz val="12"/>
        <color rgb="FF9900FF"/>
        <rFont val="Calibri"/>
        <family val="2"/>
      </rPr>
      <t xml:space="preserve">reach less than 4°C </t>
    </r>
    <r>
      <rPr>
        <sz val="12"/>
        <color rgb="FF6AA84F"/>
        <rFont val="Calibri"/>
        <family val="2"/>
      </rPr>
      <t>in 4 hours.</t>
    </r>
  </si>
  <si>
    <r>
      <rPr>
        <sz val="12"/>
        <color theme="1"/>
        <rFont val="Calibri"/>
        <family val="2"/>
      </rPr>
      <t>Salvaged portions (all birds except turkey) (other than air chilled) must be continuously chilled to</t>
    </r>
    <r>
      <rPr>
        <sz val="12"/>
        <color rgb="FF9900FF"/>
        <rFont val="Calibri"/>
        <family val="2"/>
      </rPr>
      <t xml:space="preserve"> reach less than 4°C</t>
    </r>
    <r>
      <rPr>
        <sz val="12"/>
        <color rgb="FF6AA84F"/>
        <rFont val="Calibri"/>
        <family val="2"/>
      </rPr>
      <t xml:space="preserve"> in 2 hours.</t>
    </r>
  </si>
  <si>
    <r>
      <rPr>
        <sz val="12"/>
        <color theme="1"/>
        <rFont val="Calibri"/>
        <family val="2"/>
      </rPr>
      <t>Salvaged portions (turkey) (other than air chilled) must be continuously chilled to</t>
    </r>
    <r>
      <rPr>
        <sz val="12"/>
        <color rgb="FF9900FF"/>
        <rFont val="Calibri"/>
        <family val="2"/>
      </rPr>
      <t xml:space="preserve"> reach less than 4°C </t>
    </r>
    <r>
      <rPr>
        <sz val="12"/>
        <color rgb="FF6AA84F"/>
        <rFont val="Calibri"/>
        <family val="2"/>
      </rPr>
      <t>in 4 hours</t>
    </r>
    <r>
      <rPr>
        <sz val="12"/>
        <color rgb="FF9900FF"/>
        <rFont val="Calibri"/>
        <family val="2"/>
      </rPr>
      <t>.</t>
    </r>
  </si>
  <si>
    <r>
      <rPr>
        <sz val="12"/>
        <color theme="1"/>
        <rFont val="Calibri"/>
        <family val="2"/>
      </rPr>
      <t xml:space="preserve">Edible feet (other than air chilled) must be continuously chilled to reach </t>
    </r>
    <r>
      <rPr>
        <sz val="12"/>
        <color rgb="FF9900FF"/>
        <rFont val="Calibri"/>
        <family val="2"/>
      </rPr>
      <t>less than 4°C</t>
    </r>
    <r>
      <rPr>
        <sz val="12"/>
        <color rgb="FF6AA84F"/>
        <rFont val="Calibri"/>
        <family val="2"/>
      </rPr>
      <t xml:space="preserve"> in 4 hours.</t>
    </r>
  </si>
  <si>
    <r>
      <rPr>
        <sz val="12"/>
        <color theme="1"/>
        <rFont val="Calibri"/>
        <family val="2"/>
      </rPr>
      <t xml:space="preserve">Unlike water chilling, there are no time requirements to meet the </t>
    </r>
    <r>
      <rPr>
        <sz val="12"/>
        <color rgb="FF9900FF"/>
        <rFont val="Calibri"/>
        <family val="2"/>
      </rPr>
      <t>internal temperature of 4°C or lower as long as the chilling process is continuous and air chill room temperature is maintained at 4°C or lower.</t>
    </r>
  </si>
  <si>
    <r>
      <rPr>
        <sz val="12"/>
        <color theme="1"/>
        <rFont val="Calibri"/>
        <family val="2"/>
      </rPr>
      <t xml:space="preserve">An ovine carcass graded Canada AAA must have </t>
    </r>
    <r>
      <rPr>
        <sz val="12"/>
        <color rgb="FF9900FF"/>
        <rFont val="Calibri"/>
        <family val="2"/>
      </rPr>
      <t>fewer than two permanent incisors.</t>
    </r>
  </si>
  <si>
    <r>
      <rPr>
        <sz val="12"/>
        <color theme="1"/>
        <rFont val="Calibri"/>
        <family val="2"/>
      </rPr>
      <t>An ovine carcass graded Canada AAA must have ribs that are no more than</t>
    </r>
    <r>
      <rPr>
        <sz val="12"/>
        <color rgb="FFFF0000"/>
        <rFont val="Arial"/>
        <family val="2"/>
      </rPr>
      <t xml:space="preserve"> </t>
    </r>
    <r>
      <rPr>
        <sz val="12"/>
        <color theme="1"/>
        <rFont val="Arial"/>
        <family val="2"/>
      </rPr>
      <t>slightly wide</t>
    </r>
    <r>
      <rPr>
        <sz val="12"/>
        <color theme="1"/>
        <rFont val="Calibri"/>
        <family val="2"/>
      </rPr>
      <t xml:space="preserve">, tend to be </t>
    </r>
    <r>
      <rPr>
        <sz val="12"/>
        <color theme="1"/>
        <rFont val="Arial"/>
        <family val="2"/>
      </rPr>
      <t>rounded</t>
    </r>
    <r>
      <rPr>
        <sz val="12"/>
        <color theme="1"/>
        <rFont val="Calibri"/>
        <family val="2"/>
      </rPr>
      <t xml:space="preserve"> rather than </t>
    </r>
    <r>
      <rPr>
        <sz val="12"/>
        <color theme="1"/>
        <rFont val="Arial"/>
        <family val="2"/>
      </rPr>
      <t>flat</t>
    </r>
    <r>
      <rPr>
        <sz val="12"/>
        <color theme="1"/>
        <rFont val="Calibri"/>
        <family val="2"/>
      </rPr>
      <t xml:space="preserve"> and are </t>
    </r>
    <r>
      <rPr>
        <sz val="12"/>
        <color rgb="FF9900FF"/>
        <rFont val="Arial"/>
        <family val="2"/>
      </rPr>
      <t>reddish in colour</t>
    </r>
    <r>
      <rPr>
        <sz val="12"/>
        <color rgb="FF9900FF"/>
        <rFont val="Calibri"/>
        <family val="2"/>
      </rPr>
      <t>.</t>
    </r>
  </si>
  <si>
    <r>
      <rPr>
        <sz val="12"/>
        <color theme="1"/>
        <rFont val="Calibri"/>
        <family val="2"/>
      </rPr>
      <t>An ovine carcass could contain</t>
    </r>
    <r>
      <rPr>
        <sz val="12"/>
        <color rgb="FF9900FF"/>
        <rFont val="Calibri"/>
        <family val="2"/>
      </rPr>
      <t xml:space="preserve"> two permanent incisors </t>
    </r>
    <r>
      <rPr>
        <sz val="12"/>
        <color theme="1"/>
        <rFont val="Calibri"/>
        <family val="2"/>
      </rPr>
      <t xml:space="preserve">and still be considered a lamb, if </t>
    </r>
    <r>
      <rPr>
        <sz val="12"/>
        <color rgb="FF9900FF"/>
        <rFont val="Calibri"/>
        <family val="2"/>
      </rPr>
      <t>fat measurements is 13 to 18.9 mm or 19 to 24.9</t>
    </r>
    <r>
      <rPr>
        <sz val="12"/>
        <color theme="1"/>
        <rFont val="Calibri"/>
        <family val="2"/>
      </rPr>
      <t>.</t>
    </r>
  </si>
  <si>
    <t>fat measurements is  13 to 18.9 mm or 19 to 24.9</t>
  </si>
  <si>
    <r>
      <rPr>
        <sz val="12"/>
        <color theme="1"/>
        <rFont val="Calibri"/>
        <family val="2"/>
      </rPr>
      <t xml:space="preserve">An ovine carcass graded Canada AAA must have a </t>
    </r>
    <r>
      <rPr>
        <sz val="12"/>
        <color rgb="FF9900FF"/>
        <rFont val="Arial"/>
        <family val="2"/>
      </rPr>
      <t>minimum musculature score</t>
    </r>
    <r>
      <rPr>
        <sz val="12"/>
        <color rgb="FF9900FF"/>
        <rFont val="Calibri"/>
        <family val="2"/>
      </rPr>
      <t xml:space="preserve"> of 2</t>
    </r>
    <r>
      <rPr>
        <sz val="12"/>
        <color theme="1"/>
        <rFont val="Calibri"/>
        <family val="2"/>
      </rPr>
      <t xml:space="preserve"> for each primal cut and a </t>
    </r>
    <r>
      <rPr>
        <sz val="12"/>
        <color rgb="FF9900FF"/>
        <rFont val="Calibri"/>
        <family val="2"/>
      </rPr>
      <t>minimum average musculature score of 2.6</t>
    </r>
    <r>
      <rPr>
        <sz val="12"/>
        <color theme="1"/>
        <rFont val="Calibri"/>
        <family val="2"/>
      </rPr>
      <t>.</t>
    </r>
  </si>
  <si>
    <t>musculature score</t>
  </si>
  <si>
    <r>
      <rPr>
        <sz val="12"/>
        <color theme="1"/>
        <rFont val="Calibri"/>
        <family val="2"/>
      </rPr>
      <t>An ovine carcass graded Canada AAA must have flank muscles that are</t>
    </r>
    <r>
      <rPr>
        <sz val="12"/>
        <color rgb="FFFF0000"/>
        <rFont val="Arial"/>
        <family val="2"/>
      </rPr>
      <t xml:space="preserve"> </t>
    </r>
    <r>
      <rPr>
        <sz val="12"/>
        <color rgb="FF9900FF"/>
        <rFont val="Arial"/>
        <family val="2"/>
      </rPr>
      <t>pink to light red</t>
    </r>
    <r>
      <rPr>
        <sz val="12"/>
        <color rgb="FF9900FF"/>
        <rFont val="Calibri"/>
        <family val="2"/>
      </rPr>
      <t xml:space="preserve"> in colour.</t>
    </r>
  </si>
  <si>
    <r>
      <rPr>
        <sz val="12"/>
        <color theme="1"/>
        <rFont val="Calibri"/>
        <family val="2"/>
      </rPr>
      <t xml:space="preserve">An ovine carcass graded Canada AAA must have </t>
    </r>
    <r>
      <rPr>
        <sz val="12"/>
        <color rgb="FF9900FF"/>
        <rFont val="Calibri"/>
        <family val="2"/>
      </rPr>
      <t>a fat covering that is firm</t>
    </r>
    <r>
      <rPr>
        <sz val="12"/>
        <color theme="1"/>
        <rFont val="Calibri"/>
        <family val="2"/>
      </rPr>
      <t xml:space="preserve"> and </t>
    </r>
    <r>
      <rPr>
        <sz val="12"/>
        <color rgb="FF9900FF"/>
        <rFont val="Calibri"/>
        <family val="2"/>
      </rPr>
      <t>white</t>
    </r>
    <r>
      <rPr>
        <sz val="12"/>
        <color theme="1"/>
        <rFont val="Calibri"/>
        <family val="2"/>
      </rPr>
      <t xml:space="preserve"> or s</t>
    </r>
    <r>
      <rPr>
        <sz val="12"/>
        <color rgb="FF9900FF"/>
        <rFont val="Calibri"/>
        <family val="2"/>
      </rPr>
      <t xml:space="preserve">lightly tinged with a </t>
    </r>
    <r>
      <rPr>
        <sz val="12"/>
        <color rgb="FF9900FF"/>
        <rFont val="Arial"/>
        <family val="2"/>
      </rPr>
      <t>reddish</t>
    </r>
    <r>
      <rPr>
        <sz val="12"/>
        <color rgb="FF9900FF"/>
        <rFont val="Calibri"/>
        <family val="2"/>
      </rPr>
      <t xml:space="preserve"> or </t>
    </r>
    <r>
      <rPr>
        <sz val="12"/>
        <color rgb="FF9900FF"/>
        <rFont val="Arial"/>
        <family val="2"/>
      </rPr>
      <t>amber</t>
    </r>
    <r>
      <rPr>
        <sz val="12"/>
        <color rgb="FF9900FF"/>
        <rFont val="Calibri"/>
        <family val="2"/>
      </rPr>
      <t xml:space="preserve"> colour.</t>
    </r>
  </si>
  <si>
    <t xml:space="preserve"> a fat covering that is firm</t>
  </si>
  <si>
    <r>
      <rPr>
        <sz val="12"/>
        <color theme="1"/>
        <rFont val="Calibri"/>
        <family val="2"/>
      </rPr>
      <t xml:space="preserve">An ovine carcass graded Canada AAA must have </t>
    </r>
    <r>
      <rPr>
        <sz val="12"/>
        <color rgb="FF9900FF"/>
        <rFont val="Calibri"/>
        <family val="2"/>
      </rPr>
      <t>a fat covering that is not less than 4 mm</t>
    </r>
    <r>
      <rPr>
        <sz val="12"/>
        <color theme="1"/>
        <rFont val="Calibri"/>
        <family val="2"/>
      </rPr>
      <t xml:space="preserve"> </t>
    </r>
    <r>
      <rPr>
        <sz val="12"/>
        <color rgb="FF9900FF"/>
        <rFont val="Calibri"/>
        <family val="2"/>
      </rPr>
      <t>in thickness</t>
    </r>
    <r>
      <rPr>
        <sz val="12"/>
        <color theme="1"/>
        <rFont val="Calibri"/>
        <family val="2"/>
      </rPr>
      <t xml:space="preserve"> at the measurement site.</t>
    </r>
  </si>
  <si>
    <t>a fat covering that is not less than 4 mm</t>
  </si>
  <si>
    <r>
      <rPr>
        <sz val="12"/>
        <color theme="1"/>
        <rFont val="Calibri"/>
        <family val="2"/>
      </rPr>
      <t xml:space="preserve">An ovine carcass graded Canada AAA must have </t>
    </r>
    <r>
      <rPr>
        <sz val="12"/>
        <color rgb="FF9900FF"/>
        <rFont val="Calibri"/>
        <family val="2"/>
      </rPr>
      <t xml:space="preserve">a minimum of </t>
    </r>
    <r>
      <rPr>
        <sz val="12"/>
        <color rgb="FF9900FF"/>
        <rFont val="Arial"/>
        <family val="2"/>
      </rPr>
      <t>traces of fat streakings</t>
    </r>
    <r>
      <rPr>
        <sz val="12"/>
        <color rgb="FF9900FF"/>
        <rFont val="Calibri"/>
        <family val="2"/>
      </rPr>
      <t xml:space="preserve"> </t>
    </r>
    <r>
      <rPr>
        <sz val="12"/>
        <color theme="1"/>
        <rFont val="Calibri"/>
        <family val="2"/>
      </rPr>
      <t>on the inside flank muscles.</t>
    </r>
  </si>
  <si>
    <t>fat streakings</t>
  </si>
  <si>
    <t>a minimum of traces of fat streakings</t>
  </si>
  <si>
    <r>
      <rPr>
        <sz val="12"/>
        <color theme="1"/>
        <rFont val="Calibri"/>
        <family val="2"/>
      </rPr>
      <t xml:space="preserve">An ovine carcass graded Canada C1 must have </t>
    </r>
    <r>
      <rPr>
        <sz val="12"/>
        <color rgb="FF9900FF"/>
        <rFont val="Arial"/>
        <family val="2"/>
      </rPr>
      <t>two or more permanent incisors</t>
    </r>
    <r>
      <rPr>
        <sz val="12"/>
        <color rgb="FF9900FF"/>
        <rFont val="Calibri"/>
        <family val="2"/>
      </rPr>
      <t>.</t>
    </r>
  </si>
  <si>
    <r>
      <rPr>
        <sz val="12"/>
        <color theme="1"/>
        <rFont val="Calibri"/>
        <family val="2"/>
      </rPr>
      <t>An ovine carcass graded Canada C1 must have</t>
    </r>
    <r>
      <rPr>
        <sz val="12"/>
        <color rgb="FF9900FF"/>
        <rFont val="Calibri"/>
        <family val="2"/>
      </rPr>
      <t xml:space="preserve"> </t>
    </r>
    <r>
      <rPr>
        <sz val="12"/>
        <color rgb="FF9900FF"/>
        <rFont val="Arial"/>
        <family val="2"/>
      </rPr>
      <t>two spool joints</t>
    </r>
    <r>
      <rPr>
        <sz val="12"/>
        <color rgb="FF9900FF"/>
        <rFont val="Calibri"/>
        <family val="2"/>
      </rPr>
      <t xml:space="preserve"> </t>
    </r>
    <r>
      <rPr>
        <sz val="12"/>
        <color theme="1"/>
        <rFont val="Calibri"/>
        <family val="2"/>
      </rPr>
      <t xml:space="preserve">or, in the case of a carcass with one break joint and one spool joint, the break joint has a </t>
    </r>
    <r>
      <rPr>
        <sz val="12"/>
        <color theme="1"/>
        <rFont val="Arial"/>
        <family val="2"/>
      </rPr>
      <t>dry and</t>
    </r>
    <r>
      <rPr>
        <sz val="12"/>
        <color rgb="FFFF0000"/>
        <rFont val="Arial"/>
        <family val="2"/>
      </rPr>
      <t xml:space="preserve"> </t>
    </r>
    <r>
      <rPr>
        <sz val="12"/>
        <color rgb="FF9900FF"/>
        <rFont val="Arial"/>
        <family val="2"/>
      </rPr>
      <t>mainly white</t>
    </r>
    <r>
      <rPr>
        <sz val="12"/>
        <color rgb="FF9900FF"/>
        <rFont val="Calibri"/>
        <family val="2"/>
      </rPr>
      <t xml:space="preserve"> surface</t>
    </r>
    <r>
      <rPr>
        <sz val="12"/>
        <color theme="1"/>
        <rFont val="Calibri"/>
        <family val="2"/>
      </rPr>
      <t>.</t>
    </r>
  </si>
  <si>
    <r>
      <rPr>
        <sz val="12"/>
        <color theme="1"/>
        <rFont val="Calibri"/>
        <family val="2"/>
      </rPr>
      <t xml:space="preserve">An ovine carcass graded Canada C1 must have ribs that are </t>
    </r>
    <r>
      <rPr>
        <sz val="12"/>
        <color theme="1"/>
        <rFont val="Arial"/>
        <family val="2"/>
      </rPr>
      <t>wide</t>
    </r>
    <r>
      <rPr>
        <sz val="12"/>
        <color theme="1"/>
        <rFont val="Calibri"/>
        <family val="2"/>
      </rPr>
      <t xml:space="preserve">, </t>
    </r>
    <r>
      <rPr>
        <sz val="12"/>
        <color theme="1"/>
        <rFont val="Arial"/>
        <family val="2"/>
      </rPr>
      <t>flat</t>
    </r>
    <r>
      <rPr>
        <sz val="12"/>
        <color theme="1"/>
        <rFont val="Calibri"/>
        <family val="2"/>
      </rPr>
      <t xml:space="preserve"> and </t>
    </r>
    <r>
      <rPr>
        <sz val="12"/>
        <color rgb="FF9900FF"/>
        <rFont val="Arial"/>
        <family val="2"/>
      </rPr>
      <t>white</t>
    </r>
    <r>
      <rPr>
        <sz val="12"/>
        <color theme="1"/>
        <rFont val="Calibri"/>
        <family val="2"/>
      </rPr>
      <t>.</t>
    </r>
  </si>
  <si>
    <r>
      <rPr>
        <sz val="12"/>
        <color theme="1"/>
        <rFont val="Calibri"/>
        <family val="2"/>
      </rPr>
      <t>An ovine carcass graded Canada C1 must have</t>
    </r>
    <r>
      <rPr>
        <sz val="12"/>
        <color rgb="FF9900FF"/>
        <rFont val="Calibri"/>
        <family val="2"/>
      </rPr>
      <t xml:space="preserve"> </t>
    </r>
    <r>
      <rPr>
        <sz val="12"/>
        <color rgb="FF9900FF"/>
        <rFont val="Arial"/>
        <family val="2"/>
      </rPr>
      <t>a minimum musculature score of</t>
    </r>
    <r>
      <rPr>
        <sz val="12"/>
        <color rgb="FF9900FF"/>
        <rFont val="Calibri"/>
        <family val="2"/>
      </rPr>
      <t xml:space="preserve"> 1</t>
    </r>
    <r>
      <rPr>
        <sz val="12"/>
        <color theme="1"/>
        <rFont val="Calibri"/>
        <family val="2"/>
      </rPr>
      <t xml:space="preserve"> for each primal cut or </t>
    </r>
    <r>
      <rPr>
        <sz val="12"/>
        <color rgb="FF9900FF"/>
        <rFont val="Calibri"/>
        <family val="2"/>
      </rPr>
      <t>a minimum average musculature score of less than 2.6.</t>
    </r>
  </si>
  <si>
    <r>
      <rPr>
        <sz val="12"/>
        <color theme="1"/>
        <rFont val="Calibri"/>
        <family val="2"/>
      </rPr>
      <t xml:space="preserve">An ovine carcass graded Canada C1 must have flank muscles that are </t>
    </r>
    <r>
      <rPr>
        <sz val="12"/>
        <color rgb="FF9900FF"/>
        <rFont val="Arial"/>
        <family val="2"/>
      </rPr>
      <t>pink</t>
    </r>
    <r>
      <rPr>
        <sz val="12"/>
        <color rgb="FF9900FF"/>
        <rFont val="Calibri"/>
        <family val="2"/>
      </rPr>
      <t xml:space="preserve"> to light red in colour.</t>
    </r>
  </si>
  <si>
    <r>
      <rPr>
        <sz val="12"/>
        <color theme="1"/>
        <rFont val="Calibri"/>
        <family val="2"/>
      </rPr>
      <t xml:space="preserve">An ovine carcass graded Canada C1 must have a fat covering that  is </t>
    </r>
    <r>
      <rPr>
        <sz val="12"/>
        <color rgb="FF9900FF"/>
        <rFont val="Arial"/>
        <family val="2"/>
      </rPr>
      <t>firm</t>
    </r>
    <r>
      <rPr>
        <sz val="12"/>
        <color rgb="FF9900FF"/>
        <rFont val="Calibri"/>
        <family val="2"/>
      </rPr>
      <t xml:space="preserve"> and white or slightly tinged with a reddish or amber colour.</t>
    </r>
  </si>
  <si>
    <r>
      <rPr>
        <sz val="12"/>
        <color theme="1"/>
        <rFont val="Calibri"/>
        <family val="2"/>
      </rPr>
      <t xml:space="preserve">An ovine carcass graded Canada C1 must have </t>
    </r>
    <r>
      <rPr>
        <sz val="12"/>
        <color rgb="FF9900FF"/>
        <rFont val="Calibri"/>
        <family val="2"/>
      </rPr>
      <t>a fat covering that  is less than 4 mm in thickness</t>
    </r>
    <r>
      <rPr>
        <sz val="12"/>
        <color theme="1"/>
        <rFont val="Calibri"/>
        <family val="2"/>
      </rPr>
      <t xml:space="preserve"> at the measurement site.</t>
    </r>
  </si>
  <si>
    <t xml:space="preserve">a fat covering that  is less than 4 mm in thickness
</t>
  </si>
  <si>
    <r>
      <rPr>
        <sz val="12"/>
        <color theme="1"/>
        <rFont val="Calibri"/>
        <family val="2"/>
      </rPr>
      <t xml:space="preserve">An ovine carcass graded Canada C2 must have </t>
    </r>
    <r>
      <rPr>
        <sz val="12"/>
        <color theme="1"/>
        <rFont val="Arial"/>
        <family val="2"/>
      </rPr>
      <t>flank</t>
    </r>
    <r>
      <rPr>
        <sz val="12"/>
        <color theme="1"/>
        <rFont val="Calibri"/>
        <family val="2"/>
      </rPr>
      <t xml:space="preserve"> muscles that are</t>
    </r>
    <r>
      <rPr>
        <sz val="12"/>
        <color rgb="FF9900FF"/>
        <rFont val="Calibri"/>
        <family val="2"/>
      </rPr>
      <t xml:space="preserve"> </t>
    </r>
    <r>
      <rPr>
        <sz val="12"/>
        <color rgb="FF9900FF"/>
        <rFont val="Arial"/>
        <family val="2"/>
      </rPr>
      <t>dark red</t>
    </r>
    <r>
      <rPr>
        <sz val="12"/>
        <color rgb="FF9900FF"/>
        <rFont val="Calibri"/>
        <family val="2"/>
      </rPr>
      <t xml:space="preserve"> in colour </t>
    </r>
    <r>
      <rPr>
        <sz val="12"/>
        <color theme="1"/>
        <rFont val="Calibri"/>
        <family val="2"/>
      </rPr>
      <t>or a</t>
    </r>
    <r>
      <rPr>
        <sz val="12"/>
        <color rgb="FF9900FF"/>
        <rFont val="Calibri"/>
        <family val="2"/>
      </rPr>
      <t xml:space="preserve"> fat covering that is </t>
    </r>
    <r>
      <rPr>
        <sz val="12"/>
        <color rgb="FF9900FF"/>
        <rFont val="Arial"/>
        <family val="2"/>
      </rPr>
      <t>yellow</t>
    </r>
    <r>
      <rPr>
        <sz val="12"/>
        <color rgb="FF9900FF"/>
        <rFont val="Calibri"/>
        <family val="2"/>
      </rPr>
      <t xml:space="preserve"> in colour.</t>
    </r>
  </si>
  <si>
    <t>fat covering that is yellow in colour.</t>
  </si>
  <si>
    <r>
      <rPr>
        <sz val="12"/>
        <color theme="1"/>
        <rFont val="Calibri"/>
        <family val="2"/>
      </rPr>
      <t xml:space="preserve">An ovine carcass graded Canada D1 must have </t>
    </r>
    <r>
      <rPr>
        <sz val="12"/>
        <color rgb="FF9900FF"/>
        <rFont val="Calibri"/>
        <family val="2"/>
      </rPr>
      <t xml:space="preserve">a </t>
    </r>
    <r>
      <rPr>
        <sz val="12"/>
        <color rgb="FF9900FF"/>
        <rFont val="Arial"/>
        <family val="2"/>
      </rPr>
      <t>fat covering</t>
    </r>
    <r>
      <rPr>
        <sz val="12"/>
        <color rgb="FF9900FF"/>
        <rFont val="Calibri"/>
        <family val="2"/>
      </rPr>
      <t xml:space="preserve"> that is less than 13 mm in thickness </t>
    </r>
    <r>
      <rPr>
        <sz val="12"/>
        <color theme="1"/>
        <rFont val="Calibri"/>
        <family val="2"/>
      </rPr>
      <t>at the measurement site.</t>
    </r>
  </si>
  <si>
    <r>
      <rPr>
        <sz val="12"/>
        <color theme="1"/>
        <rFont val="Calibri"/>
        <family val="2"/>
      </rPr>
      <t xml:space="preserve">An ovine carcass graded Canada D4 must have </t>
    </r>
    <r>
      <rPr>
        <sz val="12"/>
        <color rgb="FF9900FF"/>
        <rFont val="Calibri"/>
        <family val="2"/>
      </rPr>
      <t>a</t>
    </r>
    <r>
      <rPr>
        <sz val="12"/>
        <color rgb="FF9900FF"/>
        <rFont val="Arial"/>
        <family val="2"/>
      </rPr>
      <t xml:space="preserve"> fat covering</t>
    </r>
    <r>
      <rPr>
        <sz val="12"/>
        <color rgb="FF9900FF"/>
        <rFont val="Calibri"/>
        <family val="2"/>
      </rPr>
      <t xml:space="preserve"> that is 13 mm or more in thickness</t>
    </r>
    <r>
      <rPr>
        <sz val="12"/>
        <color theme="1"/>
        <rFont val="Calibri"/>
        <family val="2"/>
      </rPr>
      <t xml:space="preserve"> at the measurement site.</t>
    </r>
  </si>
  <si>
    <r>
      <rPr>
        <sz val="12"/>
        <color theme="1"/>
        <rFont val="Calibri"/>
        <family val="2"/>
      </rPr>
      <t xml:space="preserve">347 (1) Any person who wishes to package or label an organic product, other than a product in respect of which they hold a certificate granted under section 345, </t>
    </r>
    <r>
      <rPr>
        <sz val="12"/>
        <color rgb="FFFF0000"/>
        <rFont val="Calibri"/>
        <family val="2"/>
      </rPr>
      <t>must apply in writing to a certification body for certification of the activity</t>
    </r>
    <r>
      <rPr>
        <sz val="12"/>
        <color theme="1"/>
        <rFont val="Calibri"/>
        <family val="2"/>
      </rPr>
      <t>.</t>
    </r>
  </si>
  <si>
    <r>
      <rPr>
        <sz val="12"/>
        <color theme="1"/>
        <rFont val="Calibri"/>
        <family val="2"/>
      </rPr>
      <t xml:space="preserve">(2) The application </t>
    </r>
    <r>
      <rPr>
        <sz val="12"/>
        <color rgb="FFFF0000"/>
        <rFont val="Calibri"/>
        <family val="2"/>
      </rPr>
      <t>must include</t>
    </r>
    <r>
      <rPr>
        <sz val="12"/>
        <color theme="1"/>
        <rFont val="Calibri"/>
        <family val="2"/>
      </rPr>
      <t xml:space="preserve">
(a) an indication of the type of organic product;</t>
    </r>
  </si>
  <si>
    <r>
      <rPr>
        <sz val="12"/>
        <color theme="1"/>
        <rFont val="Calibri"/>
        <family val="2"/>
      </rPr>
      <t xml:space="preserve">(2) The application </t>
    </r>
    <r>
      <rPr>
        <sz val="12"/>
        <color rgb="FFFF0000"/>
        <rFont val="Calibri"/>
        <family val="2"/>
      </rPr>
      <t xml:space="preserve">must include
</t>
    </r>
    <r>
      <rPr>
        <sz val="12"/>
        <color theme="1"/>
        <rFont val="Calibri"/>
        <family val="2"/>
      </rPr>
      <t>(b) a statement that sets out the substances and materials that the applicant will use to package or label the organic product and that describes the manner in which those substances and materials will be used;</t>
    </r>
  </si>
  <si>
    <r>
      <rPr>
        <sz val="12"/>
        <color theme="1"/>
        <rFont val="Calibri"/>
        <family val="2"/>
      </rPr>
      <t>(2) The application</t>
    </r>
    <r>
      <rPr>
        <sz val="12"/>
        <color rgb="FFFF0000"/>
        <rFont val="Calibri"/>
        <family val="2"/>
      </rPr>
      <t xml:space="preserve"> must include</t>
    </r>
    <r>
      <rPr>
        <sz val="12"/>
        <color theme="1"/>
        <rFont val="Calibri"/>
        <family val="2"/>
      </rPr>
      <t xml:space="preserve">
(c) a document that sets out in detail the methods that the applicant will use to package or label the organic product and the control mechanisms that the applicant will put in place to ensure that those methods meet the requirements that are set out
(i) in the case of an aquaculture product, in CAN/CGSB-32.312, and
(ii) in the case of a food commodity other than an aquaculture product, in CAN/CGSB-32.310.</t>
    </r>
  </si>
  <si>
    <r>
      <rPr>
        <sz val="12"/>
        <color theme="1"/>
        <rFont val="Calibri"/>
        <family val="2"/>
      </rPr>
      <t xml:space="preserve">(3) The person who imports the organic product must be able to demonstrate that the product meets one of the requirements of paragraph (1)(a) </t>
    </r>
    <r>
      <rPr>
        <sz val="12"/>
        <color rgb="FFFF0000"/>
        <rFont val="Calibri"/>
        <family val="2"/>
      </rPr>
      <t>by providing, at the request of the Minister or an inspector, a certificate that confirms the organic certification of the product.</t>
    </r>
  </si>
  <si>
    <r>
      <rPr>
        <sz val="12"/>
        <color theme="1"/>
        <rFont val="Calibri"/>
        <family val="2"/>
      </rPr>
      <t xml:space="preserve">(4) The certificate referred to in subsection (3) </t>
    </r>
    <r>
      <rPr>
        <sz val="12"/>
        <color rgb="FFFF0000"/>
        <rFont val="Calibri"/>
        <family val="2"/>
      </rPr>
      <t>must be kept</t>
    </r>
    <r>
      <rPr>
        <sz val="12"/>
        <color theme="1"/>
        <rFont val="Calibri"/>
        <family val="2"/>
      </rPr>
      <t xml:space="preserve"> </t>
    </r>
    <r>
      <rPr>
        <sz val="12"/>
        <color rgb="FF00FF00"/>
        <rFont val="Calibri"/>
        <family val="2"/>
      </rPr>
      <t>for five years after</t>
    </r>
    <r>
      <rPr>
        <sz val="12"/>
        <color theme="1"/>
        <rFont val="Calibri"/>
        <family val="2"/>
      </rPr>
      <t xml:space="preserve"> the day on which the organic product is imported.</t>
    </r>
  </si>
  <si>
    <r>
      <rPr>
        <sz val="12"/>
        <color rgb="FF000000"/>
        <rFont val="Calibri, Arial"/>
      </rPr>
      <t xml:space="preserve">The licence holder must </t>
    </r>
    <r>
      <rPr>
        <sz val="12"/>
        <color rgb="FFFF0000"/>
        <rFont val="Arial"/>
        <family val="2"/>
      </rPr>
      <t>submit</t>
    </r>
    <r>
      <rPr>
        <sz val="12"/>
        <color rgb="FF000000"/>
        <rFont val="Calibri, Arial"/>
      </rPr>
      <t xml:space="preserve"> to the veterinary inspector a written protocol for each all poultry products which will be crust frozen outlining the type and temperature of the chilling procedure/refrigerant.</t>
    </r>
  </si>
  <si>
    <r>
      <rPr>
        <sz val="12"/>
        <color rgb="FF000000"/>
        <rFont val="Calibri, Arial"/>
      </rPr>
      <t xml:space="preserve">The licence holder must </t>
    </r>
    <r>
      <rPr>
        <sz val="12"/>
        <color rgb="FFFF0000"/>
        <rFont val="Arial"/>
        <family val="2"/>
      </rPr>
      <t>submit</t>
    </r>
    <r>
      <rPr>
        <sz val="12"/>
        <color rgb="FF000000"/>
        <rFont val="Calibri, Arial"/>
      </rPr>
      <t xml:space="preserve"> to the veterinary inspector a written protocol for each all poultry products which will be crust frozen outlining the </t>
    </r>
    <r>
      <rPr>
        <sz val="12"/>
        <color rgb="FFFF0000"/>
        <rFont val="Arial"/>
        <family val="2"/>
      </rPr>
      <t>duration</t>
    </r>
    <r>
      <rPr>
        <sz val="12"/>
        <color rgb="FF000000"/>
        <rFont val="Calibri, Arial"/>
      </rPr>
      <t xml:space="preserve"> of exposure to sub-freezing temperatures.</t>
    </r>
  </si>
  <si>
    <r>
      <rPr>
        <sz val="12"/>
        <color rgb="FF333333"/>
        <rFont val="Calibri, Arial"/>
      </rPr>
      <t xml:space="preserve">The licence holder must </t>
    </r>
    <r>
      <rPr>
        <sz val="12"/>
        <color rgb="FFFF0000"/>
        <rFont val="Arial"/>
        <family val="2"/>
      </rPr>
      <t>submit</t>
    </r>
    <r>
      <rPr>
        <sz val="12"/>
        <color rgb="FF333333"/>
        <rFont val="Calibri, Arial"/>
      </rPr>
      <t xml:space="preserve"> to the veterinary inspector a written protocol for each all poultry products which will be crust frozen outlining the </t>
    </r>
    <r>
      <rPr>
        <sz val="12"/>
        <color rgb="FFFF0000"/>
        <rFont val="Arial"/>
        <family val="2"/>
      </rPr>
      <t>time period</t>
    </r>
    <r>
      <rPr>
        <sz val="12"/>
        <color rgb="FF333333"/>
        <rFont val="Calibri, Arial"/>
      </rPr>
      <t xml:space="preserve"> and </t>
    </r>
    <r>
      <rPr>
        <sz val="12"/>
        <color rgb="FFFF0000"/>
        <rFont val="Arial"/>
        <family val="2"/>
      </rPr>
      <t>location</t>
    </r>
    <r>
      <rPr>
        <sz val="12"/>
        <color rgb="FF333333"/>
        <rFont val="Calibri, Arial"/>
      </rPr>
      <t xml:space="preserve"> for the equilibrium of internal and external product temperatures such that an internal temperature is between 4°C and -2°C.</t>
    </r>
  </si>
  <si>
    <t>weight</t>
  </si>
  <si>
    <t>humidity</t>
  </si>
  <si>
    <t>firmness</t>
  </si>
  <si>
    <t>fat content</t>
  </si>
  <si>
    <t xml:space="preserve">font (size) </t>
  </si>
  <si>
    <t>format ( colors, metric units, languages, order, and location)</t>
  </si>
  <si>
    <t>link</t>
  </si>
  <si>
    <t>Condensed Milk or Sweetened Condensed Milk is milk from which water has been removed, to which sugar, dextrose, glucose, glucose solids, lactose or any combination of them has been added and that
(a) contains at least 28% milk solids and 8% milk fat;</t>
  </si>
  <si>
    <t>milk solids&gt; ingredinet content</t>
  </si>
  <si>
    <t>https://inspection.canada.ca/about-cfia/acts-and-regulations/list-of-acts-and-regulations/documents-incorporated-by-reference/canadian-standards-of-identity-volume-1/eng/1521473554991/1521473555532</t>
  </si>
  <si>
    <t>and
(b) may contain added vitamin D.</t>
  </si>
  <si>
    <t>(1) If the foods set out in section 1 are graded and the grade name is applied to the food, the grade name must be displayed as shown in the schedule of dairy product grade names.</t>
  </si>
  <si>
    <t>https://inspection.canada.ca/about-cfia/acts-and-regulations/list-of-acts-and-regulations/documents-incorporated-by-reference/canadian-grade-compendium-volume-4/eng/1521118213588/1521118214322?chap=1</t>
  </si>
  <si>
    <t>Cheddar cheese graded Canada 1 must
(a) have typical and desirable flavour and aroma;</t>
  </si>
  <si>
    <t>https://inspection.canada.ca/exporting-food-plants-or-animals/food-exports/food-specific-export-requirements/irep/eng/1507333026490/1507333072859#a1</t>
  </si>
  <si>
    <t>Canadian dairy processors wishing to import raw milk or cream into Canada to be processed into dairy products and subsequently re-exported from Canada must be federally registered or licensed under the Safe Food for Canadians Regulations (SFCR).</t>
  </si>
  <si>
    <t>To assist GAC, the Canadian Food Inspection Agency (CFIA) performs compliance verifications of dairy plants.</t>
  </si>
  <si>
    <t>The CFIA may sample raw milk and cream coming from the USA for chemical residues.</t>
  </si>
  <si>
    <t>Inspectors are to use the sample bottles provided for raw milk sampling.</t>
  </si>
  <si>
    <t>If an imported food referred to in column 1 of an item of the Table of Import Grade Names for Imported Food meets the requirements of this Compendium for a Canadian grade name in Column 2 of that item, the import grade name in Column 3 is the grade name of the imported food and the imported food must be labelled with that import grade name rather than with the Canadian grade name referred to in that line in Column 2.</t>
  </si>
  <si>
    <t>https://inspection.canada.ca/about-cfia/acts-and-regulations/list-of-acts-and-regulations/documents-incorporated-by-reference/canadian-grade-compendium-volume-9/eng/1520647701525/1520647702274?chap=1#s2c1</t>
  </si>
  <si>
    <t>Subsection (1) does not apply to imported eggs (item 2) or processed fruit or vegetable products (items 34 and 35), if they are graded by a licence holder.</t>
  </si>
  <si>
    <t>These foods must use the Canadian grade name as shown in Column 2 of the Table of Import Grade Names for Imported Food, rather than the import grade name referred to in Column 3.</t>
  </si>
  <si>
    <t>Subsection (1) does not apply to maple syrup (item 3) that is imported and that is graded by a licence holder and packaged in Canada, if it is graded in an establishment that is identified in a licence, other than an establishment where maple syrup is prepared directly from maple sap.</t>
  </si>
  <si>
    <t>Such maple syrup must use the Canadian grade name in Column 2 of the Table of Import Grade Names for Imported Food, rather than the import grade name referred to in Column 3.</t>
  </si>
  <si>
    <t>Subsection (1) applies to imported fresh fruits or vegetables (items 4 to 33) that are packaged or repackaged in Canada after their importation.</t>
  </si>
  <si>
    <t>Lobster meat must be free from the stomach, intestinal tract, gills, cartilage, shell particles, liver and roe.</t>
  </si>
  <si>
    <t>https://inspection.canada.ca/about-cfia/acts-and-regulations/list-of-acts-and-regulations/documents-incorporated-by-reference/canadian-standards-of-identity-volume-3/eng/1521471539526/1521471539915</t>
  </si>
  <si>
    <t>If cooked lobster meat is to be sold as unfrozen lobster meat, it must be chilled immediately after being packaged and be maintained at a temperature of 2°C or less and remain unfrozen.</t>
  </si>
  <si>
    <t>If cooked lobster meat is to be sold as frozen lobster meat, it must be frozen immediately after being packaged and be maintained at a temperature of -18°C or less.</t>
  </si>
  <si>
    <t>Lobster Cocktail in a hermetically sealed package must
(a) be prepared from clean, sound lobster meat that is free from inedible parts, in combination with fresh, well-washed cod, haddock, hake, cusk or any combination of them;</t>
  </si>
  <si>
    <t>and
(b) contain more than 50% lobster meat by drained weight.</t>
  </si>
  <si>
    <t>Lobster Paste in a hermetically sealed package
(a) must be prepared from clean, sound lobster liver;</t>
  </si>
  <si>
    <t>(b) may contain clean, sound lobster meat and roe;</t>
  </si>
  <si>
    <t>(c) must be free from inedible parts;</t>
  </si>
  <si>
    <t>(d) must be ground to a smooth consistency and be uniform in colour;</t>
  </si>
  <si>
    <t>and
(e) may contain spices, colouring agents and not more than 2% filler by weight of the finished paste.</t>
  </si>
  <si>
    <t>A fish stick or a fish finger is a uniform rectangular portion of breaded fish flesh that weighs at least 25 g and not more than 50 g and that
(a) is at least 10 mm thick and shaped so that the length is not less than three times the greatest width;</t>
  </si>
  <si>
    <t>(b) if cooked, contains at least 60% fish flesh by weight;</t>
  </si>
  <si>
    <t>and
(c) if uncooked, contains at least 67% fish flesh by weight.</t>
  </si>
  <si>
    <t>A portion of breaded fish flesh that weighs more than 50 g must
(a) if cooked, contain at least 66.67% fish flesh by weight;</t>
  </si>
  <si>
    <t>and
(b) if uncooked, contain at least 75% fish flesh by weight.</t>
  </si>
  <si>
    <t>Prepackaged fish and chips must contain french fried potatoes, at least 45% battered fish by weight and at least 25% fish flesh by weight.</t>
  </si>
  <si>
    <t>Breaded scallops must
(a) if cooked, contain at least 60% scallop meat by weight;</t>
  </si>
  <si>
    <t>and
(b) if uncooked, contain at least 67.5% scallop meat by weight.</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</si>
  <si>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t>
  </si>
  <si>
    <t>https://laws-lois.justice.gc.ca/eng/regulations/SOR-2018-108/page-18.html#h-845917</t>
  </si>
  <si>
    <t>(b) meet the requirements that are set out in the Compendium or the Grades Document in respect of the applicable grade of that food;</t>
  </si>
  <si>
    <t>and
(c) be labelled, in accordance with the Compendium or the Grades Document, with the applicable grade name that is set out in the Compendium or the Grades Document.</t>
  </si>
  <si>
    <t>(2) Subsection (1) does not apply in respect of
(a) frozen gutted Pacific salmon;</t>
  </si>
  <si>
    <t>(b) fresh fruits or vegetables that are exported;</t>
  </si>
  <si>
    <t>(c) fresh blueberries, fresh cantaloupes, fresh crabapples, fresh cranberries, fresh field rhubarb and fresh strawberries;</t>
  </si>
  <si>
    <t>(d) if they are in a hermetically sealed package, mixed vegetables (macédoine), stewed tomatoes, tomato puree, tomato pulp, tomato paste, tomato ketchup and tomato chili sauce;</t>
  </si>
  <si>
    <t>(e) a beef carcass, or a carcass side, hind quarter, front quarter, primal cut or sub-primal cut of a beef carcass that has been imported,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</si>
  <si>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and
(f) a beef carcass, or a carcass side, hind quarter, front quarter, primal cut or sub-primal cut of a beef carcass, that is sent or conveyed from one province to another or exported,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</si>
  <si>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(3) Paragraphs (1)(b) and (c) do not apply in respect of
(a) any processed fruit or vegetable product that does not meet the requirements of the Regulations with respect to grade and that is sent or conveyed from one province to another, if it is labelled with the words “Substandard” or “sous-régulier”;</t>
  </si>
  <si>
    <t>(b) honey that does not meet the requirements of the Regulations with respect to grade and that is sent or conveyed from one province to another, if it is labelled with the words “Substandard” or “sous-régulier”;</t>
  </si>
  <si>
    <t>and
(c) honey that does not meet the requirements of the Regulations with respect to grade and that is exported, if the information on the label or the container with respect to the quality of the honey is not false, misleading or deceptive or is not likely to create an erroneous impression.</t>
  </si>
  <si>
    <t>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must be labelled, in accordance with the Compendium or Grades Document, with the applicable grade name that is set out in the Compendium or Grades Document:
(a) a food referred to in paragraphs 306(2)(a), (c) and (d);</t>
  </si>
  <si>
    <t>(b) a dairy product, except for a dairy product that is exported;</t>
  </si>
  <si>
    <t>(c) a bison carcass, ovine carcass or veal carcass;</t>
  </si>
  <si>
    <t>and
(d) a poultry carcass that is dressed or partially dressed.</t>
  </si>
  <si>
    <t>308 (1) Subject to subsection (2), a licence holder is authorized to apply a grade name to, and use a grade name in connection with, a food that is identified in their licence if
(a) the food meets the requirements of paragraphs 8(1)(a) to (d);</t>
  </si>
  <si>
    <t>(b) the food meets the requirements that are set out in the Compendium or the Grades Document in respect of the applicable grade of that food;</t>
  </si>
  <si>
    <t>(c) the food complies with any standards that are set out in the Standards of Identity Document;</t>
  </si>
  <si>
    <t>(d) in the case of a dairy product, an egg, fish, a processed fruit or vegetable product, honey or maple syrup, the food has been graded by a licence holder;</t>
  </si>
  <si>
    <t>(e) in the case of a livestock carcass or poultry carcass that is dressed or partially dressed, the food has been graded by a grader;</t>
  </si>
  <si>
    <t>and
(f) the food is packaged and labelled in accordance with these Regulations.</t>
  </si>
  <si>
    <t>(2) In the case of a livestock carcass or a poultry carcass that is dressed or partially dressed, only the persons who are referred to in the Compendium or the Grades Document are authorized, under the circumstances set out in the Compendium or the Grades Document, to apply a grade name to, or use a grade name in connection with, a food in accordance with this Part.</t>
  </si>
  <si>
    <t>309 A food that is imported and in respect of which no grade name is prescribed by these Regulations may be labelled with the grade designation that is established by the foreign state of origin if
(a) the food meets the requirements for the grade designation that are established by that foreign state;</t>
  </si>
  <si>
    <t>(b) the food is labelled in accordance with these Regulations;</t>
  </si>
  <si>
    <t>and
(c) the name of that foreign state of origin is clearly indicated on the label.</t>
  </si>
  <si>
    <t>312 In the case of a consumer prepackaged food, the grade name must be shown
(a) on the principal display panel or in the manner set out in the Compendium;</t>
  </si>
  <si>
    <t>and
(b) in characters of the height that is required by another provision in this Division or, if there is no such provision, in characters of at least the minimum character height that is set out in column 2 of Schedule 6 for the area of a principal display surface that is set out in column 1.</t>
  </si>
  <si>
    <t>313 A grade name that is applied to a beef carcass, bison carcass, ovine carcass, veal carcass, poultry carcass that is dressed or partially dressed, dairy product or egg must be shown as illustrated in the Compendium or the Grades Document.</t>
  </si>
  <si>
    <t>314 (1) The grade name on prepackaged eggs must be shown
(a) in the case of a tray with an overwrap or an egg carton, on the top of the tray or egg carton;</t>
  </si>
  <si>
    <t>and
(b) in the case of a container, other than a tray with an overwrap or an egg carton, in a central location on the container, except the top or the bottom.</t>
  </si>
  <si>
    <t>(2) The grade name is not required to be shown on trays with an overwrap or on egg cartons that are packaged inside of a second container if the grade name is shown on the second container and the second container is sent or conveyed to an establishment where eggs are graded, packaged and labelled by a licence holder.</t>
  </si>
  <si>
    <t>48 (1) If a low-acid food is in a hermetically sealed package, an operator must apply the scheduled process referred to in subparagraph (3)(a)(i) and, if batch thermal treatment is applied, must use a temperature-sensitive indicator that visually indicates that the package has been thermally treated.</t>
  </si>
  <si>
    <t>https://laws-lois.justice.gc.ca/eng/regulations/SOR-2018-108/page-5.html#h-844112</t>
  </si>
  <si>
    <t>(3) The operator must prepare documents that set out
(a) in respect of each low-acid food,
(i) a description of the scheduled process that will be applied to it, together with the name of the person who is responsible for developing the process, and
(ii) the formulation of the food;</t>
  </si>
  <si>
    <t>and
(b) in respect of each application of the scheduled process to a low-acid food,
(i) 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</si>
  <si>
    <t>(4) The documents that set out the information referred to in paragraph (3)(a) must be kept for three years after the day of the most recent application of the scheduled process to the low-acid food, and the documents that set out the information referred to in paragraph (3)(b) must be kept for three years after the day of the application of the scheduled process.</t>
  </si>
  <si>
    <t>49 An operator must maintain and operate an establishment so that the requirements of sections 50 to 81 are met.</t>
  </si>
  <si>
    <t>50 (1) An establishment, and any conveyance or equipment in it that is used in connection with an activity that is regulated under the Act, must be clean and in a sanitary condition.</t>
  </si>
  <si>
    <t>(2) The cleaning and sanitation of the establishment and of any conveyance or equipment in it that is used in connection with an activity that is regulated under the Act must be conducted in a manner that does not present a risk of contamination of a food.</t>
  </si>
  <si>
    <t>51 (1) An establishment must be protected against the entry of any animal that presents a risk of contamination of a food, except if, in the case of any land that forms part of an establishment, there are no reasonably practicable measures that may be taken to prevent the entry of such animals onto the land.</t>
  </si>
  <si>
    <t>Overal</t>
  </si>
  <si>
    <t>344 (1) Any person who wishes to obtain the organic certification of a food commodity must apply in writing to a certification body.</t>
  </si>
  <si>
    <t>DataDefinition</t>
  </si>
  <si>
    <t>DataCollection</t>
  </si>
  <si>
    <t>DataRetention</t>
  </si>
  <si>
    <t>dimensionmeasures</t>
  </si>
  <si>
    <t>PHlevel</t>
  </si>
  <si>
    <t>TimeConstraint</t>
  </si>
  <si>
    <t>The licence holder must have a written PCP procedure which has been examined by the veterinarian with supervisory authority.</t>
  </si>
  <si>
    <t>The time to air chill for carcasses, giblets, carcass parts and salvaged portions should be parts of the licence holder's PCP, must be validated for each poultry product and must not lead to any food safety hazards.</t>
  </si>
  <si>
    <t>(2) The Minister must not suspend an accreditation unless the certification body
(a) was provided with a written report that sets out the grounds for the suspension</t>
  </si>
  <si>
    <t>(3) Despite subsection (2), in the case of a food other than a meat product, the Minister may authorize the person who imports the food, at their written request, to provide the information after the time of import, at the time specified by the Minister.</t>
  </si>
  <si>
    <t>(2) The request for a report or notice referred to in subsection (1) must be made to the Minister in a form approved by the President.</t>
  </si>
  <si>
    <t>Obtain a guarantee from the supplier that the medical devices provided meet your purchase specifications</t>
  </si>
  <si>
    <t>obtain the appropriate certifications and documentation to ensure the safety and quality of their products.</t>
  </si>
  <si>
    <t>Have written procedures in place to ensure incoming seafood and packaging materials do not pose any biological, chemical, or physical hazards and meet compositional standards is essential to ensure food safety and quality.</t>
  </si>
  <si>
    <t>Have written procedures in place to ensure incoming pharmaceutical ingredients and containers in which they are packed do not pose any biological, chemical, or physical hazards and meet quality standards required for their intended use.</t>
  </si>
  <si>
    <t>Food processors must make available their hazard analysis and critical control points (HACCP) plans, along with any relevant documentation, upon request for assessment by CFIA staff to ensure compliance with food safety regulations.</t>
  </si>
  <si>
    <t>Importers must provide records of their foreign supplier verification activities, including any corrective actions taken.</t>
  </si>
  <si>
    <t>Poultry products must be properly sized to ensure thorough cooking and reduce the risk of  foodborne illness.</t>
  </si>
  <si>
    <t>Canned fruits must be of the same size to ensure consistent heat penetration during the canning process</t>
  </si>
  <si>
    <t>To prevent choking hazards, baby carrots must be uniform in size and free from any large pieces or fragments.</t>
  </si>
  <si>
    <t>Potatoes used for processing into french fries must be of uniform size to ensure consistent cooking times and prevent overcooking or undercooking.</t>
  </si>
  <si>
    <t>When inspecting lettuce for quality control purposes, any leaves with more than 10% surface area affected by mold growth must be removed.</t>
  </si>
  <si>
    <t>Seedless cucumbers are commonly thin and smooth-skinned and grow to up to two feet in length.</t>
  </si>
  <si>
    <r>
      <t xml:space="preserve">5. Liquid Whole Egg Mix, Dried Whole Egg Mix, Frozen Whole Egg Mix, Liquid Yolk Mix, Dried Yolk Mix and Frozen Yolk Mix are the foods that meet the standard set out in section B.22.037 of the FDR and
(a) in the case of liquid whole egg mix, frozen whole egg mix, liquid yolk mix and frozen yolk mix, </t>
    </r>
    <r>
      <rPr>
        <sz val="12"/>
        <color rgb="FF9900FF"/>
        <rFont val="Calibri"/>
        <family val="2"/>
      </rPr>
      <t>contain salt or a sweetening agent, or both, in an amount not more than 12% of the mix by weight</t>
    </r>
    <r>
      <rPr>
        <sz val="12"/>
        <color theme="1"/>
        <rFont val="Calibri"/>
        <family val="2"/>
      </rPr>
      <t>;</t>
    </r>
  </si>
  <si>
    <t xml:space="preserve">7. (1) An egg graded Canada C must
(a) be free from dirt; </t>
  </si>
  <si>
    <t>and (b) show
(i) on candling, a prominent yolk outline,
(ii) on candling, a yolk that is definitely oblong in shape but does not adhere to the shell membrane,
(iii) on candling, meat spots or blood spots not in excess of 3 mm in diameter,
(iv) stain spots on the shell, the aggregate area of which does not exceed 1/3 of the shell surface of the egg, or
(v) a shell that is cracked, when the internal contents are not leaking.</t>
  </si>
  <si>
    <t>4. (1) An egg graded Canada A must show, on candling
(i) a reasonably firm albumen,
(ii) an indistinct yolk outline,
(iii) a round yolk that is reasonably well centered, and
(iv) an air cell that is not in excess of 5 mm in depth</t>
  </si>
  <si>
    <r>
      <t xml:space="preserve">and
(b) the actual net quantity of the food is, subject to the </t>
    </r>
    <r>
      <rPr>
        <sz val="12"/>
        <color rgb="FF9900FF"/>
        <rFont val="Calibri"/>
        <family val="2"/>
      </rPr>
      <t>tolerance</t>
    </r>
    <r>
      <rPr>
        <sz val="12"/>
        <color theme="1"/>
        <rFont val="Calibri"/>
        <family val="2"/>
      </rPr>
      <t xml:space="preserve"> provided under subsection (5),</t>
    </r>
    <r>
      <rPr>
        <sz val="12"/>
        <color rgb="FF9900FF"/>
        <rFont val="Calibri"/>
        <family val="2"/>
      </rPr>
      <t xml:space="preserve"> not less than</t>
    </r>
    <r>
      <rPr>
        <sz val="12"/>
        <color theme="1"/>
        <rFont val="Calibri"/>
        <family val="2"/>
      </rPr>
      <t xml:space="preserve"> its declared net quantity.</t>
    </r>
  </si>
  <si>
    <t>Eggs must be free from a combination of two or more defects such as cracks and stains that in combination exceed the greatest area tolerance set out in subsection (5)</t>
  </si>
  <si>
    <t>Eggs must have a minimum diameter of 41.4 mm (1.63 inches) and a maximum diameter of 52.8 mm (2.08 inches) to be sold as grade A or Canada Nest Run.</t>
  </si>
  <si>
    <r>
      <t xml:space="preserve"> and
(b)</t>
    </r>
    <r>
      <rPr>
        <sz val="12"/>
        <color rgb="FF00FFFF"/>
        <rFont val="Calibri"/>
        <family val="2"/>
      </rPr>
      <t xml:space="preserve"> the colour class of maple syrup</t>
    </r>
    <r>
      <rPr>
        <sz val="12"/>
        <color theme="1"/>
        <rFont val="Calibri"/>
        <family val="2"/>
      </rPr>
      <t xml:space="preserve"> that is graded Canada Grade A or graded Grade A referred to in section 325.</t>
    </r>
  </si>
  <si>
    <r>
      <t xml:space="preserve">and
(b) in the case of tuna that is in a hermetically sealed package, </t>
    </r>
    <r>
      <rPr>
        <sz val="12"/>
        <color rgb="FF00FFFF"/>
        <rFont val="Calibri"/>
        <family val="2"/>
      </rPr>
      <t>one of the expressions to describe the applicable colour of the fish flesh based on the indicated condition as set out in the Descriptive Words, Expressions and Identification Names Document</t>
    </r>
    <r>
      <rPr>
        <sz val="12"/>
        <color theme="1"/>
        <rFont val="Calibri"/>
        <family val="2"/>
      </rPr>
      <t>.</t>
    </r>
  </si>
  <si>
    <r>
      <t xml:space="preserve">An ovine carcass graded Canada AAA must have </t>
    </r>
    <r>
      <rPr>
        <sz val="12"/>
        <color rgb="FF9900FF"/>
        <rFont val="Calibri"/>
        <family val="2"/>
      </rPr>
      <t>two break joints or,</t>
    </r>
    <r>
      <rPr>
        <sz val="12"/>
        <color theme="1"/>
        <rFont val="Calibri"/>
        <family val="2"/>
      </rPr>
      <t xml:space="preserve"> in the case of a carcass with one break joint and one spool joint, the break joint has four intact and well-defined ridges with at least a </t>
    </r>
    <r>
      <rPr>
        <sz val="12"/>
        <color rgb="FF9900FF"/>
        <rFont val="Calibri"/>
        <family val="2"/>
      </rPr>
      <t>slightly red</t>
    </r>
    <r>
      <rPr>
        <sz val="12"/>
        <color theme="1"/>
        <rFont val="Calibri"/>
        <family val="2"/>
      </rPr>
      <t xml:space="preserve"> and slightly damp surface.</t>
    </r>
  </si>
  <si>
    <t>The egg products shall be free from discoloration that is more than 13 mm (½ inch) in diameter or affects more than 15% of the surface area of the egg.</t>
  </si>
  <si>
    <t>The ribeye muscle of beef carcasses shall have a minimum surface area of 14 square inches (90 square cm) and a minimum width of 2 inches (5 cm) at the cut end of the muscle.</t>
  </si>
  <si>
    <t>The loin eye muscle of pork carcasses shall have a minimum width of 2 inches (5 cm) at a point 1 inch (2.5 cm) from the split chine bone and a minimum area of 4.5 square inches (29 square cm).</t>
  </si>
  <si>
    <t>The meat product shall be free from defects that affect an aggregate area exceeding 10 mm (⅜ inch) in diameter.</t>
  </si>
  <si>
    <t>The meat products shall have a uniform size with a minimum diameter of 25 mm (1 inch).</t>
  </si>
  <si>
    <t>The thickness of the meat products shall not exceed 20 mm (¾ inch).</t>
  </si>
  <si>
    <t>The length of the meat products shall be no less than 80 mm (3 ⅛ inches) and no more than 120 mm (4 ¾ inches).</t>
  </si>
  <si>
    <t>The egg products shall not include any eggs that have not been size graded or that are not all of the same size, except for those products specifically intended for use in recipes where size variation is not critical.</t>
  </si>
  <si>
    <t>Pork chops shall be well-formed and sized, and shall be free from any defects such as excessive fat.</t>
  </si>
  <si>
    <t>Shall be free from any combination of two or more defects that individually do not exceed their respective tolerances but that in combination affect the appearance, edibility, or shipping quality of the egg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</si>
</sst>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b/>
      <sz val="11"/>
      <color theme="1"/>
      <name val="Arial"/>
      <family val="2"/>
    </font>
    <font>
      <sz val="12"/>
      <color theme="1"/>
      <name val="Calibri"/>
      <family val="2"/>
    </font>
    <font>
      <b/>
      <sz val="12"/>
      <color theme="1"/>
      <name val="Calibri"/>
      <family val="2"/>
    </font>
    <font>
      <strike/>
      <sz val="12"/>
      <color rgb="FF3C78D8"/>
      <name val="Calibri"/>
      <family val="2"/>
    </font>
    <font>
      <sz val="12"/>
      <color rgb="FF1155CC"/>
      <name val="Calibri"/>
      <family val="2"/>
    </font>
    <font>
      <strike/>
      <sz val="12"/>
      <color theme="1"/>
      <name val="Calibri"/>
      <family val="2"/>
    </font>
    <font>
      <strike/>
      <sz val="12"/>
      <color rgb="FF1155CC"/>
      <name val="Calibri"/>
      <family val="2"/>
    </font>
    <font>
      <sz val="12"/>
      <color rgb="FF6AA84F"/>
      <name val="Calibri"/>
      <family val="2"/>
    </font>
    <font>
      <sz val="12"/>
      <color theme="1"/>
      <name val="Calibri"/>
      <family val="2"/>
      <scheme val="minor"/>
    </font>
    <font>
      <sz val="12"/>
      <color rgb="FF3C78D8"/>
      <name val="Calibri"/>
      <family val="2"/>
    </font>
    <font>
      <sz val="11"/>
      <color theme="1"/>
      <name val="Calibri"/>
      <family val="2"/>
    </font>
    <font>
      <sz val="9"/>
      <color rgb="FF1155CC"/>
      <name val="Calibri"/>
      <family val="2"/>
    </font>
    <font>
      <sz val="12"/>
      <color rgb="FFFF0000"/>
      <name val="Calibri"/>
      <family val="2"/>
    </font>
    <font>
      <sz val="12"/>
      <color rgb="FF000000"/>
      <name val="Calibri"/>
      <family val="2"/>
    </font>
    <font>
      <sz val="12"/>
      <color rgb="FF9900FF"/>
      <name val="Calibri"/>
      <family val="2"/>
    </font>
    <font>
      <strike/>
      <sz val="12"/>
      <color rgb="FF9900FF"/>
      <name val="Calibri"/>
      <family val="2"/>
    </font>
    <font>
      <sz val="12"/>
      <color rgb="FF660000"/>
      <name val="Helvetica Neue"/>
      <family val="2"/>
    </font>
    <font>
      <sz val="12"/>
      <color theme="1"/>
      <name val="Helvetica Neue"/>
      <family val="2"/>
    </font>
    <font>
      <sz val="12"/>
      <color theme="1"/>
      <name val="Calibri"/>
      <family val="2"/>
    </font>
    <font>
      <sz val="12"/>
      <color rgb="FF93C47D"/>
      <name val="Calibri"/>
      <family val="2"/>
    </font>
    <font>
      <sz val="12"/>
      <color rgb="FF000000"/>
      <name val="Helvetica Neue"/>
      <family val="2"/>
    </font>
    <font>
      <sz val="11"/>
      <color rgb="FF212121"/>
      <name val="Monospace"/>
    </font>
    <font>
      <sz val="12"/>
      <color rgb="FF333333"/>
      <name val="Calibri"/>
      <family val="2"/>
    </font>
    <font>
      <b/>
      <sz val="11"/>
      <color theme="1"/>
      <name val="Calibri"/>
      <family val="2"/>
    </font>
    <font>
      <u/>
      <sz val="12"/>
      <color rgb="FF0000FF"/>
      <name val="Calibri"/>
      <family val="2"/>
    </font>
    <font>
      <sz val="12"/>
      <color rgb="FFFFFF00"/>
      <name val="Calibri"/>
      <family val="2"/>
    </font>
    <font>
      <sz val="12"/>
      <color rgb="FF00FFFF"/>
      <name val="Calibri"/>
      <family val="2"/>
    </font>
    <font>
      <sz val="12"/>
      <color rgb="FF0000FF"/>
      <name val="Calibri"/>
      <family val="2"/>
    </font>
    <font>
      <b/>
      <sz val="12"/>
      <color rgb="FF1155CC"/>
      <name val="Calibri"/>
      <family val="2"/>
    </font>
    <font>
      <sz val="11"/>
      <color rgb="FF00FFFF"/>
      <name val="Calibri"/>
      <family val="2"/>
    </font>
    <font>
      <sz val="11"/>
      <color rgb="FF1155CC"/>
      <name val="Calibri"/>
      <family val="2"/>
    </font>
    <font>
      <strike/>
      <sz val="12"/>
      <color rgb="FF333333"/>
      <name val="Calibri"/>
      <family val="2"/>
    </font>
    <font>
      <sz val="12"/>
      <color rgb="FF0B5394"/>
      <name val="Calibri"/>
      <family val="2"/>
    </font>
    <font>
      <sz val="11"/>
      <color rgb="FFFF0000"/>
      <name val="Calibri"/>
      <family val="2"/>
    </font>
    <font>
      <strike/>
      <sz val="12"/>
      <color rgb="FF6AA84F"/>
      <name val="Calibri"/>
      <family val="2"/>
    </font>
    <font>
      <b/>
      <sz val="12"/>
      <color rgb="FF9900FF"/>
      <name val="Calibri"/>
      <family val="2"/>
    </font>
    <font>
      <sz val="12"/>
      <color rgb="FFFF0000"/>
      <name val="Arial"/>
      <family val="2"/>
    </font>
    <font>
      <sz val="12"/>
      <color rgb="FF9900FF"/>
      <name val="Arial"/>
      <family val="2"/>
    </font>
    <font>
      <sz val="12"/>
      <color rgb="FF00FF00"/>
      <name val="Calibri"/>
      <family val="2"/>
    </font>
    <font>
      <sz val="12"/>
      <color rgb="FF000000"/>
      <name val="Calibri, Arial"/>
    </font>
    <font>
      <sz val="12"/>
      <color rgb="FF333333"/>
      <name val="Calibri, Arial"/>
    </font>
    <font>
      <b/>
      <sz val="12"/>
      <color theme="1"/>
      <name val="Arial"/>
      <family val="2"/>
    </font>
    <font>
      <sz val="11"/>
      <color theme="3"/>
      <name val="Calibri (Body)"/>
    </font>
  </fonts>
  <fills count="15">
    <fill>
      <patternFill patternType="none"/>
    </fill>
    <fill>
      <patternFill patternType="gray125"/>
    </fill>
    <fill>
      <patternFill patternType="solid">
        <fgColor rgb="FF00FFFF"/>
        <bgColor rgb="FF00FFFF"/>
      </patternFill>
    </fill>
    <fill>
      <patternFill patternType="solid">
        <fgColor rgb="FF9900FF"/>
        <bgColor rgb="FF9900FF"/>
      </patternFill>
    </fill>
    <fill>
      <patternFill patternType="solid">
        <fgColor rgb="FF00FF00"/>
        <bgColor rgb="FF00FF00"/>
      </patternFill>
    </fill>
    <fill>
      <patternFill patternType="solid">
        <fgColor rgb="FF6AA84F"/>
        <bgColor rgb="FF6AA84F"/>
      </patternFill>
    </fill>
    <fill>
      <patternFill patternType="solid">
        <fgColor rgb="FF1155CC"/>
        <bgColor rgb="FF1155CC"/>
      </patternFill>
    </fill>
    <fill>
      <patternFill patternType="solid">
        <fgColor rgb="FFF1C232"/>
        <bgColor rgb="FFF1C232"/>
      </patternFill>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
      <patternFill patternType="solid">
        <fgColor theme="0"/>
        <bgColor theme="0"/>
      </patternFill>
    </fill>
    <fill>
      <patternFill patternType="solid">
        <fgColor rgb="FF38761D"/>
        <bgColor rgb="FF38761D"/>
      </patternFill>
    </fill>
    <fill>
      <patternFill patternType="solid">
        <fgColor rgb="FFCC0000"/>
        <bgColor rgb="FFCC0000"/>
      </patternFill>
    </fill>
    <fill>
      <patternFill patternType="solid">
        <fgColor rgb="FFFFFF00"/>
        <bgColor indexed="64"/>
      </patternFill>
    </fill>
  </fills>
  <borders count="4">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70">
    <xf numFmtId="0" fontId="0" fillId="0" borderId="0" xfId="0"/>
    <xf numFmtId="0" fontId="4" fillId="0" borderId="0" xfId="0" applyFont="1" applyAlignment="1">
      <alignment horizontal="center"/>
    </xf>
    <xf numFmtId="0" fontId="5" fillId="2" borderId="1" xfId="0" applyFont="1" applyFill="1" applyBorder="1" applyAlignment="1">
      <alignment horizontal="center"/>
    </xf>
    <xf numFmtId="0" fontId="6" fillId="2" borderId="1" xfId="0" applyFont="1" applyFill="1" applyBorder="1"/>
    <xf numFmtId="0" fontId="4" fillId="2" borderId="1" xfId="0" applyFont="1" applyFill="1" applyBorder="1"/>
    <xf numFmtId="0" fontId="7" fillId="3" borderId="1" xfId="0" applyFont="1" applyFill="1" applyBorder="1"/>
    <xf numFmtId="0" fontId="4" fillId="4" borderId="1" xfId="0" applyFont="1" applyFill="1" applyBorder="1"/>
    <xf numFmtId="0" fontId="7" fillId="5" borderId="1" xfId="0" applyFont="1" applyFill="1" applyBorder="1"/>
    <xf numFmtId="0" fontId="4" fillId="5" borderId="1" xfId="0" applyFont="1" applyFill="1" applyBorder="1"/>
    <xf numFmtId="0" fontId="7" fillId="6" borderId="1" xfId="0" applyFont="1" applyFill="1" applyBorder="1"/>
    <xf numFmtId="0" fontId="4" fillId="7" borderId="1" xfId="0" applyFont="1" applyFill="1" applyBorder="1" applyAlignment="1">
      <alignment horizontal="center"/>
    </xf>
    <xf numFmtId="0" fontId="6" fillId="0" borderId="0" xfId="0" applyFont="1"/>
    <xf numFmtId="0" fontId="6" fillId="0" borderId="0" xfId="0" applyFont="1"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7" fillId="0" borderId="0" xfId="0" applyFont="1"/>
    <xf numFmtId="0" fontId="9" fillId="8" borderId="1" xfId="0" applyFont="1" applyFill="1" applyBorder="1"/>
    <xf numFmtId="0" fontId="9" fillId="9" borderId="1" xfId="0" applyFont="1" applyFill="1" applyBorder="1"/>
    <xf numFmtId="0" fontId="16" fillId="8" borderId="1" xfId="0" applyFont="1" applyFill="1" applyBorder="1" applyAlignment="1">
      <alignment horizontal="left"/>
    </xf>
    <xf numFmtId="0" fontId="6" fillId="8" borderId="1" xfId="0" applyFont="1" applyFill="1" applyBorder="1"/>
    <xf numFmtId="0" fontId="6" fillId="10" borderId="1" xfId="0" applyFont="1" applyFill="1" applyBorder="1"/>
    <xf numFmtId="0" fontId="17" fillId="0" borderId="0" xfId="0" applyFont="1"/>
    <xf numFmtId="0" fontId="18" fillId="8" borderId="1" xfId="0" applyFont="1" applyFill="1" applyBorder="1" applyAlignment="1">
      <alignment horizontal="left"/>
    </xf>
    <xf numFmtId="0" fontId="19" fillId="0" borderId="0" xfId="0" applyFont="1"/>
    <xf numFmtId="0" fontId="6" fillId="11" borderId="1" xfId="0" applyFont="1" applyFill="1" applyBorder="1"/>
    <xf numFmtId="0" fontId="6" fillId="10" borderId="0" xfId="0" applyFont="1" applyFill="1"/>
    <xf numFmtId="0" fontId="19" fillId="10" borderId="0" xfId="0" applyFont="1" applyFill="1"/>
    <xf numFmtId="0" fontId="19" fillId="8" borderId="1" xfId="0" applyFont="1" applyFill="1" applyBorder="1"/>
    <xf numFmtId="0" fontId="19" fillId="9" borderId="1" xfId="0" applyFont="1" applyFill="1" applyBorder="1"/>
    <xf numFmtId="0" fontId="20" fillId="0" borderId="0" xfId="0" applyFont="1"/>
    <xf numFmtId="0" fontId="21" fillId="8" borderId="1" xfId="0" applyFont="1" applyFill="1" applyBorder="1"/>
    <xf numFmtId="0" fontId="22" fillId="8" borderId="1" xfId="0" applyFont="1" applyFill="1" applyBorder="1"/>
    <xf numFmtId="0" fontId="23" fillId="0" borderId="0" xfId="0" applyFont="1"/>
    <xf numFmtId="0" fontId="17" fillId="8" borderId="1" xfId="0" applyFont="1" applyFill="1" applyBorder="1" applyAlignment="1">
      <alignment horizontal="left"/>
    </xf>
    <xf numFmtId="0" fontId="24" fillId="0" borderId="0" xfId="0" applyFont="1"/>
    <xf numFmtId="0" fontId="13" fillId="8" borderId="0" xfId="0" applyFont="1" applyFill="1"/>
    <xf numFmtId="0" fontId="19" fillId="8" borderId="0" xfId="0" applyFont="1" applyFill="1"/>
    <xf numFmtId="0" fontId="25" fillId="8" borderId="1" xfId="0" applyFont="1" applyFill="1" applyBorder="1" applyAlignment="1">
      <alignment horizontal="left"/>
    </xf>
    <xf numFmtId="0" fontId="26" fillId="8" borderId="1" xfId="0" applyFont="1" applyFill="1" applyBorder="1"/>
    <xf numFmtId="0" fontId="6" fillId="0" borderId="0" xfId="0" applyFont="1" applyAlignment="1">
      <alignment vertical="center" wrapText="1"/>
    </xf>
    <xf numFmtId="0" fontId="6" fillId="8" borderId="1" xfId="0" applyFont="1" applyFill="1" applyBorder="1" applyAlignment="1">
      <alignment wrapText="1"/>
    </xf>
    <xf numFmtId="0" fontId="18" fillId="10" borderId="2" xfId="0" applyFont="1" applyFill="1" applyBorder="1" applyAlignment="1">
      <alignment wrapText="1"/>
    </xf>
    <xf numFmtId="0" fontId="18" fillId="10" borderId="3" xfId="0" applyFont="1" applyFill="1" applyBorder="1"/>
    <xf numFmtId="0" fontId="27" fillId="10" borderId="3" xfId="0" applyFont="1" applyFill="1" applyBorder="1"/>
    <xf numFmtId="0" fontId="6" fillId="0" borderId="0" xfId="0" applyFont="1" applyAlignment="1">
      <alignment horizontal="center"/>
    </xf>
    <xf numFmtId="0" fontId="28" fillId="2" borderId="1" xfId="0" applyFont="1" applyFill="1" applyBorder="1" applyAlignment="1">
      <alignment horizontal="center"/>
    </xf>
    <xf numFmtId="0" fontId="7" fillId="4" borderId="1" xfId="0" applyFont="1" applyFill="1" applyBorder="1" applyAlignment="1">
      <alignment horizontal="center"/>
    </xf>
    <xf numFmtId="0" fontId="6" fillId="4" borderId="1" xfId="0" applyFont="1" applyFill="1" applyBorder="1"/>
    <xf numFmtId="0" fontId="18" fillId="4" borderId="1" xfId="0" applyFont="1" applyFill="1" applyBorder="1" applyAlignment="1">
      <alignment horizontal="left"/>
    </xf>
    <xf numFmtId="0" fontId="7" fillId="5" borderId="1" xfId="0" applyFont="1" applyFill="1" applyBorder="1" applyAlignment="1">
      <alignment horizontal="center"/>
    </xf>
    <xf numFmtId="0" fontId="6" fillId="12" borderId="1" xfId="0" applyFont="1" applyFill="1" applyBorder="1"/>
    <xf numFmtId="0" fontId="7" fillId="7" borderId="1" xfId="0" applyFont="1" applyFill="1" applyBorder="1" applyAlignment="1">
      <alignment horizontal="center"/>
    </xf>
    <xf numFmtId="0" fontId="6" fillId="7" borderId="1" xfId="0" applyFont="1" applyFill="1" applyBorder="1" applyAlignment="1">
      <alignment horizontal="center"/>
    </xf>
    <xf numFmtId="0" fontId="6" fillId="13" borderId="1" xfId="0" applyFont="1" applyFill="1" applyBorder="1"/>
    <xf numFmtId="0" fontId="29" fillId="0" borderId="0" xfId="0" applyFont="1"/>
    <xf numFmtId="0" fontId="46" fillId="0" borderId="0" xfId="0" applyFont="1" applyAlignment="1">
      <alignment horizontal="center"/>
    </xf>
    <xf numFmtId="0" fontId="3" fillId="0" borderId="0" xfId="0" applyFont="1"/>
    <xf numFmtId="0" fontId="2" fillId="0" borderId="0" xfId="0" applyFont="1"/>
    <xf numFmtId="0" fontId="2" fillId="0" borderId="0" xfId="0" applyFont="1" applyAlignment="1">
      <alignment wrapText="1"/>
    </xf>
    <xf numFmtId="0" fontId="2" fillId="0" borderId="1" xfId="0" applyFont="1" applyBorder="1"/>
    <xf numFmtId="0" fontId="47" fillId="0" borderId="0" xfId="0" applyFont="1"/>
    <xf numFmtId="0" fontId="1" fillId="0" borderId="0" xfId="0" applyFont="1" applyAlignment="1">
      <alignment wrapText="1"/>
    </xf>
    <xf numFmtId="0" fontId="1" fillId="0" borderId="0" xfId="0" applyFont="1"/>
    <xf numFmtId="0" fontId="1" fillId="14"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inspection.canada.ca/exporting-food-plants-or-animals/food-exports/food-specific-export-requirements/irep/eng/1507333026490/1507333072859" TargetMode="External"/><Relationship Id="rId7" Type="http://schemas.openxmlformats.org/officeDocument/2006/relationships/hyperlink" Target="https://laws-lois.justice.gc.ca/eng/regulations/SOR-2018-108/page-5.html" TargetMode="External"/><Relationship Id="rId2" Type="http://schemas.openxmlformats.org/officeDocument/2006/relationships/hyperlink" Target="https://inspection.canada.ca/about-cfia/acts-and-regulations/list-of-acts-and-regulations/documents-incorporated-by-reference/canadian-grade-compendium-volume-4/eng/1521118213588/1521118214322?chap=1" TargetMode="External"/><Relationship Id="rId1" Type="http://schemas.openxmlformats.org/officeDocument/2006/relationships/hyperlink" Target="https://inspection.canada.ca/about-cfia/acts-and-regulations/list-of-acts-and-regulations/documents-incorporated-by-reference/canadian-standards-of-identity-volume-1/eng/1521473554991/1521473555532" TargetMode="External"/><Relationship Id="rId6" Type="http://schemas.openxmlformats.org/officeDocument/2006/relationships/hyperlink" Target="https://laws-lois.justice.gc.ca/eng/regulations/SOR-2018-108/page-18.html" TargetMode="External"/><Relationship Id="rId5" Type="http://schemas.openxmlformats.org/officeDocument/2006/relationships/hyperlink" Target="https://inspection.canada.ca/about-cfia/acts-and-regulations/list-of-acts-and-regulations/documents-incorporated-by-reference/canadian-standards-of-identity-volume-3/eng/1521471539526/1521471539915" TargetMode="External"/><Relationship Id="rId4" Type="http://schemas.openxmlformats.org/officeDocument/2006/relationships/hyperlink" Target="https://inspection.canada.ca/about-cfia/acts-and-regulations/list-of-acts-and-regulations/documents-incorporated-by-reference/canadian-grade-compendium-volume-9/eng/1520647701525/1520647702274?chap=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pane ySplit="1" topLeftCell="A645" activePane="bottomLeft" state="frozen"/>
      <selection pane="bottomLeft" activeCell="A693" sqref="A693"/>
    </sheetView>
  </sheetViews>
  <sheetFormatPr baseColWidth="10" defaultColWidth="11.1640625" defaultRowHeight="15" customHeight="1"/>
  <cols>
    <col min="1" max="2" width="116.6640625" customWidth="1"/>
    <col min="3" max="4" width="16.1640625" customWidth="1"/>
    <col min="5" max="6" width="13.5" customWidth="1"/>
    <col min="7" max="8" width="12.5" customWidth="1"/>
    <col min="9" max="9" width="11" customWidth="1"/>
    <col min="10" max="10" width="14" customWidth="1"/>
    <col min="11" max="12" width="9.1640625" customWidth="1"/>
    <col min="13" max="13" width="7.1640625" customWidth="1"/>
    <col min="14" max="14" width="10.33203125" customWidth="1"/>
    <col min="15" max="15" width="8.5" customWidth="1"/>
    <col min="16" max="16" width="8.1640625" customWidth="1"/>
    <col min="17" max="17" width="7.83203125" customWidth="1"/>
    <col min="18" max="18" width="8.5" customWidth="1"/>
    <col min="19" max="19" width="6.33203125" customWidth="1"/>
    <col min="20" max="20" width="5.83203125" customWidth="1"/>
    <col min="21" max="22" width="11.1640625" customWidth="1"/>
    <col min="23" max="23" width="15.1640625" customWidth="1"/>
    <col min="24" max="25" width="11.1640625" customWidth="1"/>
    <col min="26" max="26" width="10.33203125" customWidth="1"/>
    <col min="27" max="28" width="11.1640625" customWidth="1"/>
    <col min="29" max="29" width="26.1640625" customWidth="1"/>
  </cols>
  <sheetData>
    <row r="1" spans="1:29" ht="16">
      <c r="A1" s="1" t="s">
        <v>0</v>
      </c>
      <c r="B1" s="61" t="s">
        <v>852</v>
      </c>
      <c r="C1" s="2" t="s">
        <v>1</v>
      </c>
      <c r="D1" s="3" t="s">
        <v>854</v>
      </c>
      <c r="E1" s="3" t="s">
        <v>855</v>
      </c>
      <c r="F1" s="4" t="s">
        <v>856</v>
      </c>
      <c r="G1" s="4" t="s">
        <v>5</v>
      </c>
      <c r="H1" s="5" t="s">
        <v>6</v>
      </c>
      <c r="I1" s="6" t="s">
        <v>7</v>
      </c>
      <c r="J1" s="6" t="s">
        <v>857</v>
      </c>
      <c r="K1" s="6" t="s">
        <v>9</v>
      </c>
      <c r="L1" s="6" t="s">
        <v>10</v>
      </c>
      <c r="M1" s="6" t="s">
        <v>11</v>
      </c>
      <c r="N1" s="6" t="s">
        <v>12</v>
      </c>
      <c r="O1" s="6" t="s">
        <v>13</v>
      </c>
      <c r="P1" s="6" t="s">
        <v>14</v>
      </c>
      <c r="Q1" s="6" t="s">
        <v>15</v>
      </c>
      <c r="R1" s="6" t="s">
        <v>858</v>
      </c>
      <c r="S1" s="6" t="s">
        <v>17</v>
      </c>
      <c r="T1" s="6" t="s">
        <v>18</v>
      </c>
      <c r="U1" s="6" t="s">
        <v>19</v>
      </c>
      <c r="V1" s="6" t="s">
        <v>20</v>
      </c>
      <c r="W1" s="7" t="s">
        <v>859</v>
      </c>
      <c r="X1" s="8" t="s">
        <v>22</v>
      </c>
      <c r="Y1" s="8" t="s">
        <v>23</v>
      </c>
      <c r="Z1" s="9" t="s">
        <v>24</v>
      </c>
      <c r="AA1" s="10" t="s">
        <v>25</v>
      </c>
      <c r="AB1" s="10" t="s">
        <v>26</v>
      </c>
      <c r="AC1" s="11" t="s">
        <v>27</v>
      </c>
    </row>
    <row r="2" spans="1:29" ht="16">
      <c r="A2" s="11" t="s">
        <v>28</v>
      </c>
      <c r="B2" s="11">
        <f>IF(OR(C2=1,H2=1,W2=1,Z2=1),1,0)</f>
        <v>0</v>
      </c>
      <c r="C2" s="11">
        <f>IF(OR(D2=1,E2=1,F2=1),1,0)</f>
        <v>0</v>
      </c>
      <c r="E2" s="11"/>
      <c r="F2" s="11"/>
      <c r="G2" s="11">
        <v>0</v>
      </c>
      <c r="K2" s="11">
        <f t="shared" ref="K2:K256" si="0">IF(OR(N2=1,P2=1),1,0)</f>
        <v>0</v>
      </c>
      <c r="L2" s="11">
        <f t="shared" ref="L2:L256" si="1">IF(OR(M2=1,U2=1),1,0)</f>
        <v>0</v>
      </c>
      <c r="N2" s="11"/>
    </row>
    <row r="3" spans="1:29" ht="16">
      <c r="A3" s="11" t="s">
        <v>29</v>
      </c>
      <c r="B3" s="11">
        <f t="shared" ref="B3:B65" si="2">IF(OR(C3=1,H3=1,W3=1,Z3=1),1,0)</f>
        <v>0</v>
      </c>
      <c r="C3" s="11">
        <f t="shared" ref="C3:C256" si="3">IF(OR(D3=1,E3=1,F3=1),1,0)</f>
        <v>0</v>
      </c>
      <c r="E3" s="11"/>
      <c r="G3" s="11">
        <v>0</v>
      </c>
      <c r="K3" s="11">
        <f t="shared" si="0"/>
        <v>0</v>
      </c>
      <c r="L3" s="11">
        <f t="shared" si="1"/>
        <v>0</v>
      </c>
      <c r="N3" s="11"/>
    </row>
    <row r="4" spans="1:29" ht="16">
      <c r="A4" s="11" t="s">
        <v>30</v>
      </c>
      <c r="B4" s="11">
        <f t="shared" si="2"/>
        <v>0</v>
      </c>
      <c r="C4" s="11">
        <f t="shared" si="3"/>
        <v>0</v>
      </c>
      <c r="E4" s="11"/>
      <c r="G4" s="11">
        <v>0</v>
      </c>
      <c r="K4" s="11">
        <f t="shared" si="0"/>
        <v>0</v>
      </c>
      <c r="L4" s="11">
        <f t="shared" si="1"/>
        <v>0</v>
      </c>
      <c r="N4" s="11"/>
    </row>
    <row r="5" spans="1:29" ht="102">
      <c r="A5" s="12" t="s">
        <v>31</v>
      </c>
      <c r="B5" s="11">
        <f t="shared" si="2"/>
        <v>0</v>
      </c>
      <c r="C5" s="11">
        <f t="shared" si="3"/>
        <v>0</v>
      </c>
      <c r="E5" s="11"/>
      <c r="G5" s="11">
        <v>0</v>
      </c>
      <c r="K5" s="11">
        <f t="shared" si="0"/>
        <v>0</v>
      </c>
      <c r="L5" s="11">
        <f t="shared" si="1"/>
        <v>0</v>
      </c>
      <c r="N5" s="11"/>
    </row>
    <row r="6" spans="1:29" ht="16">
      <c r="A6" s="11" t="s">
        <v>32</v>
      </c>
      <c r="B6" s="11">
        <f t="shared" si="2"/>
        <v>0</v>
      </c>
      <c r="C6" s="11">
        <f t="shared" si="3"/>
        <v>0</v>
      </c>
      <c r="E6" s="11"/>
      <c r="G6" s="11">
        <v>0</v>
      </c>
      <c r="K6" s="11">
        <f t="shared" si="0"/>
        <v>0</v>
      </c>
      <c r="L6" s="11">
        <f t="shared" si="1"/>
        <v>0</v>
      </c>
      <c r="N6" s="11"/>
    </row>
    <row r="7" spans="1:29" ht="68">
      <c r="A7" s="12" t="s">
        <v>33</v>
      </c>
      <c r="B7" s="11">
        <f t="shared" si="2"/>
        <v>0</v>
      </c>
      <c r="C7" s="11">
        <f t="shared" si="3"/>
        <v>0</v>
      </c>
      <c r="E7" s="11"/>
      <c r="G7" s="11">
        <v>0</v>
      </c>
      <c r="K7" s="11">
        <f t="shared" si="0"/>
        <v>0</v>
      </c>
      <c r="L7" s="11">
        <f t="shared" si="1"/>
        <v>0</v>
      </c>
      <c r="N7" s="11"/>
    </row>
    <row r="8" spans="1:29" ht="16">
      <c r="A8" s="11" t="s">
        <v>34</v>
      </c>
      <c r="B8" s="11">
        <f t="shared" si="2"/>
        <v>0</v>
      </c>
      <c r="C8" s="11">
        <f t="shared" si="3"/>
        <v>0</v>
      </c>
      <c r="E8" s="11"/>
      <c r="G8" s="11">
        <v>0</v>
      </c>
      <c r="K8" s="11">
        <f t="shared" si="0"/>
        <v>0</v>
      </c>
      <c r="L8" s="11">
        <f t="shared" si="1"/>
        <v>0</v>
      </c>
      <c r="N8" s="11"/>
    </row>
    <row r="9" spans="1:29" ht="68">
      <c r="A9" s="12" t="s">
        <v>35</v>
      </c>
      <c r="B9" s="11">
        <f t="shared" si="2"/>
        <v>0</v>
      </c>
      <c r="C9" s="11">
        <f t="shared" si="3"/>
        <v>0</v>
      </c>
      <c r="E9" s="11"/>
      <c r="G9" s="11">
        <v>0</v>
      </c>
      <c r="K9" s="11">
        <f t="shared" si="0"/>
        <v>0</v>
      </c>
      <c r="L9" s="11">
        <f t="shared" si="1"/>
        <v>0</v>
      </c>
      <c r="N9" s="11"/>
    </row>
    <row r="10" spans="1:29" ht="51">
      <c r="A10" s="12" t="s">
        <v>881</v>
      </c>
      <c r="B10" s="11">
        <f t="shared" si="2"/>
        <v>1</v>
      </c>
      <c r="C10" s="11">
        <f t="shared" si="3"/>
        <v>0</v>
      </c>
      <c r="E10" s="11"/>
      <c r="G10" s="11">
        <v>0</v>
      </c>
      <c r="H10" s="11">
        <v>1</v>
      </c>
      <c r="K10" s="11">
        <f t="shared" si="0"/>
        <v>0</v>
      </c>
      <c r="L10" s="11">
        <f t="shared" si="1"/>
        <v>1</v>
      </c>
      <c r="M10" s="11">
        <v>1</v>
      </c>
      <c r="N10" s="11"/>
      <c r="AC10" s="11" t="s">
        <v>36</v>
      </c>
    </row>
    <row r="11" spans="1:29" ht="16">
      <c r="A11" s="11" t="s">
        <v>37</v>
      </c>
      <c r="B11" s="11">
        <f t="shared" si="2"/>
        <v>0</v>
      </c>
      <c r="C11" s="11">
        <f t="shared" si="3"/>
        <v>0</v>
      </c>
      <c r="E11" s="11"/>
      <c r="G11" s="11">
        <v>0</v>
      </c>
      <c r="K11" s="11">
        <f t="shared" si="0"/>
        <v>0</v>
      </c>
      <c r="L11" s="11">
        <f t="shared" si="1"/>
        <v>0</v>
      </c>
      <c r="N11" s="11"/>
    </row>
    <row r="12" spans="1:29" ht="16">
      <c r="A12" s="11" t="s">
        <v>38</v>
      </c>
      <c r="B12" s="11">
        <f t="shared" si="2"/>
        <v>1</v>
      </c>
      <c r="C12" s="11">
        <f t="shared" si="3"/>
        <v>0</v>
      </c>
      <c r="E12" s="11"/>
      <c r="G12" s="11">
        <v>0</v>
      </c>
      <c r="H12" s="11">
        <v>1</v>
      </c>
      <c r="K12" s="11">
        <f t="shared" si="0"/>
        <v>0</v>
      </c>
      <c r="L12" s="11">
        <f t="shared" si="1"/>
        <v>1</v>
      </c>
      <c r="M12" s="11">
        <v>1</v>
      </c>
      <c r="N12" s="11"/>
      <c r="AC12" s="11" t="s">
        <v>36</v>
      </c>
    </row>
    <row r="13" spans="1:29" ht="16">
      <c r="A13" s="11" t="s">
        <v>39</v>
      </c>
      <c r="B13" s="11">
        <f t="shared" si="2"/>
        <v>1</v>
      </c>
      <c r="C13" s="11">
        <f t="shared" si="3"/>
        <v>0</v>
      </c>
      <c r="E13" s="11"/>
      <c r="G13" s="11">
        <v>0</v>
      </c>
      <c r="H13" s="11">
        <v>1</v>
      </c>
      <c r="K13" s="11">
        <f t="shared" si="0"/>
        <v>0</v>
      </c>
      <c r="L13" s="11">
        <f t="shared" si="1"/>
        <v>0</v>
      </c>
      <c r="N13" s="11"/>
    </row>
    <row r="14" spans="1:29" ht="16">
      <c r="A14" s="11" t="s">
        <v>40</v>
      </c>
      <c r="B14" s="11">
        <f t="shared" si="2"/>
        <v>1</v>
      </c>
      <c r="C14" s="11">
        <f t="shared" si="3"/>
        <v>0</v>
      </c>
      <c r="E14" s="11"/>
      <c r="G14" s="11">
        <v>0</v>
      </c>
      <c r="H14" s="11">
        <v>1</v>
      </c>
      <c r="K14" s="11">
        <f t="shared" si="0"/>
        <v>0</v>
      </c>
      <c r="L14" s="11">
        <f t="shared" si="1"/>
        <v>1</v>
      </c>
      <c r="N14" s="11"/>
      <c r="U14" s="11">
        <v>1</v>
      </c>
    </row>
    <row r="15" spans="1:29" ht="16">
      <c r="A15" s="11" t="s">
        <v>41</v>
      </c>
      <c r="B15" s="11">
        <f t="shared" si="2"/>
        <v>1</v>
      </c>
      <c r="C15" s="11">
        <f t="shared" si="3"/>
        <v>0</v>
      </c>
      <c r="E15" s="11"/>
      <c r="G15" s="11">
        <v>0</v>
      </c>
      <c r="H15" s="11">
        <v>1</v>
      </c>
      <c r="K15" s="11">
        <f t="shared" si="0"/>
        <v>0</v>
      </c>
      <c r="L15" s="11">
        <f t="shared" si="1"/>
        <v>1</v>
      </c>
      <c r="N15" s="11"/>
      <c r="U15" s="11">
        <v>1</v>
      </c>
    </row>
    <row r="16" spans="1:29" ht="16">
      <c r="A16" s="11" t="s">
        <v>42</v>
      </c>
      <c r="B16" s="11">
        <f t="shared" si="2"/>
        <v>1</v>
      </c>
      <c r="C16" s="11">
        <f t="shared" si="3"/>
        <v>0</v>
      </c>
      <c r="E16" s="11"/>
      <c r="G16" s="11">
        <v>0</v>
      </c>
      <c r="H16" s="11">
        <v>1</v>
      </c>
      <c r="K16" s="11">
        <f t="shared" si="0"/>
        <v>0</v>
      </c>
      <c r="L16" s="11">
        <f t="shared" si="1"/>
        <v>1</v>
      </c>
      <c r="M16" s="11">
        <v>1</v>
      </c>
      <c r="N16" s="11"/>
    </row>
    <row r="17" spans="1:29" ht="16">
      <c r="A17" s="11" t="s">
        <v>43</v>
      </c>
      <c r="B17" s="11">
        <f t="shared" si="2"/>
        <v>1</v>
      </c>
      <c r="C17" s="11">
        <f t="shared" si="3"/>
        <v>0</v>
      </c>
      <c r="E17" s="11"/>
      <c r="G17" s="11">
        <v>0</v>
      </c>
      <c r="H17" s="11">
        <v>1</v>
      </c>
      <c r="K17" s="11">
        <f t="shared" si="0"/>
        <v>0</v>
      </c>
      <c r="L17" s="11">
        <f t="shared" si="1"/>
        <v>1</v>
      </c>
      <c r="M17" s="11">
        <v>1</v>
      </c>
      <c r="N17" s="11"/>
      <c r="U17" s="11">
        <v>1</v>
      </c>
    </row>
    <row r="18" spans="1:29" ht="16">
      <c r="A18" s="11" t="s">
        <v>44</v>
      </c>
      <c r="B18" s="11">
        <f t="shared" si="2"/>
        <v>1</v>
      </c>
      <c r="C18" s="11">
        <f t="shared" si="3"/>
        <v>0</v>
      </c>
      <c r="E18" s="11"/>
      <c r="G18" s="11">
        <v>0</v>
      </c>
      <c r="H18" s="11">
        <v>1</v>
      </c>
      <c r="K18" s="11">
        <f t="shared" si="0"/>
        <v>0</v>
      </c>
      <c r="L18" s="11">
        <f t="shared" si="1"/>
        <v>1</v>
      </c>
      <c r="M18" s="11">
        <v>1</v>
      </c>
      <c r="N18" s="11"/>
      <c r="U18" s="11">
        <v>1</v>
      </c>
    </row>
    <row r="19" spans="1:29" ht="16">
      <c r="A19" s="11" t="s">
        <v>45</v>
      </c>
      <c r="B19" s="11">
        <f t="shared" si="2"/>
        <v>1</v>
      </c>
      <c r="C19" s="11">
        <f t="shared" si="3"/>
        <v>0</v>
      </c>
      <c r="E19" s="11"/>
      <c r="G19" s="11">
        <v>0</v>
      </c>
      <c r="H19" s="11">
        <v>1</v>
      </c>
      <c r="I19" s="11">
        <v>1</v>
      </c>
      <c r="K19" s="11">
        <f t="shared" si="0"/>
        <v>0</v>
      </c>
      <c r="L19" s="11">
        <f t="shared" si="1"/>
        <v>1</v>
      </c>
      <c r="M19" s="11">
        <v>1</v>
      </c>
      <c r="N19" s="11"/>
    </row>
    <row r="20" spans="1:29" ht="16">
      <c r="A20" s="11" t="s">
        <v>46</v>
      </c>
      <c r="B20" s="11">
        <f t="shared" si="2"/>
        <v>1</v>
      </c>
      <c r="C20" s="11">
        <f t="shared" si="3"/>
        <v>0</v>
      </c>
      <c r="E20" s="11"/>
      <c r="G20" s="11">
        <v>0</v>
      </c>
      <c r="H20" s="11">
        <v>1</v>
      </c>
      <c r="K20" s="11">
        <f t="shared" si="0"/>
        <v>0</v>
      </c>
      <c r="L20" s="11">
        <f t="shared" si="1"/>
        <v>1</v>
      </c>
      <c r="M20" s="11">
        <v>1</v>
      </c>
      <c r="N20" s="11"/>
      <c r="AC20" s="11" t="s">
        <v>47</v>
      </c>
    </row>
    <row r="21" spans="1:29" ht="15.75" customHeight="1">
      <c r="A21" s="11" t="s">
        <v>48</v>
      </c>
      <c r="B21" s="11">
        <f t="shared" si="2"/>
        <v>0</v>
      </c>
      <c r="C21" s="11">
        <f t="shared" si="3"/>
        <v>0</v>
      </c>
      <c r="E21" s="11"/>
      <c r="G21" s="11">
        <v>0</v>
      </c>
      <c r="K21" s="11">
        <f t="shared" si="0"/>
        <v>0</v>
      </c>
      <c r="L21" s="11">
        <f t="shared" si="1"/>
        <v>0</v>
      </c>
      <c r="N21" s="11"/>
      <c r="Z21" s="11"/>
      <c r="AB21" s="11"/>
      <c r="AC21" s="13" t="s">
        <v>49</v>
      </c>
    </row>
    <row r="22" spans="1:29" ht="15.75" customHeight="1">
      <c r="A22" s="11" t="s">
        <v>50</v>
      </c>
      <c r="B22" s="11">
        <f t="shared" si="2"/>
        <v>0</v>
      </c>
      <c r="C22" s="11">
        <f t="shared" si="3"/>
        <v>0</v>
      </c>
      <c r="E22" s="11"/>
      <c r="G22" s="11">
        <v>0</v>
      </c>
      <c r="I22" s="14"/>
      <c r="K22" s="11">
        <f t="shared" si="0"/>
        <v>0</v>
      </c>
      <c r="L22" s="11">
        <f t="shared" si="1"/>
        <v>0</v>
      </c>
      <c r="N22" s="11"/>
      <c r="Z22" s="14"/>
      <c r="AC22" s="11" t="s">
        <v>51</v>
      </c>
    </row>
    <row r="23" spans="1:29" ht="15.75" customHeight="1">
      <c r="A23" s="11" t="s">
        <v>52</v>
      </c>
      <c r="B23" s="11">
        <f t="shared" si="2"/>
        <v>0</v>
      </c>
      <c r="C23" s="11">
        <f t="shared" si="3"/>
        <v>0</v>
      </c>
      <c r="E23" s="11"/>
      <c r="G23" s="11">
        <v>0</v>
      </c>
      <c r="K23" s="11">
        <f t="shared" si="0"/>
        <v>0</v>
      </c>
      <c r="L23" s="11">
        <f t="shared" si="1"/>
        <v>0</v>
      </c>
      <c r="N23" s="11"/>
    </row>
    <row r="24" spans="1:29" ht="15.75" customHeight="1">
      <c r="A24" s="11" t="s">
        <v>53</v>
      </c>
      <c r="B24" s="11">
        <f t="shared" si="2"/>
        <v>0</v>
      </c>
      <c r="C24" s="11">
        <f t="shared" si="3"/>
        <v>0</v>
      </c>
      <c r="E24" s="11"/>
      <c r="G24" s="11">
        <v>0</v>
      </c>
      <c r="K24" s="11">
        <f t="shared" si="0"/>
        <v>0</v>
      </c>
      <c r="L24" s="11">
        <f t="shared" si="1"/>
        <v>0</v>
      </c>
      <c r="N24" s="11"/>
    </row>
    <row r="25" spans="1:29" ht="15.75" customHeight="1">
      <c r="A25" s="11" t="s">
        <v>54</v>
      </c>
      <c r="B25" s="11">
        <f t="shared" si="2"/>
        <v>0</v>
      </c>
      <c r="C25" s="11">
        <f t="shared" si="3"/>
        <v>0</v>
      </c>
      <c r="E25" s="11"/>
      <c r="G25" s="11">
        <v>0</v>
      </c>
      <c r="K25" s="11">
        <f t="shared" si="0"/>
        <v>0</v>
      </c>
      <c r="L25" s="11">
        <f t="shared" si="1"/>
        <v>0</v>
      </c>
      <c r="N25" s="11"/>
    </row>
    <row r="26" spans="1:29" ht="15.75" customHeight="1">
      <c r="A26" s="11" t="s">
        <v>55</v>
      </c>
      <c r="B26" s="11">
        <f t="shared" si="2"/>
        <v>1</v>
      </c>
      <c r="C26" s="11">
        <f t="shared" si="3"/>
        <v>1</v>
      </c>
      <c r="D26" s="11">
        <v>1</v>
      </c>
      <c r="E26" s="11"/>
      <c r="G26" s="11">
        <v>0</v>
      </c>
      <c r="I26" s="14"/>
      <c r="K26" s="11">
        <f t="shared" si="0"/>
        <v>0</v>
      </c>
      <c r="L26" s="11">
        <f t="shared" si="1"/>
        <v>0</v>
      </c>
      <c r="N26" s="11"/>
      <c r="Z26" s="14">
        <v>1</v>
      </c>
      <c r="AB26" s="11">
        <v>1</v>
      </c>
      <c r="AC26" s="14" t="s">
        <v>56</v>
      </c>
    </row>
    <row r="27" spans="1:29" ht="15.75" customHeight="1">
      <c r="A27" s="11" t="s">
        <v>57</v>
      </c>
      <c r="B27" s="11">
        <f t="shared" si="2"/>
        <v>1</v>
      </c>
      <c r="C27" s="11">
        <f t="shared" si="3"/>
        <v>0</v>
      </c>
      <c r="D27" s="11"/>
      <c r="E27" s="11"/>
      <c r="G27" s="11">
        <v>0</v>
      </c>
      <c r="K27" s="11">
        <f t="shared" si="0"/>
        <v>0</v>
      </c>
      <c r="L27" s="11">
        <f t="shared" si="1"/>
        <v>0</v>
      </c>
      <c r="N27" s="11"/>
      <c r="Z27" s="11">
        <v>1</v>
      </c>
      <c r="AB27" s="11">
        <v>1</v>
      </c>
      <c r="AC27" s="14" t="s">
        <v>58</v>
      </c>
    </row>
    <row r="28" spans="1:29" ht="15.75" customHeight="1">
      <c r="A28" s="11" t="s">
        <v>59</v>
      </c>
      <c r="B28" s="11">
        <f t="shared" si="2"/>
        <v>1</v>
      </c>
      <c r="C28" s="11">
        <f t="shared" si="3"/>
        <v>1</v>
      </c>
      <c r="D28" s="11">
        <v>1</v>
      </c>
      <c r="E28" s="11"/>
      <c r="G28" s="11">
        <v>0</v>
      </c>
      <c r="J28" s="14"/>
      <c r="K28" s="11">
        <f t="shared" si="0"/>
        <v>0</v>
      </c>
      <c r="L28" s="11">
        <f t="shared" si="1"/>
        <v>0</v>
      </c>
      <c r="N28" s="11"/>
      <c r="Z28" s="11">
        <v>1</v>
      </c>
      <c r="AB28" s="11">
        <v>1</v>
      </c>
      <c r="AC28" s="14" t="s">
        <v>60</v>
      </c>
    </row>
    <row r="29" spans="1:29" ht="15.75" customHeight="1">
      <c r="A29" s="12" t="s">
        <v>884</v>
      </c>
      <c r="B29" s="11">
        <f t="shared" si="2"/>
        <v>1</v>
      </c>
      <c r="C29" s="11">
        <f t="shared" si="3"/>
        <v>1</v>
      </c>
      <c r="D29" s="11">
        <v>1</v>
      </c>
      <c r="E29" s="11"/>
      <c r="G29" s="11">
        <v>0</v>
      </c>
      <c r="K29" s="11">
        <f t="shared" si="0"/>
        <v>0</v>
      </c>
      <c r="L29" s="11">
        <f t="shared" si="1"/>
        <v>0</v>
      </c>
      <c r="N29" s="11"/>
    </row>
    <row r="30" spans="1:29" ht="15.75" customHeight="1">
      <c r="A30" s="11" t="s">
        <v>61</v>
      </c>
      <c r="B30" s="11">
        <f t="shared" si="2"/>
        <v>1</v>
      </c>
      <c r="C30" s="11">
        <f t="shared" si="3"/>
        <v>0</v>
      </c>
      <c r="E30" s="11"/>
      <c r="G30" s="11">
        <v>0</v>
      </c>
      <c r="K30" s="11">
        <f t="shared" si="0"/>
        <v>0</v>
      </c>
      <c r="L30" s="11">
        <f t="shared" si="1"/>
        <v>0</v>
      </c>
      <c r="N30" s="11"/>
      <c r="Z30" s="11">
        <v>1</v>
      </c>
      <c r="AB30" s="11">
        <v>1</v>
      </c>
    </row>
    <row r="31" spans="1:29" ht="15.75" customHeight="1">
      <c r="A31" s="11" t="s">
        <v>62</v>
      </c>
      <c r="B31" s="11">
        <f t="shared" si="2"/>
        <v>1</v>
      </c>
      <c r="C31" s="11">
        <f t="shared" si="3"/>
        <v>0</v>
      </c>
      <c r="E31" s="11"/>
      <c r="G31" s="11">
        <v>0</v>
      </c>
      <c r="K31" s="11">
        <f t="shared" si="0"/>
        <v>0</v>
      </c>
      <c r="L31" s="11">
        <f t="shared" si="1"/>
        <v>0</v>
      </c>
      <c r="N31" s="11"/>
      <c r="Z31" s="11">
        <v>1</v>
      </c>
      <c r="AB31" s="11">
        <v>1</v>
      </c>
    </row>
    <row r="32" spans="1:29" ht="15.75" customHeight="1">
      <c r="A32" s="11" t="s">
        <v>63</v>
      </c>
      <c r="B32" s="11">
        <f t="shared" si="2"/>
        <v>1</v>
      </c>
      <c r="C32" s="11">
        <f t="shared" si="3"/>
        <v>1</v>
      </c>
      <c r="D32" s="11">
        <v>1</v>
      </c>
      <c r="G32" s="11">
        <v>0</v>
      </c>
      <c r="K32" s="11">
        <f t="shared" si="0"/>
        <v>0</v>
      </c>
      <c r="L32" s="11">
        <f t="shared" si="1"/>
        <v>0</v>
      </c>
      <c r="N32" s="11"/>
      <c r="Z32" s="11">
        <v>1</v>
      </c>
      <c r="AB32" s="11">
        <v>1</v>
      </c>
      <c r="AC32" s="11"/>
    </row>
    <row r="33" spans="1:29" ht="15.75" customHeight="1">
      <c r="A33" s="11" t="s">
        <v>64</v>
      </c>
      <c r="B33" s="11">
        <f t="shared" si="2"/>
        <v>0</v>
      </c>
      <c r="C33" s="11">
        <f t="shared" si="3"/>
        <v>0</v>
      </c>
      <c r="G33" s="11">
        <v>0</v>
      </c>
      <c r="K33" s="11">
        <f t="shared" si="0"/>
        <v>0</v>
      </c>
      <c r="L33" s="11">
        <f t="shared" si="1"/>
        <v>0</v>
      </c>
      <c r="N33" s="11"/>
    </row>
    <row r="34" spans="1:29" ht="15.75" customHeight="1">
      <c r="A34" s="11" t="s">
        <v>65</v>
      </c>
      <c r="B34" s="11">
        <f t="shared" si="2"/>
        <v>0</v>
      </c>
      <c r="C34" s="11">
        <f t="shared" si="3"/>
        <v>0</v>
      </c>
      <c r="G34" s="11">
        <v>0</v>
      </c>
      <c r="K34" s="11">
        <f t="shared" si="0"/>
        <v>0</v>
      </c>
      <c r="L34" s="11">
        <f t="shared" si="1"/>
        <v>0</v>
      </c>
      <c r="N34" s="11"/>
    </row>
    <row r="35" spans="1:29" ht="15.75" customHeight="1">
      <c r="A35" s="11" t="s">
        <v>66</v>
      </c>
      <c r="B35" s="11">
        <f t="shared" si="2"/>
        <v>0</v>
      </c>
      <c r="C35" s="11">
        <f t="shared" si="3"/>
        <v>0</v>
      </c>
      <c r="G35" s="11">
        <v>0</v>
      </c>
      <c r="K35" s="11">
        <f t="shared" si="0"/>
        <v>0</v>
      </c>
      <c r="L35" s="11">
        <f t="shared" si="1"/>
        <v>0</v>
      </c>
      <c r="N35" s="11"/>
    </row>
    <row r="36" spans="1:29" ht="15.75" customHeight="1">
      <c r="A36" s="11" t="s">
        <v>67</v>
      </c>
      <c r="B36" s="11">
        <f t="shared" si="2"/>
        <v>0</v>
      </c>
      <c r="C36" s="11">
        <f t="shared" si="3"/>
        <v>0</v>
      </c>
      <c r="G36" s="11">
        <v>0</v>
      </c>
      <c r="K36" s="11">
        <f t="shared" si="0"/>
        <v>0</v>
      </c>
      <c r="L36" s="11">
        <f t="shared" si="1"/>
        <v>0</v>
      </c>
      <c r="N36" s="11"/>
      <c r="Z36" s="11"/>
      <c r="AC36" s="11" t="s">
        <v>68</v>
      </c>
    </row>
    <row r="37" spans="1:29" ht="15.75" customHeight="1">
      <c r="A37" s="11" t="s">
        <v>69</v>
      </c>
      <c r="B37" s="11">
        <f t="shared" si="2"/>
        <v>1</v>
      </c>
      <c r="C37" s="11">
        <f t="shared" si="3"/>
        <v>0</v>
      </c>
      <c r="G37" s="11">
        <v>0</v>
      </c>
      <c r="J37" s="14"/>
      <c r="K37" s="11">
        <f t="shared" si="0"/>
        <v>0</v>
      </c>
      <c r="L37" s="11">
        <f t="shared" si="1"/>
        <v>0</v>
      </c>
      <c r="N37" s="11"/>
      <c r="Z37" s="11">
        <v>1</v>
      </c>
      <c r="AB37" s="11">
        <v>1</v>
      </c>
      <c r="AC37" s="14" t="s">
        <v>70</v>
      </c>
    </row>
    <row r="38" spans="1:29" ht="15.75" customHeight="1">
      <c r="A38" s="11" t="s">
        <v>71</v>
      </c>
      <c r="B38" s="11">
        <f t="shared" si="2"/>
        <v>0</v>
      </c>
      <c r="C38" s="11">
        <f t="shared" si="3"/>
        <v>0</v>
      </c>
      <c r="G38" s="11">
        <v>0</v>
      </c>
      <c r="I38" s="15"/>
      <c r="K38" s="11">
        <f t="shared" si="0"/>
        <v>0</v>
      </c>
      <c r="L38" s="11">
        <f t="shared" si="1"/>
        <v>0</v>
      </c>
      <c r="N38" s="11"/>
      <c r="Z38" s="15"/>
    </row>
    <row r="39" spans="1:29" ht="15.75" customHeight="1">
      <c r="A39" s="11" t="s">
        <v>72</v>
      </c>
      <c r="B39" s="11">
        <f t="shared" si="2"/>
        <v>1</v>
      </c>
      <c r="C39" s="11">
        <f t="shared" si="3"/>
        <v>0</v>
      </c>
      <c r="G39" s="11">
        <v>0</v>
      </c>
      <c r="K39" s="11">
        <f t="shared" si="0"/>
        <v>0</v>
      </c>
      <c r="L39" s="11">
        <f t="shared" si="1"/>
        <v>0</v>
      </c>
      <c r="N39" s="11"/>
      <c r="Z39" s="11">
        <v>1</v>
      </c>
      <c r="AA39" s="11">
        <v>1</v>
      </c>
    </row>
    <row r="40" spans="1:29" ht="15.75" customHeight="1">
      <c r="A40" s="11" t="s">
        <v>73</v>
      </c>
      <c r="B40" s="11">
        <f t="shared" si="2"/>
        <v>1</v>
      </c>
      <c r="C40" s="11">
        <f t="shared" si="3"/>
        <v>0</v>
      </c>
      <c r="G40" s="11">
        <v>0</v>
      </c>
      <c r="I40" s="14"/>
      <c r="J40" s="13"/>
      <c r="K40" s="11">
        <f t="shared" si="0"/>
        <v>0</v>
      </c>
      <c r="L40" s="11">
        <f t="shared" si="1"/>
        <v>0</v>
      </c>
      <c r="N40" s="11"/>
      <c r="Z40" s="14">
        <v>1</v>
      </c>
      <c r="AA40" s="11">
        <v>1</v>
      </c>
      <c r="AC40" s="13" t="s">
        <v>74</v>
      </c>
    </row>
    <row r="41" spans="1:29" ht="15.75" customHeight="1">
      <c r="A41" s="11" t="s">
        <v>75</v>
      </c>
      <c r="B41" s="11">
        <f t="shared" si="2"/>
        <v>1</v>
      </c>
      <c r="C41" s="11">
        <f t="shared" si="3"/>
        <v>0</v>
      </c>
      <c r="G41" s="11">
        <v>0</v>
      </c>
      <c r="H41" s="11">
        <v>1</v>
      </c>
      <c r="J41" s="11">
        <v>1</v>
      </c>
      <c r="K41" s="11">
        <f t="shared" si="0"/>
        <v>0</v>
      </c>
      <c r="L41" s="11">
        <f t="shared" si="1"/>
        <v>0</v>
      </c>
      <c r="N41" s="11"/>
    </row>
    <row r="42" spans="1:29" ht="15.75" customHeight="1">
      <c r="A42" s="11" t="s">
        <v>76</v>
      </c>
      <c r="B42" s="11">
        <f t="shared" si="2"/>
        <v>0</v>
      </c>
      <c r="C42" s="11">
        <f t="shared" si="3"/>
        <v>0</v>
      </c>
      <c r="G42" s="11">
        <v>0</v>
      </c>
      <c r="H42" s="11"/>
      <c r="I42" s="16"/>
      <c r="J42" s="14"/>
      <c r="K42" s="11">
        <f t="shared" si="0"/>
        <v>0</v>
      </c>
      <c r="L42" s="11">
        <f t="shared" si="1"/>
        <v>0</v>
      </c>
      <c r="N42" s="11"/>
      <c r="Z42" s="16"/>
      <c r="AC42" s="14" t="s">
        <v>77</v>
      </c>
    </row>
    <row r="43" spans="1:29" ht="15.75" customHeight="1">
      <c r="A43" s="11" t="s">
        <v>78</v>
      </c>
      <c r="B43" s="11">
        <f t="shared" si="2"/>
        <v>1</v>
      </c>
      <c r="C43" s="11">
        <f t="shared" si="3"/>
        <v>0</v>
      </c>
      <c r="G43" s="11">
        <v>0</v>
      </c>
      <c r="H43" s="11">
        <v>1</v>
      </c>
      <c r="I43" s="16"/>
      <c r="J43" s="14"/>
      <c r="K43" s="11">
        <f t="shared" si="0"/>
        <v>0</v>
      </c>
      <c r="L43" s="11">
        <f t="shared" si="1"/>
        <v>0</v>
      </c>
      <c r="N43" s="11"/>
      <c r="Z43" s="16"/>
      <c r="AC43" s="14" t="s">
        <v>79</v>
      </c>
    </row>
    <row r="44" spans="1:29" ht="15.75" customHeight="1">
      <c r="A44" s="11" t="s">
        <v>80</v>
      </c>
      <c r="B44" s="11">
        <f t="shared" si="2"/>
        <v>0</v>
      </c>
      <c r="C44" s="11">
        <f t="shared" si="3"/>
        <v>0</v>
      </c>
      <c r="G44" s="11">
        <v>0</v>
      </c>
      <c r="K44" s="11">
        <f t="shared" si="0"/>
        <v>0</v>
      </c>
      <c r="L44" s="11">
        <f t="shared" si="1"/>
        <v>0</v>
      </c>
      <c r="N44" s="11"/>
    </row>
    <row r="45" spans="1:29" ht="15.75" customHeight="1">
      <c r="A45" s="11" t="s">
        <v>81</v>
      </c>
      <c r="B45" s="11">
        <f t="shared" si="2"/>
        <v>0</v>
      </c>
      <c r="C45" s="11">
        <f t="shared" si="3"/>
        <v>0</v>
      </c>
      <c r="G45" s="11">
        <v>0</v>
      </c>
      <c r="K45" s="11">
        <f t="shared" si="0"/>
        <v>0</v>
      </c>
      <c r="L45" s="11">
        <f t="shared" si="1"/>
        <v>0</v>
      </c>
      <c r="N45" s="11"/>
    </row>
    <row r="46" spans="1:29" ht="15.75" customHeight="1">
      <c r="A46" s="11" t="s">
        <v>82</v>
      </c>
      <c r="B46" s="11">
        <f t="shared" si="2"/>
        <v>0</v>
      </c>
      <c r="C46" s="11">
        <f t="shared" si="3"/>
        <v>0</v>
      </c>
      <c r="G46" s="11">
        <v>0</v>
      </c>
      <c r="K46" s="11">
        <f t="shared" si="0"/>
        <v>0</v>
      </c>
      <c r="L46" s="11">
        <f t="shared" si="1"/>
        <v>0</v>
      </c>
      <c r="N46" s="11"/>
    </row>
    <row r="47" spans="1:29" ht="15.75" customHeight="1">
      <c r="A47" s="11" t="s">
        <v>83</v>
      </c>
      <c r="B47" s="11">
        <f t="shared" si="2"/>
        <v>1</v>
      </c>
      <c r="C47" s="11">
        <f t="shared" si="3"/>
        <v>0</v>
      </c>
      <c r="G47" s="11">
        <v>0</v>
      </c>
      <c r="H47" s="11">
        <v>1</v>
      </c>
      <c r="J47" s="11">
        <v>1</v>
      </c>
      <c r="K47" s="11">
        <f t="shared" si="0"/>
        <v>0</v>
      </c>
      <c r="L47" s="11">
        <f t="shared" si="1"/>
        <v>0</v>
      </c>
      <c r="N47" s="11"/>
    </row>
    <row r="48" spans="1:29" ht="15.75" customHeight="1">
      <c r="A48" s="11" t="s">
        <v>84</v>
      </c>
      <c r="B48" s="11">
        <f t="shared" si="2"/>
        <v>0</v>
      </c>
      <c r="C48" s="11">
        <f t="shared" si="3"/>
        <v>0</v>
      </c>
      <c r="G48" s="11">
        <v>0</v>
      </c>
      <c r="K48" s="11">
        <f t="shared" si="0"/>
        <v>0</v>
      </c>
      <c r="L48" s="11">
        <f t="shared" si="1"/>
        <v>0</v>
      </c>
      <c r="N48" s="11"/>
    </row>
    <row r="49" spans="1:29" ht="15.75" customHeight="1">
      <c r="A49" s="11" t="s">
        <v>85</v>
      </c>
      <c r="B49" s="11">
        <f t="shared" si="2"/>
        <v>0</v>
      </c>
      <c r="C49" s="11">
        <f t="shared" si="3"/>
        <v>0</v>
      </c>
      <c r="G49" s="11">
        <v>0</v>
      </c>
      <c r="K49" s="11">
        <f t="shared" si="0"/>
        <v>0</v>
      </c>
      <c r="L49" s="11">
        <f t="shared" si="1"/>
        <v>0</v>
      </c>
      <c r="N49" s="11"/>
    </row>
    <row r="50" spans="1:29" ht="15.75" customHeight="1">
      <c r="A50" s="11" t="s">
        <v>86</v>
      </c>
      <c r="B50" s="11">
        <f t="shared" si="2"/>
        <v>0</v>
      </c>
      <c r="C50" s="11">
        <f t="shared" si="3"/>
        <v>0</v>
      </c>
      <c r="G50" s="11">
        <v>0</v>
      </c>
      <c r="K50" s="11">
        <f t="shared" si="0"/>
        <v>0</v>
      </c>
      <c r="L50" s="11">
        <f t="shared" si="1"/>
        <v>0</v>
      </c>
      <c r="N50" s="11"/>
    </row>
    <row r="51" spans="1:29" ht="15.75" customHeight="1">
      <c r="A51" s="11" t="s">
        <v>87</v>
      </c>
      <c r="B51" s="11">
        <f t="shared" si="2"/>
        <v>1</v>
      </c>
      <c r="C51" s="11">
        <f t="shared" si="3"/>
        <v>1</v>
      </c>
      <c r="D51" s="11">
        <v>1</v>
      </c>
      <c r="G51" s="11">
        <v>0</v>
      </c>
      <c r="K51" s="11">
        <f t="shared" si="0"/>
        <v>0</v>
      </c>
      <c r="L51" s="11">
        <f t="shared" si="1"/>
        <v>0</v>
      </c>
      <c r="N51" s="11"/>
    </row>
    <row r="52" spans="1:29" ht="15.75" customHeight="1">
      <c r="A52" s="11" t="s">
        <v>88</v>
      </c>
      <c r="B52" s="11">
        <f t="shared" si="2"/>
        <v>1</v>
      </c>
      <c r="C52" s="11">
        <f t="shared" si="3"/>
        <v>1</v>
      </c>
      <c r="D52" s="11">
        <v>1</v>
      </c>
      <c r="G52" s="11">
        <v>0</v>
      </c>
      <c r="K52" s="11">
        <f t="shared" si="0"/>
        <v>0</v>
      </c>
      <c r="L52" s="11">
        <f t="shared" si="1"/>
        <v>0</v>
      </c>
      <c r="N52" s="11"/>
      <c r="W52" s="17">
        <v>1</v>
      </c>
      <c r="X52" s="18">
        <v>1</v>
      </c>
      <c r="AC52" s="11" t="s">
        <v>89</v>
      </c>
    </row>
    <row r="53" spans="1:29" ht="15.75" customHeight="1">
      <c r="A53" s="11" t="s">
        <v>90</v>
      </c>
      <c r="B53" s="11">
        <f t="shared" si="2"/>
        <v>0</v>
      </c>
      <c r="C53" s="11">
        <f t="shared" si="3"/>
        <v>0</v>
      </c>
      <c r="G53" s="11">
        <v>0</v>
      </c>
      <c r="K53" s="11">
        <f t="shared" si="0"/>
        <v>0</v>
      </c>
      <c r="L53" s="11">
        <f t="shared" si="1"/>
        <v>0</v>
      </c>
      <c r="N53" s="11"/>
    </row>
    <row r="54" spans="1:29" ht="15.75" customHeight="1">
      <c r="A54" s="11" t="s">
        <v>91</v>
      </c>
      <c r="B54" s="11">
        <f t="shared" si="2"/>
        <v>0</v>
      </c>
      <c r="C54" s="11">
        <f t="shared" si="3"/>
        <v>0</v>
      </c>
      <c r="G54" s="11">
        <v>0</v>
      </c>
      <c r="K54" s="11">
        <f t="shared" si="0"/>
        <v>0</v>
      </c>
      <c r="L54" s="11">
        <f t="shared" si="1"/>
        <v>0</v>
      </c>
      <c r="N54" s="11"/>
    </row>
    <row r="55" spans="1:29" ht="15.75" customHeight="1">
      <c r="A55" s="11" t="s">
        <v>92</v>
      </c>
      <c r="B55" s="11">
        <f t="shared" si="2"/>
        <v>1</v>
      </c>
      <c r="C55" s="11">
        <f t="shared" si="3"/>
        <v>1</v>
      </c>
      <c r="D55" s="11">
        <v>1</v>
      </c>
      <c r="G55" s="11">
        <v>0</v>
      </c>
      <c r="J55" s="16"/>
      <c r="K55" s="11">
        <f t="shared" si="0"/>
        <v>0</v>
      </c>
      <c r="L55" s="11">
        <f t="shared" si="1"/>
        <v>0</v>
      </c>
      <c r="N55" s="11"/>
      <c r="Z55" s="11">
        <v>1</v>
      </c>
      <c r="AB55" s="11">
        <v>1</v>
      </c>
      <c r="AC55" s="16" t="s">
        <v>93</v>
      </c>
    </row>
    <row r="56" spans="1:29" ht="15.75" customHeight="1">
      <c r="A56" s="11" t="s">
        <v>94</v>
      </c>
      <c r="B56" s="11">
        <f t="shared" si="2"/>
        <v>1</v>
      </c>
      <c r="C56" s="11">
        <f t="shared" si="3"/>
        <v>1</v>
      </c>
      <c r="D56" s="11">
        <v>1</v>
      </c>
      <c r="G56" s="11">
        <v>0</v>
      </c>
      <c r="K56" s="11">
        <f t="shared" si="0"/>
        <v>0</v>
      </c>
      <c r="L56" s="11">
        <f t="shared" si="1"/>
        <v>0</v>
      </c>
      <c r="N56" s="11"/>
      <c r="Z56" s="11">
        <v>1</v>
      </c>
      <c r="AB56" s="11">
        <v>1</v>
      </c>
      <c r="AC56" s="19" t="s">
        <v>95</v>
      </c>
    </row>
    <row r="57" spans="1:29" ht="15.75" customHeight="1">
      <c r="A57" s="11" t="s">
        <v>96</v>
      </c>
      <c r="B57" s="11">
        <f t="shared" si="2"/>
        <v>0</v>
      </c>
      <c r="C57" s="11">
        <f t="shared" si="3"/>
        <v>0</v>
      </c>
      <c r="G57" s="11">
        <v>0</v>
      </c>
      <c r="K57" s="11">
        <f t="shared" si="0"/>
        <v>0</v>
      </c>
      <c r="L57" s="11">
        <f t="shared" si="1"/>
        <v>0</v>
      </c>
      <c r="N57" s="11"/>
    </row>
    <row r="58" spans="1:29" ht="15.75" customHeight="1">
      <c r="A58" s="11" t="s">
        <v>97</v>
      </c>
      <c r="B58" s="11">
        <f>IF(OR(C58=1,H58=1,W58=1,Z58=1),1,0)</f>
        <v>1</v>
      </c>
      <c r="C58" s="11">
        <f t="shared" si="3"/>
        <v>0</v>
      </c>
      <c r="G58" s="11">
        <v>0</v>
      </c>
      <c r="J58" s="16"/>
      <c r="K58" s="11">
        <f t="shared" si="0"/>
        <v>0</v>
      </c>
      <c r="L58" s="11">
        <f t="shared" si="1"/>
        <v>0</v>
      </c>
      <c r="N58" s="11"/>
      <c r="Z58" s="11">
        <v>1</v>
      </c>
      <c r="AB58" s="11">
        <v>1</v>
      </c>
      <c r="AC58" s="16" t="s">
        <v>98</v>
      </c>
    </row>
    <row r="59" spans="1:29" ht="15.75" customHeight="1">
      <c r="A59" s="11" t="s">
        <v>99</v>
      </c>
      <c r="B59" s="11">
        <f t="shared" si="2"/>
        <v>0</v>
      </c>
      <c r="C59" s="11">
        <f t="shared" si="3"/>
        <v>0</v>
      </c>
      <c r="G59" s="11">
        <v>0</v>
      </c>
      <c r="K59" s="11">
        <f t="shared" si="0"/>
        <v>0</v>
      </c>
      <c r="L59" s="11">
        <f t="shared" si="1"/>
        <v>0</v>
      </c>
      <c r="N59" s="11"/>
    </row>
    <row r="60" spans="1:29" ht="15.75" customHeight="1">
      <c r="A60" s="11" t="s">
        <v>100</v>
      </c>
      <c r="B60" s="11">
        <f t="shared" si="2"/>
        <v>0</v>
      </c>
      <c r="C60" s="11">
        <f t="shared" si="3"/>
        <v>0</v>
      </c>
      <c r="G60" s="11">
        <v>0</v>
      </c>
      <c r="K60" s="11">
        <f t="shared" si="0"/>
        <v>0</v>
      </c>
      <c r="L60" s="11">
        <f t="shared" si="1"/>
        <v>0</v>
      </c>
      <c r="N60" s="11"/>
      <c r="Z60" s="11"/>
      <c r="AC60" s="11" t="s">
        <v>101</v>
      </c>
    </row>
    <row r="61" spans="1:29" ht="15.75" customHeight="1">
      <c r="A61" s="11" t="s">
        <v>102</v>
      </c>
      <c r="B61" s="11">
        <f t="shared" si="2"/>
        <v>0</v>
      </c>
      <c r="C61" s="11">
        <f t="shared" si="3"/>
        <v>0</v>
      </c>
      <c r="G61" s="11">
        <v>0</v>
      </c>
      <c r="K61" s="11">
        <f t="shared" si="0"/>
        <v>0</v>
      </c>
      <c r="L61" s="11">
        <f t="shared" si="1"/>
        <v>0</v>
      </c>
      <c r="N61" s="11"/>
    </row>
    <row r="62" spans="1:29" ht="15.75" customHeight="1">
      <c r="A62" s="11" t="s">
        <v>103</v>
      </c>
      <c r="B62" s="11">
        <f t="shared" si="2"/>
        <v>0</v>
      </c>
      <c r="C62" s="11">
        <f t="shared" si="3"/>
        <v>0</v>
      </c>
      <c r="G62" s="11">
        <v>0</v>
      </c>
      <c r="K62" s="11">
        <f t="shared" si="0"/>
        <v>0</v>
      </c>
      <c r="L62" s="11">
        <f t="shared" si="1"/>
        <v>0</v>
      </c>
      <c r="N62" s="11"/>
    </row>
    <row r="63" spans="1:29" ht="15.75" customHeight="1">
      <c r="A63" s="11" t="s">
        <v>104</v>
      </c>
      <c r="B63" s="11">
        <f t="shared" si="2"/>
        <v>1</v>
      </c>
      <c r="C63" s="11">
        <f t="shared" si="3"/>
        <v>1</v>
      </c>
      <c r="D63" s="11">
        <v>1</v>
      </c>
      <c r="G63" s="11">
        <v>0</v>
      </c>
      <c r="K63" s="11">
        <f t="shared" si="0"/>
        <v>0</v>
      </c>
      <c r="L63" s="11">
        <f t="shared" si="1"/>
        <v>0</v>
      </c>
      <c r="N63" s="11"/>
      <c r="Z63" s="11">
        <v>1</v>
      </c>
      <c r="AB63" s="11">
        <v>1</v>
      </c>
    </row>
    <row r="64" spans="1:29" ht="15.75" customHeight="1">
      <c r="A64" s="11" t="s">
        <v>105</v>
      </c>
      <c r="B64" s="11">
        <f t="shared" si="2"/>
        <v>1</v>
      </c>
      <c r="C64" s="11">
        <f t="shared" si="3"/>
        <v>1</v>
      </c>
      <c r="D64" s="11">
        <v>1</v>
      </c>
      <c r="G64" s="11">
        <v>0</v>
      </c>
      <c r="K64" s="11">
        <f t="shared" si="0"/>
        <v>0</v>
      </c>
      <c r="L64" s="11">
        <f t="shared" si="1"/>
        <v>0</v>
      </c>
      <c r="N64" s="11"/>
      <c r="AC64" s="11"/>
    </row>
    <row r="65" spans="1:29" ht="15.75" customHeight="1">
      <c r="A65" s="11" t="s">
        <v>106</v>
      </c>
      <c r="B65" s="11">
        <f t="shared" si="2"/>
        <v>1</v>
      </c>
      <c r="C65" s="11">
        <f t="shared" si="3"/>
        <v>1</v>
      </c>
      <c r="D65" s="11">
        <v>1</v>
      </c>
      <c r="G65" s="11">
        <v>0</v>
      </c>
      <c r="K65" s="11">
        <f t="shared" si="0"/>
        <v>0</v>
      </c>
      <c r="L65" s="11">
        <f t="shared" si="1"/>
        <v>0</v>
      </c>
      <c r="N65" s="11"/>
      <c r="AC65" s="11"/>
    </row>
    <row r="66" spans="1:29" ht="15.75" customHeight="1">
      <c r="A66" s="11" t="s">
        <v>107</v>
      </c>
      <c r="B66" s="11">
        <f t="shared" ref="B66:B108" si="4">IF(OR(C66=1,H66=1,W66=1,Z66=1),1,0)</f>
        <v>1</v>
      </c>
      <c r="C66" s="11">
        <f t="shared" si="3"/>
        <v>1</v>
      </c>
      <c r="D66" s="11">
        <v>1</v>
      </c>
      <c r="G66" s="11">
        <v>0</v>
      </c>
      <c r="K66" s="11">
        <f t="shared" si="0"/>
        <v>0</v>
      </c>
      <c r="L66" s="11">
        <f t="shared" si="1"/>
        <v>0</v>
      </c>
      <c r="N66" s="11"/>
    </row>
    <row r="67" spans="1:29" ht="15.75" customHeight="1">
      <c r="A67" s="11" t="s">
        <v>108</v>
      </c>
      <c r="B67" s="11">
        <f t="shared" si="4"/>
        <v>1</v>
      </c>
      <c r="C67" s="11">
        <f t="shared" si="3"/>
        <v>1</v>
      </c>
      <c r="D67" s="11">
        <v>1</v>
      </c>
      <c r="G67" s="11">
        <v>0</v>
      </c>
      <c r="I67" s="14"/>
      <c r="K67" s="11">
        <f t="shared" si="0"/>
        <v>0</v>
      </c>
      <c r="L67" s="11">
        <f t="shared" si="1"/>
        <v>0</v>
      </c>
      <c r="N67" s="11"/>
      <c r="Z67" s="14">
        <v>1</v>
      </c>
      <c r="AB67" s="11">
        <v>1</v>
      </c>
      <c r="AC67" s="11" t="s">
        <v>109</v>
      </c>
    </row>
    <row r="68" spans="1:29" ht="15.75" customHeight="1">
      <c r="A68" s="11" t="s">
        <v>110</v>
      </c>
      <c r="B68" s="11">
        <f t="shared" si="4"/>
        <v>1</v>
      </c>
      <c r="C68" s="11">
        <f t="shared" si="3"/>
        <v>0</v>
      </c>
      <c r="G68" s="11">
        <v>0</v>
      </c>
      <c r="K68" s="11">
        <f t="shared" si="0"/>
        <v>0</v>
      </c>
      <c r="L68" s="11">
        <f t="shared" si="1"/>
        <v>0</v>
      </c>
      <c r="N68" s="11"/>
      <c r="Z68" s="11">
        <v>1</v>
      </c>
      <c r="AA68" s="11">
        <v>1</v>
      </c>
    </row>
    <row r="69" spans="1:29" ht="15.75" customHeight="1">
      <c r="A69" s="11" t="s">
        <v>111</v>
      </c>
      <c r="B69" s="11">
        <f t="shared" si="4"/>
        <v>1</v>
      </c>
      <c r="C69" s="11">
        <f t="shared" si="3"/>
        <v>1</v>
      </c>
      <c r="D69" s="11">
        <v>1</v>
      </c>
      <c r="G69" s="11">
        <v>0</v>
      </c>
      <c r="K69" s="11">
        <f t="shared" si="0"/>
        <v>0</v>
      </c>
      <c r="L69" s="11">
        <f t="shared" si="1"/>
        <v>0</v>
      </c>
      <c r="N69" s="11"/>
    </row>
    <row r="70" spans="1:29" ht="15.75" customHeight="1">
      <c r="A70" s="11" t="s">
        <v>112</v>
      </c>
      <c r="B70" s="11">
        <f t="shared" si="4"/>
        <v>0</v>
      </c>
      <c r="C70" s="11">
        <f t="shared" si="3"/>
        <v>0</v>
      </c>
      <c r="G70" s="11">
        <v>0</v>
      </c>
      <c r="K70" s="11">
        <f t="shared" si="0"/>
        <v>0</v>
      </c>
      <c r="L70" s="11">
        <f t="shared" si="1"/>
        <v>0</v>
      </c>
      <c r="N70" s="11"/>
    </row>
    <row r="71" spans="1:29" ht="15.75" customHeight="1">
      <c r="A71" s="11" t="s">
        <v>113</v>
      </c>
      <c r="B71" s="11">
        <f t="shared" si="4"/>
        <v>1</v>
      </c>
      <c r="C71" s="11">
        <f t="shared" si="3"/>
        <v>0</v>
      </c>
      <c r="G71" s="11">
        <v>0</v>
      </c>
      <c r="I71" s="14"/>
      <c r="J71" s="16"/>
      <c r="K71" s="11">
        <f t="shared" si="0"/>
        <v>0</v>
      </c>
      <c r="L71" s="11">
        <f t="shared" si="1"/>
        <v>0</v>
      </c>
      <c r="N71" s="11"/>
      <c r="Z71" s="14">
        <v>1</v>
      </c>
      <c r="AB71" s="11">
        <v>1</v>
      </c>
      <c r="AC71" s="16" t="s">
        <v>114</v>
      </c>
    </row>
    <row r="72" spans="1:29" ht="15.75" customHeight="1">
      <c r="A72" s="11" t="s">
        <v>115</v>
      </c>
      <c r="B72" s="11">
        <f t="shared" si="4"/>
        <v>1</v>
      </c>
      <c r="C72" s="11">
        <f t="shared" si="3"/>
        <v>0</v>
      </c>
      <c r="G72" s="11">
        <v>0</v>
      </c>
      <c r="I72" s="14"/>
      <c r="J72" s="16"/>
      <c r="K72" s="11">
        <f t="shared" si="0"/>
        <v>0</v>
      </c>
      <c r="L72" s="11">
        <f t="shared" si="1"/>
        <v>0</v>
      </c>
      <c r="N72" s="11"/>
      <c r="Z72" s="14">
        <v>1</v>
      </c>
      <c r="AB72" s="11">
        <v>1</v>
      </c>
      <c r="AC72" s="16" t="s">
        <v>116</v>
      </c>
    </row>
    <row r="73" spans="1:29" ht="15.75" customHeight="1">
      <c r="A73" s="11" t="s">
        <v>117</v>
      </c>
      <c r="B73" s="11">
        <f t="shared" si="4"/>
        <v>1</v>
      </c>
      <c r="C73" s="11">
        <f t="shared" si="3"/>
        <v>0</v>
      </c>
      <c r="G73" s="11">
        <v>0</v>
      </c>
      <c r="I73" s="14"/>
      <c r="J73" s="16"/>
      <c r="K73" s="11">
        <f t="shared" si="0"/>
        <v>0</v>
      </c>
      <c r="L73" s="11">
        <f t="shared" si="1"/>
        <v>0</v>
      </c>
      <c r="N73" s="11"/>
      <c r="Z73" s="14">
        <v>1</v>
      </c>
      <c r="AB73" s="11">
        <v>1</v>
      </c>
      <c r="AC73" s="16" t="s">
        <v>118</v>
      </c>
    </row>
    <row r="74" spans="1:29" ht="15.75" customHeight="1">
      <c r="A74" s="11" t="s">
        <v>119</v>
      </c>
      <c r="B74" s="11">
        <f t="shared" si="4"/>
        <v>0</v>
      </c>
      <c r="C74" s="11">
        <f t="shared" si="3"/>
        <v>0</v>
      </c>
      <c r="G74" s="11">
        <v>0</v>
      </c>
      <c r="K74" s="11">
        <f t="shared" si="0"/>
        <v>0</v>
      </c>
      <c r="L74" s="11">
        <f t="shared" si="1"/>
        <v>0</v>
      </c>
      <c r="N74" s="11"/>
    </row>
    <row r="75" spans="1:29" ht="15.75" customHeight="1">
      <c r="A75" s="11" t="s">
        <v>120</v>
      </c>
      <c r="B75" s="11">
        <f t="shared" si="4"/>
        <v>0</v>
      </c>
      <c r="C75" s="11">
        <f t="shared" si="3"/>
        <v>0</v>
      </c>
      <c r="G75" s="11">
        <v>0</v>
      </c>
      <c r="K75" s="11">
        <f t="shared" si="0"/>
        <v>0</v>
      </c>
      <c r="L75" s="11">
        <f t="shared" si="1"/>
        <v>0</v>
      </c>
      <c r="N75" s="11"/>
    </row>
    <row r="76" spans="1:29" ht="15.75" customHeight="1">
      <c r="A76" s="11" t="s">
        <v>121</v>
      </c>
      <c r="B76" s="11">
        <f t="shared" si="4"/>
        <v>1</v>
      </c>
      <c r="C76" s="11">
        <f t="shared" si="3"/>
        <v>0</v>
      </c>
      <c r="G76" s="11">
        <v>0</v>
      </c>
      <c r="J76" s="16"/>
      <c r="K76" s="11">
        <f t="shared" si="0"/>
        <v>0</v>
      </c>
      <c r="L76" s="11">
        <f t="shared" si="1"/>
        <v>0</v>
      </c>
      <c r="N76" s="11"/>
      <c r="Z76" s="11">
        <v>1</v>
      </c>
      <c r="AB76" s="11">
        <v>1</v>
      </c>
      <c r="AC76" s="16" t="s">
        <v>122</v>
      </c>
    </row>
    <row r="77" spans="1:29" ht="15.75" customHeight="1">
      <c r="A77" s="11" t="s">
        <v>123</v>
      </c>
      <c r="B77" s="11">
        <f t="shared" si="4"/>
        <v>1</v>
      </c>
      <c r="C77" s="11">
        <f t="shared" si="3"/>
        <v>0</v>
      </c>
      <c r="G77" s="11">
        <v>0</v>
      </c>
      <c r="K77" s="11">
        <f t="shared" si="0"/>
        <v>0</v>
      </c>
      <c r="L77" s="11">
        <f t="shared" si="1"/>
        <v>0</v>
      </c>
      <c r="N77" s="11"/>
      <c r="Z77" s="11">
        <v>1</v>
      </c>
      <c r="AB77" s="11">
        <v>1</v>
      </c>
    </row>
    <row r="78" spans="1:29" ht="15.75" customHeight="1">
      <c r="A78" s="11" t="s">
        <v>124</v>
      </c>
      <c r="B78" s="11">
        <f t="shared" si="4"/>
        <v>1</v>
      </c>
      <c r="C78" s="11">
        <f t="shared" si="3"/>
        <v>0</v>
      </c>
      <c r="G78" s="11">
        <v>0</v>
      </c>
      <c r="I78" s="14"/>
      <c r="J78" s="16"/>
      <c r="K78" s="11">
        <f t="shared" si="0"/>
        <v>0</v>
      </c>
      <c r="L78" s="11">
        <f t="shared" si="1"/>
        <v>0</v>
      </c>
      <c r="N78" s="11"/>
      <c r="Z78" s="14">
        <v>1</v>
      </c>
      <c r="AB78" s="11">
        <v>1</v>
      </c>
      <c r="AC78" s="16" t="s">
        <v>125</v>
      </c>
    </row>
    <row r="79" spans="1:29" ht="15.75" customHeight="1">
      <c r="A79" s="11" t="s">
        <v>126</v>
      </c>
      <c r="B79" s="11">
        <f t="shared" si="4"/>
        <v>1</v>
      </c>
      <c r="C79" s="11">
        <f t="shared" si="3"/>
        <v>1</v>
      </c>
      <c r="D79" s="11">
        <v>1</v>
      </c>
      <c r="G79" s="11">
        <v>0</v>
      </c>
      <c r="K79" s="11">
        <f t="shared" si="0"/>
        <v>0</v>
      </c>
      <c r="L79" s="11">
        <f t="shared" si="1"/>
        <v>0</v>
      </c>
      <c r="N79" s="11"/>
      <c r="Z79" s="11">
        <v>1</v>
      </c>
      <c r="AA79" s="11">
        <v>1</v>
      </c>
    </row>
    <row r="80" spans="1:29" ht="15.75" customHeight="1">
      <c r="A80" s="11" t="s">
        <v>127</v>
      </c>
      <c r="B80" s="11">
        <f t="shared" si="4"/>
        <v>1</v>
      </c>
      <c r="C80" s="11">
        <f t="shared" si="3"/>
        <v>1</v>
      </c>
      <c r="D80" s="11">
        <v>1</v>
      </c>
      <c r="G80" s="11">
        <v>0</v>
      </c>
      <c r="K80" s="11">
        <f t="shared" si="0"/>
        <v>0</v>
      </c>
      <c r="L80" s="11">
        <f t="shared" si="1"/>
        <v>0</v>
      </c>
      <c r="N80" s="11"/>
    </row>
    <row r="81" spans="1:29" ht="15.75" customHeight="1">
      <c r="A81" s="11" t="s">
        <v>128</v>
      </c>
      <c r="B81" s="11">
        <f t="shared" si="4"/>
        <v>0</v>
      </c>
      <c r="C81" s="11">
        <f t="shared" si="3"/>
        <v>0</v>
      </c>
      <c r="G81" s="11">
        <v>0</v>
      </c>
      <c r="J81" s="14"/>
      <c r="K81" s="11">
        <f t="shared" si="0"/>
        <v>0</v>
      </c>
      <c r="L81" s="11">
        <f t="shared" si="1"/>
        <v>0</v>
      </c>
      <c r="N81" s="11"/>
      <c r="Z81" s="11"/>
      <c r="AC81" s="14" t="s">
        <v>129</v>
      </c>
    </row>
    <row r="82" spans="1:29" ht="15.75" customHeight="1">
      <c r="A82" s="11" t="s">
        <v>130</v>
      </c>
      <c r="B82" s="11">
        <f t="shared" si="4"/>
        <v>1</v>
      </c>
      <c r="C82" s="11">
        <f t="shared" si="3"/>
        <v>1</v>
      </c>
      <c r="D82" s="11">
        <v>1</v>
      </c>
      <c r="G82" s="11">
        <v>0</v>
      </c>
      <c r="H82" s="11">
        <v>1</v>
      </c>
      <c r="J82" s="11">
        <v>1</v>
      </c>
      <c r="K82" s="11">
        <f t="shared" si="0"/>
        <v>0</v>
      </c>
      <c r="L82" s="11">
        <f t="shared" si="1"/>
        <v>1</v>
      </c>
      <c r="M82" s="11">
        <v>1</v>
      </c>
      <c r="N82" s="11"/>
      <c r="Z82" s="11">
        <v>1</v>
      </c>
      <c r="AA82" s="11">
        <v>1</v>
      </c>
    </row>
    <row r="83" spans="1:29" ht="15.75" customHeight="1">
      <c r="A83" s="20" t="s">
        <v>131</v>
      </c>
      <c r="B83" s="11">
        <f t="shared" si="4"/>
        <v>1</v>
      </c>
      <c r="C83" s="11">
        <f t="shared" si="3"/>
        <v>1</v>
      </c>
      <c r="D83" s="11">
        <v>1</v>
      </c>
      <c r="G83" s="11">
        <v>0</v>
      </c>
      <c r="K83" s="11">
        <f t="shared" si="0"/>
        <v>0</v>
      </c>
      <c r="L83" s="11">
        <f t="shared" si="1"/>
        <v>0</v>
      </c>
      <c r="N83" s="11"/>
    </row>
    <row r="84" spans="1:29" ht="15.75" customHeight="1">
      <c r="A84" s="11" t="s">
        <v>132</v>
      </c>
      <c r="B84" s="11">
        <f t="shared" si="4"/>
        <v>1</v>
      </c>
      <c r="C84" s="11">
        <f t="shared" si="3"/>
        <v>1</v>
      </c>
      <c r="D84" s="11">
        <v>1</v>
      </c>
      <c r="G84" s="11">
        <v>0</v>
      </c>
      <c r="K84" s="11">
        <f t="shared" si="0"/>
        <v>0</v>
      </c>
      <c r="L84" s="11">
        <f t="shared" si="1"/>
        <v>0</v>
      </c>
      <c r="N84" s="11"/>
      <c r="Z84" s="11">
        <v>1</v>
      </c>
      <c r="AB84" s="11">
        <v>1</v>
      </c>
    </row>
    <row r="85" spans="1:29" ht="15.75" customHeight="1">
      <c r="A85" s="11" t="s">
        <v>133</v>
      </c>
      <c r="B85" s="11">
        <f t="shared" si="4"/>
        <v>1</v>
      </c>
      <c r="C85" s="11">
        <f t="shared" si="3"/>
        <v>1</v>
      </c>
      <c r="D85" s="11">
        <v>1</v>
      </c>
      <c r="G85" s="11">
        <v>0</v>
      </c>
      <c r="K85" s="11">
        <f t="shared" si="0"/>
        <v>0</v>
      </c>
      <c r="L85" s="11">
        <f t="shared" si="1"/>
        <v>0</v>
      </c>
      <c r="N85" s="11"/>
      <c r="Z85" s="11">
        <v>1</v>
      </c>
      <c r="AB85" s="11">
        <v>1</v>
      </c>
    </row>
    <row r="86" spans="1:29" ht="15.75" customHeight="1">
      <c r="A86" s="11" t="s">
        <v>134</v>
      </c>
      <c r="B86" s="11">
        <f t="shared" si="4"/>
        <v>1</v>
      </c>
      <c r="C86" s="11">
        <f t="shared" si="3"/>
        <v>0</v>
      </c>
      <c r="G86" s="11">
        <v>0</v>
      </c>
      <c r="H86" s="11">
        <v>1</v>
      </c>
      <c r="K86" s="11">
        <f t="shared" si="0"/>
        <v>0</v>
      </c>
      <c r="L86" s="11">
        <f t="shared" si="1"/>
        <v>0</v>
      </c>
      <c r="N86" s="11"/>
      <c r="Z86" s="11">
        <v>1</v>
      </c>
      <c r="AB86" s="11">
        <v>1</v>
      </c>
      <c r="AC86" s="11" t="s">
        <v>135</v>
      </c>
    </row>
    <row r="87" spans="1:29" ht="15.75" customHeight="1">
      <c r="A87" s="11" t="s">
        <v>136</v>
      </c>
      <c r="B87" s="11">
        <f t="shared" si="4"/>
        <v>1</v>
      </c>
      <c r="C87" s="11">
        <f t="shared" si="3"/>
        <v>1</v>
      </c>
      <c r="D87" s="11">
        <v>1</v>
      </c>
      <c r="G87" s="11">
        <v>0</v>
      </c>
      <c r="K87" s="11">
        <f t="shared" si="0"/>
        <v>0</v>
      </c>
      <c r="L87" s="11">
        <f t="shared" si="1"/>
        <v>0</v>
      </c>
      <c r="N87" s="11"/>
      <c r="Z87" s="11">
        <v>1</v>
      </c>
      <c r="AB87" s="11">
        <v>1</v>
      </c>
    </row>
    <row r="88" spans="1:29" ht="15.75" customHeight="1">
      <c r="A88" s="11" t="s">
        <v>137</v>
      </c>
      <c r="B88" s="11">
        <f t="shared" si="4"/>
        <v>1</v>
      </c>
      <c r="C88" s="11">
        <f t="shared" si="3"/>
        <v>1</v>
      </c>
      <c r="D88" s="11">
        <v>1</v>
      </c>
      <c r="G88" s="11">
        <v>0</v>
      </c>
      <c r="H88" s="11">
        <v>1</v>
      </c>
      <c r="K88" s="11">
        <f t="shared" si="0"/>
        <v>0</v>
      </c>
      <c r="L88" s="11">
        <f t="shared" si="1"/>
        <v>1</v>
      </c>
      <c r="M88" s="11">
        <v>1</v>
      </c>
      <c r="N88" s="11"/>
      <c r="Z88" s="11">
        <v>1</v>
      </c>
      <c r="AB88" s="11">
        <v>1</v>
      </c>
    </row>
    <row r="89" spans="1:29" ht="15.75" customHeight="1">
      <c r="A89" s="11" t="s">
        <v>138</v>
      </c>
      <c r="B89" s="11">
        <f t="shared" si="4"/>
        <v>1</v>
      </c>
      <c r="C89" s="11">
        <f t="shared" si="3"/>
        <v>0</v>
      </c>
      <c r="G89" s="11">
        <v>0</v>
      </c>
      <c r="H89" s="11">
        <v>1</v>
      </c>
      <c r="K89" s="11">
        <f t="shared" si="0"/>
        <v>0</v>
      </c>
      <c r="L89" s="11">
        <f t="shared" si="1"/>
        <v>1</v>
      </c>
      <c r="M89" s="11">
        <v>1</v>
      </c>
      <c r="N89" s="11"/>
      <c r="Z89" s="11">
        <v>1</v>
      </c>
      <c r="AB89" s="11">
        <v>1</v>
      </c>
    </row>
    <row r="90" spans="1:29" ht="15.75" customHeight="1">
      <c r="A90" s="11" t="s">
        <v>139</v>
      </c>
      <c r="B90" s="11">
        <f t="shared" si="4"/>
        <v>1</v>
      </c>
      <c r="C90" s="11">
        <f t="shared" si="3"/>
        <v>0</v>
      </c>
      <c r="G90" s="11">
        <v>0</v>
      </c>
      <c r="H90" s="11">
        <v>1</v>
      </c>
      <c r="K90" s="11">
        <f t="shared" si="0"/>
        <v>0</v>
      </c>
      <c r="L90" s="11">
        <f t="shared" si="1"/>
        <v>1</v>
      </c>
      <c r="M90" s="11">
        <v>1</v>
      </c>
      <c r="N90" s="11"/>
      <c r="Z90" s="11">
        <v>1</v>
      </c>
      <c r="AB90" s="11">
        <v>1</v>
      </c>
    </row>
    <row r="91" spans="1:29" ht="15.75" customHeight="1">
      <c r="A91" s="11" t="s">
        <v>140</v>
      </c>
      <c r="B91" s="11">
        <f t="shared" si="4"/>
        <v>1</v>
      </c>
      <c r="C91" s="11">
        <f t="shared" si="3"/>
        <v>0</v>
      </c>
      <c r="G91" s="11">
        <v>0</v>
      </c>
      <c r="H91" s="11">
        <v>1</v>
      </c>
      <c r="K91" s="11">
        <f t="shared" si="0"/>
        <v>0</v>
      </c>
      <c r="L91" s="11">
        <f t="shared" si="1"/>
        <v>1</v>
      </c>
      <c r="M91" s="11">
        <v>1</v>
      </c>
      <c r="N91" s="11"/>
      <c r="Z91" s="11">
        <v>1</v>
      </c>
      <c r="AB91" s="11">
        <v>1</v>
      </c>
    </row>
    <row r="92" spans="1:29" ht="15.75" customHeight="1">
      <c r="A92" s="11" t="s">
        <v>141</v>
      </c>
      <c r="B92" s="11">
        <f t="shared" si="4"/>
        <v>1</v>
      </c>
      <c r="C92" s="11">
        <f t="shared" si="3"/>
        <v>0</v>
      </c>
      <c r="G92" s="11">
        <v>0</v>
      </c>
      <c r="K92" s="11">
        <f t="shared" si="0"/>
        <v>0</v>
      </c>
      <c r="L92" s="11">
        <f t="shared" si="1"/>
        <v>0</v>
      </c>
      <c r="N92" s="11"/>
      <c r="Z92" s="11">
        <v>1</v>
      </c>
      <c r="AB92" s="11">
        <v>1</v>
      </c>
    </row>
    <row r="93" spans="1:29" ht="15.75" customHeight="1">
      <c r="A93" s="11" t="s">
        <v>142</v>
      </c>
      <c r="B93" s="11">
        <f t="shared" si="4"/>
        <v>1</v>
      </c>
      <c r="C93" s="11">
        <f t="shared" si="3"/>
        <v>1</v>
      </c>
      <c r="D93" s="11">
        <v>1</v>
      </c>
      <c r="G93" s="11">
        <v>0</v>
      </c>
      <c r="H93" s="11">
        <v>1</v>
      </c>
      <c r="K93" s="11">
        <f t="shared" si="0"/>
        <v>0</v>
      </c>
      <c r="L93" s="11">
        <f t="shared" si="1"/>
        <v>0</v>
      </c>
      <c r="M93" s="14"/>
      <c r="N93" s="11"/>
      <c r="Z93" s="11">
        <v>1</v>
      </c>
      <c r="AB93" s="11">
        <v>1</v>
      </c>
    </row>
    <row r="94" spans="1:29" ht="15.75" customHeight="1">
      <c r="A94" s="11" t="s">
        <v>143</v>
      </c>
      <c r="B94" s="11">
        <f t="shared" si="4"/>
        <v>1</v>
      </c>
      <c r="C94" s="11">
        <f t="shared" si="3"/>
        <v>1</v>
      </c>
      <c r="D94" s="11">
        <v>1</v>
      </c>
      <c r="G94" s="11">
        <v>0</v>
      </c>
      <c r="K94" s="11">
        <f t="shared" si="0"/>
        <v>0</v>
      </c>
      <c r="L94" s="11">
        <f t="shared" si="1"/>
        <v>0</v>
      </c>
      <c r="N94" s="11"/>
      <c r="Z94" s="11">
        <v>1</v>
      </c>
      <c r="AB94" s="11">
        <v>1</v>
      </c>
    </row>
    <row r="95" spans="1:29" ht="15.75" customHeight="1">
      <c r="A95" s="11" t="s">
        <v>144</v>
      </c>
      <c r="B95" s="11">
        <f t="shared" si="4"/>
        <v>1</v>
      </c>
      <c r="C95" s="11">
        <f t="shared" si="3"/>
        <v>1</v>
      </c>
      <c r="D95" s="11">
        <v>1</v>
      </c>
      <c r="G95" s="11">
        <v>0</v>
      </c>
      <c r="H95" s="11">
        <v>1</v>
      </c>
      <c r="K95" s="11">
        <f t="shared" si="0"/>
        <v>0</v>
      </c>
      <c r="L95" s="11">
        <f t="shared" si="1"/>
        <v>1</v>
      </c>
      <c r="M95" s="11">
        <v>1</v>
      </c>
      <c r="N95" s="11"/>
      <c r="Z95" s="11">
        <v>1</v>
      </c>
      <c r="AB95" s="11">
        <v>1</v>
      </c>
    </row>
    <row r="96" spans="1:29" ht="15.75" customHeight="1">
      <c r="A96" s="11" t="s">
        <v>145</v>
      </c>
      <c r="B96" s="11">
        <f t="shared" si="4"/>
        <v>0</v>
      </c>
      <c r="C96" s="11">
        <f t="shared" si="3"/>
        <v>0</v>
      </c>
      <c r="G96" s="11">
        <v>0</v>
      </c>
      <c r="I96" s="14"/>
      <c r="J96" s="21"/>
      <c r="K96" s="11">
        <f t="shared" si="0"/>
        <v>0</v>
      </c>
      <c r="L96" s="11">
        <f t="shared" si="1"/>
        <v>0</v>
      </c>
      <c r="N96" s="11"/>
      <c r="Z96" s="14"/>
      <c r="AC96" s="21" t="s">
        <v>146</v>
      </c>
    </row>
    <row r="97" spans="1:29" ht="15.75" customHeight="1">
      <c r="A97" s="11" t="s">
        <v>147</v>
      </c>
      <c r="B97" s="11">
        <f t="shared" si="4"/>
        <v>1</v>
      </c>
      <c r="C97" s="11">
        <f t="shared" si="3"/>
        <v>1</v>
      </c>
      <c r="D97" s="11">
        <v>1</v>
      </c>
      <c r="G97" s="11">
        <v>0</v>
      </c>
      <c r="H97" s="11">
        <v>1</v>
      </c>
      <c r="K97" s="11">
        <f t="shared" si="0"/>
        <v>0</v>
      </c>
      <c r="L97" s="11">
        <f t="shared" si="1"/>
        <v>1</v>
      </c>
      <c r="M97" s="11">
        <v>1</v>
      </c>
      <c r="N97" s="11"/>
      <c r="Z97" s="11">
        <v>1</v>
      </c>
      <c r="AB97" s="11">
        <v>1</v>
      </c>
    </row>
    <row r="98" spans="1:29" ht="15.75" customHeight="1">
      <c r="A98" s="11" t="s">
        <v>148</v>
      </c>
      <c r="B98" s="11">
        <f t="shared" si="4"/>
        <v>1</v>
      </c>
      <c r="C98" s="11">
        <f t="shared" si="3"/>
        <v>0</v>
      </c>
      <c r="G98" s="11">
        <v>0</v>
      </c>
      <c r="K98" s="11">
        <f t="shared" si="0"/>
        <v>0</v>
      </c>
      <c r="L98" s="11">
        <f t="shared" si="1"/>
        <v>0</v>
      </c>
      <c r="N98" s="11"/>
      <c r="Z98" s="11">
        <v>1</v>
      </c>
      <c r="AB98" s="11">
        <v>1</v>
      </c>
    </row>
    <row r="99" spans="1:29" ht="15.75" customHeight="1">
      <c r="A99" s="11" t="s">
        <v>149</v>
      </c>
      <c r="B99" s="11">
        <f t="shared" si="4"/>
        <v>1</v>
      </c>
      <c r="C99" s="11">
        <f t="shared" si="3"/>
        <v>0</v>
      </c>
      <c r="D99" s="11"/>
      <c r="G99" s="11">
        <v>0</v>
      </c>
      <c r="J99" s="22"/>
      <c r="K99" s="11">
        <f t="shared" si="0"/>
        <v>0</v>
      </c>
      <c r="L99" s="11">
        <f t="shared" si="1"/>
        <v>0</v>
      </c>
      <c r="N99" s="11"/>
      <c r="Z99" s="11">
        <v>1</v>
      </c>
      <c r="AB99" s="11">
        <v>1</v>
      </c>
      <c r="AC99" s="23" t="s">
        <v>150</v>
      </c>
    </row>
    <row r="100" spans="1:29" ht="15.75" customHeight="1">
      <c r="A100" s="11" t="s">
        <v>151</v>
      </c>
      <c r="B100" s="11">
        <f t="shared" si="4"/>
        <v>1</v>
      </c>
      <c r="C100" s="11">
        <f t="shared" si="3"/>
        <v>0</v>
      </c>
      <c r="G100" s="11">
        <v>0</v>
      </c>
      <c r="H100" s="11">
        <v>1</v>
      </c>
      <c r="J100" s="22"/>
      <c r="K100" s="11">
        <f t="shared" si="0"/>
        <v>0</v>
      </c>
      <c r="L100" s="11">
        <f t="shared" si="1"/>
        <v>1</v>
      </c>
      <c r="M100" s="11">
        <v>1</v>
      </c>
      <c r="N100" s="11"/>
      <c r="Z100" s="11">
        <v>1</v>
      </c>
      <c r="AB100" s="11">
        <v>1</v>
      </c>
      <c r="AC100" s="23" t="s">
        <v>152</v>
      </c>
    </row>
    <row r="101" spans="1:29" ht="15.75" customHeight="1">
      <c r="A101" s="11" t="s">
        <v>153</v>
      </c>
      <c r="B101" s="11">
        <f t="shared" si="4"/>
        <v>1</v>
      </c>
      <c r="C101" s="11">
        <f t="shared" si="3"/>
        <v>1</v>
      </c>
      <c r="D101" s="11">
        <v>1</v>
      </c>
      <c r="G101" s="11">
        <v>0</v>
      </c>
      <c r="K101" s="11">
        <f t="shared" si="0"/>
        <v>0</v>
      </c>
      <c r="L101" s="11">
        <f t="shared" si="1"/>
        <v>0</v>
      </c>
      <c r="N101" s="11"/>
      <c r="Z101" s="11">
        <v>1</v>
      </c>
      <c r="AB101" s="11">
        <v>1</v>
      </c>
      <c r="AC101" s="11" t="s">
        <v>154</v>
      </c>
    </row>
    <row r="102" spans="1:29" ht="15.75" customHeight="1">
      <c r="A102" s="11" t="s">
        <v>155</v>
      </c>
      <c r="B102" s="11">
        <f t="shared" si="4"/>
        <v>1</v>
      </c>
      <c r="C102" s="11">
        <f t="shared" si="3"/>
        <v>1</v>
      </c>
      <c r="D102" s="11">
        <v>1</v>
      </c>
      <c r="G102" s="11">
        <v>0</v>
      </c>
      <c r="H102" s="11">
        <v>1</v>
      </c>
      <c r="K102" s="11">
        <f t="shared" si="0"/>
        <v>0</v>
      </c>
      <c r="L102" s="11">
        <f t="shared" si="1"/>
        <v>1</v>
      </c>
      <c r="N102" s="11"/>
      <c r="U102" s="11">
        <v>1</v>
      </c>
    </row>
    <row r="103" spans="1:29" ht="15.75" customHeight="1">
      <c r="A103" s="11" t="s">
        <v>156</v>
      </c>
      <c r="B103" s="11">
        <f t="shared" si="4"/>
        <v>1</v>
      </c>
      <c r="C103" s="11">
        <f t="shared" si="3"/>
        <v>1</v>
      </c>
      <c r="D103" s="11">
        <v>1</v>
      </c>
      <c r="G103" s="11">
        <v>0</v>
      </c>
      <c r="H103" s="11"/>
      <c r="K103" s="11">
        <f t="shared" si="0"/>
        <v>0</v>
      </c>
      <c r="L103" s="11">
        <f t="shared" si="1"/>
        <v>0</v>
      </c>
      <c r="N103" s="11"/>
    </row>
    <row r="104" spans="1:29" ht="15.75" customHeight="1">
      <c r="A104" s="11" t="s">
        <v>157</v>
      </c>
      <c r="B104" s="11">
        <f t="shared" si="4"/>
        <v>1</v>
      </c>
      <c r="C104" s="11">
        <f t="shared" si="3"/>
        <v>0</v>
      </c>
      <c r="G104" s="11">
        <v>0</v>
      </c>
      <c r="H104" s="11">
        <v>1</v>
      </c>
      <c r="K104" s="11">
        <f t="shared" si="0"/>
        <v>0</v>
      </c>
      <c r="L104" s="11">
        <f t="shared" si="1"/>
        <v>1</v>
      </c>
      <c r="M104" s="11">
        <v>1</v>
      </c>
      <c r="N104" s="11"/>
      <c r="U104" s="11">
        <v>1</v>
      </c>
    </row>
    <row r="105" spans="1:29" ht="15.75" customHeight="1">
      <c r="A105" s="11" t="s">
        <v>158</v>
      </c>
      <c r="B105" s="11">
        <f t="shared" si="4"/>
        <v>1</v>
      </c>
      <c r="C105" s="11">
        <f t="shared" si="3"/>
        <v>1</v>
      </c>
      <c r="D105" s="11">
        <v>1</v>
      </c>
      <c r="G105" s="11">
        <v>0</v>
      </c>
      <c r="H105" s="11">
        <v>1</v>
      </c>
      <c r="J105" s="14"/>
      <c r="K105" s="11">
        <f t="shared" si="0"/>
        <v>0</v>
      </c>
      <c r="L105" s="11">
        <f t="shared" si="1"/>
        <v>1</v>
      </c>
      <c r="N105" s="11"/>
      <c r="U105" s="11">
        <v>1</v>
      </c>
      <c r="Z105" s="11">
        <v>1</v>
      </c>
      <c r="AB105" s="11">
        <v>1</v>
      </c>
      <c r="AC105" s="14" t="s">
        <v>159</v>
      </c>
    </row>
    <row r="106" spans="1:29" ht="15.75" customHeight="1">
      <c r="A106" s="11" t="s">
        <v>160</v>
      </c>
      <c r="B106" s="11">
        <f t="shared" si="4"/>
        <v>1</v>
      </c>
      <c r="C106" s="11">
        <f t="shared" si="3"/>
        <v>1</v>
      </c>
      <c r="D106" s="11">
        <v>1</v>
      </c>
      <c r="G106" s="11">
        <v>0</v>
      </c>
      <c r="K106" s="11">
        <f t="shared" si="0"/>
        <v>0</v>
      </c>
      <c r="L106" s="11">
        <f t="shared" si="1"/>
        <v>0</v>
      </c>
      <c r="N106" s="11"/>
    </row>
    <row r="107" spans="1:29" ht="15.75" customHeight="1">
      <c r="A107" s="11" t="s">
        <v>161</v>
      </c>
      <c r="B107" s="11">
        <f t="shared" si="4"/>
        <v>1</v>
      </c>
      <c r="C107" s="11">
        <f t="shared" si="3"/>
        <v>1</v>
      </c>
      <c r="D107" s="11">
        <v>1</v>
      </c>
      <c r="G107" s="11">
        <v>0</v>
      </c>
      <c r="J107" s="16"/>
      <c r="K107" s="11">
        <f t="shared" si="0"/>
        <v>0</v>
      </c>
      <c r="L107" s="11">
        <f t="shared" si="1"/>
        <v>0</v>
      </c>
      <c r="N107" s="11"/>
      <c r="Z107" s="11">
        <v>1</v>
      </c>
      <c r="AB107" s="11">
        <v>1</v>
      </c>
      <c r="AC107" s="16" t="s">
        <v>162</v>
      </c>
    </row>
    <row r="108" spans="1:29" ht="15.75" customHeight="1">
      <c r="A108" s="11" t="s">
        <v>163</v>
      </c>
      <c r="B108" s="11">
        <f t="shared" si="4"/>
        <v>1</v>
      </c>
      <c r="C108" s="11">
        <f t="shared" si="3"/>
        <v>0</v>
      </c>
      <c r="G108" s="11">
        <v>0</v>
      </c>
      <c r="K108" s="11">
        <f t="shared" si="0"/>
        <v>0</v>
      </c>
      <c r="L108" s="11">
        <f t="shared" si="1"/>
        <v>0</v>
      </c>
      <c r="N108" s="11"/>
      <c r="Z108" s="11">
        <v>1</v>
      </c>
      <c r="AA108" s="11">
        <v>1</v>
      </c>
    </row>
    <row r="109" spans="1:29" ht="15.75" customHeight="1">
      <c r="A109" s="11" t="s">
        <v>164</v>
      </c>
      <c r="B109" s="11">
        <f t="shared" ref="B109:B172" si="5">IF(OR(C109=1,H109=1,W109=1,Z109=1),1,0)</f>
        <v>1</v>
      </c>
      <c r="C109" s="11">
        <f t="shared" si="3"/>
        <v>1</v>
      </c>
      <c r="D109" s="11">
        <v>1</v>
      </c>
      <c r="G109" s="11">
        <v>0</v>
      </c>
      <c r="K109" s="11">
        <f t="shared" si="0"/>
        <v>0</v>
      </c>
      <c r="L109" s="11">
        <f t="shared" si="1"/>
        <v>0</v>
      </c>
      <c r="N109" s="11"/>
    </row>
    <row r="110" spans="1:29" ht="15.75" customHeight="1">
      <c r="A110" s="11" t="s">
        <v>165</v>
      </c>
      <c r="B110" s="11">
        <f t="shared" si="5"/>
        <v>1</v>
      </c>
      <c r="C110" s="11">
        <f t="shared" si="3"/>
        <v>0</v>
      </c>
      <c r="G110" s="11">
        <v>0</v>
      </c>
      <c r="K110" s="11">
        <f t="shared" si="0"/>
        <v>0</v>
      </c>
      <c r="L110" s="11">
        <f t="shared" si="1"/>
        <v>0</v>
      </c>
      <c r="N110" s="11"/>
      <c r="Z110" s="11">
        <v>1</v>
      </c>
      <c r="AB110" s="11">
        <v>1</v>
      </c>
    </row>
    <row r="111" spans="1:29" ht="15.75" customHeight="1">
      <c r="A111" s="11" t="s">
        <v>166</v>
      </c>
      <c r="B111" s="11">
        <f t="shared" si="5"/>
        <v>1</v>
      </c>
      <c r="C111" s="11">
        <f t="shared" si="3"/>
        <v>0</v>
      </c>
      <c r="G111" s="11">
        <v>0</v>
      </c>
      <c r="H111" s="11">
        <v>1</v>
      </c>
      <c r="J111" s="24"/>
      <c r="K111" s="11">
        <f t="shared" si="0"/>
        <v>0</v>
      </c>
      <c r="L111" s="11">
        <f t="shared" si="1"/>
        <v>1</v>
      </c>
      <c r="M111" s="11">
        <v>1</v>
      </c>
      <c r="N111" s="11"/>
      <c r="Z111" s="11"/>
      <c r="AC111" s="24" t="s">
        <v>167</v>
      </c>
    </row>
    <row r="112" spans="1:29" ht="15.75" customHeight="1">
      <c r="A112" s="11" t="s">
        <v>168</v>
      </c>
      <c r="B112" s="11">
        <f t="shared" si="5"/>
        <v>0</v>
      </c>
      <c r="C112" s="11">
        <f t="shared" si="3"/>
        <v>0</v>
      </c>
      <c r="G112" s="11">
        <v>0</v>
      </c>
      <c r="K112" s="11">
        <f t="shared" si="0"/>
        <v>0</v>
      </c>
      <c r="L112" s="11">
        <f t="shared" si="1"/>
        <v>0</v>
      </c>
      <c r="N112" s="11"/>
    </row>
    <row r="113" spans="1:29" ht="15.75" customHeight="1">
      <c r="A113" s="11" t="s">
        <v>169</v>
      </c>
      <c r="B113" s="11">
        <f t="shared" si="5"/>
        <v>0</v>
      </c>
      <c r="C113" s="11">
        <f t="shared" si="3"/>
        <v>0</v>
      </c>
      <c r="G113" s="11">
        <v>0</v>
      </c>
      <c r="K113" s="11">
        <f t="shared" si="0"/>
        <v>0</v>
      </c>
      <c r="L113" s="11">
        <f t="shared" si="1"/>
        <v>0</v>
      </c>
      <c r="N113" s="11"/>
    </row>
    <row r="114" spans="1:29" ht="15.75" customHeight="1">
      <c r="A114" s="11" t="s">
        <v>170</v>
      </c>
      <c r="B114" s="11">
        <f t="shared" si="5"/>
        <v>1</v>
      </c>
      <c r="C114" s="11">
        <f t="shared" si="3"/>
        <v>1</v>
      </c>
      <c r="D114" s="11">
        <v>1</v>
      </c>
      <c r="G114" s="11">
        <v>0</v>
      </c>
      <c r="J114" s="21"/>
      <c r="K114" s="11">
        <f t="shared" si="0"/>
        <v>0</v>
      </c>
      <c r="L114" s="11">
        <f t="shared" si="1"/>
        <v>0</v>
      </c>
      <c r="N114" s="11"/>
      <c r="Z114" s="11">
        <v>1</v>
      </c>
      <c r="AB114" s="11">
        <v>1</v>
      </c>
      <c r="AC114" s="21" t="s">
        <v>171</v>
      </c>
    </row>
    <row r="115" spans="1:29" ht="15.75" customHeight="1">
      <c r="A115" s="11" t="s">
        <v>172</v>
      </c>
      <c r="B115" s="11">
        <f t="shared" si="5"/>
        <v>0</v>
      </c>
      <c r="C115" s="11">
        <f t="shared" si="3"/>
        <v>0</v>
      </c>
      <c r="G115" s="11">
        <v>0</v>
      </c>
      <c r="K115" s="11">
        <f t="shared" si="0"/>
        <v>0</v>
      </c>
      <c r="L115" s="11">
        <f t="shared" si="1"/>
        <v>0</v>
      </c>
      <c r="N115" s="11"/>
    </row>
    <row r="116" spans="1:29" ht="15.75" customHeight="1">
      <c r="A116" s="11" t="s">
        <v>173</v>
      </c>
      <c r="B116" s="11">
        <f t="shared" si="5"/>
        <v>0</v>
      </c>
      <c r="C116" s="11">
        <f t="shared" si="3"/>
        <v>0</v>
      </c>
      <c r="G116" s="11">
        <v>0</v>
      </c>
      <c r="K116" s="11">
        <f t="shared" si="0"/>
        <v>0</v>
      </c>
      <c r="L116" s="11">
        <f t="shared" si="1"/>
        <v>0</v>
      </c>
      <c r="N116" s="11"/>
    </row>
    <row r="117" spans="1:29" ht="15.75" customHeight="1">
      <c r="A117" s="11" t="s">
        <v>174</v>
      </c>
      <c r="B117" s="11">
        <f t="shared" si="5"/>
        <v>0</v>
      </c>
      <c r="C117" s="11">
        <f t="shared" si="3"/>
        <v>0</v>
      </c>
      <c r="G117" s="11">
        <v>0</v>
      </c>
      <c r="K117" s="11">
        <f t="shared" si="0"/>
        <v>0</v>
      </c>
      <c r="L117" s="11">
        <f t="shared" si="1"/>
        <v>0</v>
      </c>
      <c r="N117" s="11"/>
    </row>
    <row r="118" spans="1:29" ht="15.75" customHeight="1">
      <c r="A118" s="11" t="s">
        <v>175</v>
      </c>
      <c r="B118" s="11">
        <f t="shared" si="5"/>
        <v>0</v>
      </c>
      <c r="C118" s="11">
        <f t="shared" si="3"/>
        <v>0</v>
      </c>
      <c r="G118" s="11">
        <v>0</v>
      </c>
      <c r="K118" s="11">
        <f t="shared" si="0"/>
        <v>0</v>
      </c>
      <c r="L118" s="11">
        <f t="shared" si="1"/>
        <v>0</v>
      </c>
      <c r="N118" s="11"/>
    </row>
    <row r="119" spans="1:29" ht="15.75" customHeight="1">
      <c r="A119" s="11" t="s">
        <v>176</v>
      </c>
      <c r="B119" s="11">
        <f t="shared" si="5"/>
        <v>1</v>
      </c>
      <c r="C119" s="11">
        <f t="shared" si="3"/>
        <v>0</v>
      </c>
      <c r="G119" s="11">
        <v>0</v>
      </c>
      <c r="H119" s="11">
        <v>1</v>
      </c>
      <c r="K119" s="11">
        <f t="shared" si="0"/>
        <v>0</v>
      </c>
      <c r="L119" s="11">
        <f t="shared" si="1"/>
        <v>1</v>
      </c>
      <c r="M119" s="11">
        <v>1</v>
      </c>
      <c r="N119" s="11"/>
    </row>
    <row r="120" spans="1:29" ht="15.75" customHeight="1">
      <c r="A120" s="11" t="s">
        <v>177</v>
      </c>
      <c r="B120" s="11">
        <f t="shared" si="5"/>
        <v>0</v>
      </c>
      <c r="C120" s="11">
        <f t="shared" si="3"/>
        <v>0</v>
      </c>
      <c r="G120" s="11">
        <v>0</v>
      </c>
      <c r="K120" s="11">
        <f t="shared" si="0"/>
        <v>0</v>
      </c>
      <c r="L120" s="11">
        <f t="shared" si="1"/>
        <v>0</v>
      </c>
      <c r="N120" s="11"/>
    </row>
    <row r="121" spans="1:29" ht="15.75" customHeight="1">
      <c r="A121" s="11" t="s">
        <v>178</v>
      </c>
      <c r="B121" s="11">
        <f t="shared" si="5"/>
        <v>0</v>
      </c>
      <c r="C121" s="11">
        <f t="shared" si="3"/>
        <v>0</v>
      </c>
      <c r="G121" s="11">
        <v>0</v>
      </c>
      <c r="K121" s="11">
        <f t="shared" si="0"/>
        <v>0</v>
      </c>
      <c r="L121" s="11">
        <f t="shared" si="1"/>
        <v>0</v>
      </c>
      <c r="N121" s="11"/>
    </row>
    <row r="122" spans="1:29" ht="15.75" customHeight="1">
      <c r="A122" s="11" t="s">
        <v>179</v>
      </c>
      <c r="B122" s="11">
        <f t="shared" si="5"/>
        <v>0</v>
      </c>
      <c r="C122" s="11">
        <f t="shared" si="3"/>
        <v>0</v>
      </c>
      <c r="G122" s="11">
        <v>0</v>
      </c>
      <c r="K122" s="11">
        <f t="shared" si="0"/>
        <v>0</v>
      </c>
      <c r="L122" s="11">
        <f t="shared" si="1"/>
        <v>0</v>
      </c>
      <c r="N122" s="11"/>
      <c r="Z122" s="11"/>
    </row>
    <row r="123" spans="1:29" ht="15.75" customHeight="1">
      <c r="A123" s="11" t="s">
        <v>180</v>
      </c>
      <c r="B123" s="11">
        <f t="shared" si="5"/>
        <v>0</v>
      </c>
      <c r="C123" s="11">
        <f t="shared" si="3"/>
        <v>0</v>
      </c>
      <c r="G123" s="11">
        <v>0</v>
      </c>
      <c r="K123" s="11">
        <f t="shared" si="0"/>
        <v>0</v>
      </c>
      <c r="L123" s="11">
        <f t="shared" si="1"/>
        <v>0</v>
      </c>
      <c r="N123" s="11"/>
    </row>
    <row r="124" spans="1:29" ht="15.75" customHeight="1">
      <c r="A124" s="11" t="s">
        <v>181</v>
      </c>
      <c r="B124" s="11">
        <f t="shared" si="5"/>
        <v>1</v>
      </c>
      <c r="C124" s="11">
        <f t="shared" si="3"/>
        <v>0</v>
      </c>
      <c r="G124" s="11">
        <v>0</v>
      </c>
      <c r="H124" s="11">
        <v>1</v>
      </c>
      <c r="K124" s="11">
        <f t="shared" si="0"/>
        <v>0</v>
      </c>
      <c r="L124" s="11">
        <f t="shared" si="1"/>
        <v>1</v>
      </c>
      <c r="N124" s="11"/>
      <c r="U124" s="11">
        <v>1</v>
      </c>
    </row>
    <row r="125" spans="1:29" ht="15.75" customHeight="1">
      <c r="A125" s="11" t="s">
        <v>182</v>
      </c>
      <c r="B125" s="11">
        <f t="shared" si="5"/>
        <v>0</v>
      </c>
      <c r="C125" s="11">
        <f t="shared" si="3"/>
        <v>0</v>
      </c>
      <c r="G125" s="11">
        <v>0</v>
      </c>
      <c r="K125" s="11">
        <f t="shared" si="0"/>
        <v>0</v>
      </c>
      <c r="L125" s="11">
        <f t="shared" si="1"/>
        <v>0</v>
      </c>
      <c r="N125" s="11"/>
    </row>
    <row r="126" spans="1:29" ht="15.75" customHeight="1">
      <c r="A126" s="11" t="s">
        <v>183</v>
      </c>
      <c r="B126" s="11">
        <f t="shared" si="5"/>
        <v>0</v>
      </c>
      <c r="C126" s="11">
        <f t="shared" si="3"/>
        <v>0</v>
      </c>
      <c r="G126" s="11">
        <v>0</v>
      </c>
      <c r="K126" s="11">
        <f t="shared" si="0"/>
        <v>0</v>
      </c>
      <c r="L126" s="11">
        <f t="shared" si="1"/>
        <v>0</v>
      </c>
      <c r="N126" s="11"/>
    </row>
    <row r="127" spans="1:29" ht="15.75" customHeight="1">
      <c r="A127" s="11" t="s">
        <v>184</v>
      </c>
      <c r="B127" s="11">
        <f t="shared" si="5"/>
        <v>1</v>
      </c>
      <c r="C127" s="11">
        <f t="shared" si="3"/>
        <v>1</v>
      </c>
      <c r="D127" s="11">
        <v>1</v>
      </c>
      <c r="G127" s="11">
        <v>0</v>
      </c>
      <c r="K127" s="11">
        <f t="shared" si="0"/>
        <v>0</v>
      </c>
      <c r="L127" s="11">
        <f t="shared" si="1"/>
        <v>0</v>
      </c>
      <c r="N127" s="11"/>
      <c r="Z127" s="11">
        <v>1</v>
      </c>
      <c r="AB127" s="11">
        <v>1</v>
      </c>
    </row>
    <row r="128" spans="1:29" ht="15.75" customHeight="1">
      <c r="A128" s="11" t="s">
        <v>185</v>
      </c>
      <c r="B128" s="11">
        <f t="shared" si="5"/>
        <v>1</v>
      </c>
      <c r="C128" s="11">
        <f t="shared" si="3"/>
        <v>1</v>
      </c>
      <c r="D128" s="11">
        <v>1</v>
      </c>
      <c r="G128" s="11">
        <v>0</v>
      </c>
      <c r="K128" s="11">
        <f t="shared" si="0"/>
        <v>0</v>
      </c>
      <c r="L128" s="11">
        <f t="shared" si="1"/>
        <v>0</v>
      </c>
      <c r="N128" s="11"/>
    </row>
    <row r="129" spans="1:29" ht="15.75" customHeight="1">
      <c r="A129" s="11" t="s">
        <v>186</v>
      </c>
      <c r="B129" s="11">
        <f t="shared" si="5"/>
        <v>0</v>
      </c>
      <c r="C129" s="11">
        <f t="shared" si="3"/>
        <v>0</v>
      </c>
      <c r="G129" s="11">
        <v>0</v>
      </c>
      <c r="K129" s="11">
        <f t="shared" si="0"/>
        <v>0</v>
      </c>
      <c r="L129" s="11">
        <f t="shared" si="1"/>
        <v>0</v>
      </c>
      <c r="N129" s="11"/>
    </row>
    <row r="130" spans="1:29" ht="15.75" customHeight="1">
      <c r="A130" s="11" t="s">
        <v>187</v>
      </c>
      <c r="B130" s="11">
        <f t="shared" si="5"/>
        <v>0</v>
      </c>
      <c r="C130" s="11">
        <f t="shared" si="3"/>
        <v>0</v>
      </c>
      <c r="G130" s="11">
        <v>0</v>
      </c>
      <c r="K130" s="11">
        <f t="shared" si="0"/>
        <v>0</v>
      </c>
      <c r="L130" s="11">
        <f t="shared" si="1"/>
        <v>0</v>
      </c>
      <c r="N130" s="11"/>
    </row>
    <row r="131" spans="1:29" ht="15.75" customHeight="1">
      <c r="A131" s="11" t="s">
        <v>188</v>
      </c>
      <c r="B131" s="11">
        <f t="shared" si="5"/>
        <v>0</v>
      </c>
      <c r="C131" s="11">
        <f t="shared" si="3"/>
        <v>0</v>
      </c>
      <c r="G131" s="11">
        <v>0</v>
      </c>
      <c r="K131" s="11">
        <f t="shared" si="0"/>
        <v>0</v>
      </c>
      <c r="L131" s="11">
        <f t="shared" si="1"/>
        <v>0</v>
      </c>
      <c r="N131" s="11"/>
    </row>
    <row r="132" spans="1:29" ht="15.75" customHeight="1">
      <c r="A132" s="11" t="s">
        <v>189</v>
      </c>
      <c r="B132" s="11">
        <f t="shared" si="5"/>
        <v>0</v>
      </c>
      <c r="C132" s="11">
        <f t="shared" si="3"/>
        <v>0</v>
      </c>
      <c r="G132" s="11">
        <v>0</v>
      </c>
      <c r="K132" s="11">
        <f t="shared" si="0"/>
        <v>0</v>
      </c>
      <c r="L132" s="11">
        <f t="shared" si="1"/>
        <v>0</v>
      </c>
      <c r="N132" s="11"/>
    </row>
    <row r="133" spans="1:29" ht="15.75" customHeight="1">
      <c r="A133" s="11" t="s">
        <v>190</v>
      </c>
      <c r="B133" s="11">
        <f t="shared" si="5"/>
        <v>0</v>
      </c>
      <c r="C133" s="11">
        <f t="shared" si="3"/>
        <v>0</v>
      </c>
      <c r="G133" s="11">
        <v>0</v>
      </c>
      <c r="K133" s="11">
        <f t="shared" si="0"/>
        <v>0</v>
      </c>
      <c r="L133" s="11">
        <f t="shared" si="1"/>
        <v>0</v>
      </c>
      <c r="N133" s="11"/>
    </row>
    <row r="134" spans="1:29" ht="15.75" customHeight="1">
      <c r="A134" s="11" t="s">
        <v>191</v>
      </c>
      <c r="B134" s="11">
        <f t="shared" si="5"/>
        <v>0</v>
      </c>
      <c r="C134" s="11">
        <f t="shared" si="3"/>
        <v>0</v>
      </c>
      <c r="G134" s="11">
        <v>0</v>
      </c>
      <c r="K134" s="11">
        <f t="shared" si="0"/>
        <v>0</v>
      </c>
      <c r="L134" s="11">
        <f t="shared" si="1"/>
        <v>0</v>
      </c>
      <c r="N134" s="11"/>
    </row>
    <row r="135" spans="1:29" ht="15.75" customHeight="1">
      <c r="A135" s="11" t="s">
        <v>192</v>
      </c>
      <c r="B135" s="11">
        <f t="shared" si="5"/>
        <v>0</v>
      </c>
      <c r="C135" s="11">
        <f t="shared" si="3"/>
        <v>0</v>
      </c>
      <c r="G135" s="11">
        <v>0</v>
      </c>
      <c r="K135" s="11">
        <f t="shared" si="0"/>
        <v>0</v>
      </c>
      <c r="L135" s="11">
        <f t="shared" si="1"/>
        <v>0</v>
      </c>
      <c r="N135" s="11"/>
    </row>
    <row r="136" spans="1:29" ht="15.75" customHeight="1">
      <c r="A136" s="11" t="s">
        <v>193</v>
      </c>
      <c r="B136" s="11">
        <f t="shared" si="5"/>
        <v>1</v>
      </c>
      <c r="C136" s="11">
        <f t="shared" si="3"/>
        <v>1</v>
      </c>
      <c r="D136" s="11">
        <v>1</v>
      </c>
      <c r="G136" s="11">
        <v>0</v>
      </c>
      <c r="K136" s="11">
        <f t="shared" si="0"/>
        <v>0</v>
      </c>
      <c r="L136" s="11">
        <f t="shared" si="1"/>
        <v>0</v>
      </c>
      <c r="N136" s="11"/>
      <c r="Z136" s="11">
        <v>1</v>
      </c>
      <c r="AB136" s="11">
        <v>1</v>
      </c>
    </row>
    <row r="137" spans="1:29" ht="15.75" customHeight="1">
      <c r="A137" s="11" t="s">
        <v>194</v>
      </c>
      <c r="B137" s="11">
        <f t="shared" si="5"/>
        <v>1</v>
      </c>
      <c r="C137" s="11">
        <f t="shared" si="3"/>
        <v>1</v>
      </c>
      <c r="D137" s="11">
        <v>1</v>
      </c>
      <c r="G137" s="11">
        <v>0</v>
      </c>
      <c r="K137" s="11">
        <f t="shared" si="0"/>
        <v>0</v>
      </c>
      <c r="L137" s="11">
        <f t="shared" si="1"/>
        <v>0</v>
      </c>
      <c r="N137" s="11"/>
      <c r="Z137" s="11">
        <v>1</v>
      </c>
      <c r="AB137" s="11">
        <v>1</v>
      </c>
      <c r="AC137" s="11" t="s">
        <v>195</v>
      </c>
    </row>
    <row r="138" spans="1:29" ht="15.75" customHeight="1">
      <c r="A138" s="11" t="s">
        <v>196</v>
      </c>
      <c r="B138" s="11">
        <f t="shared" si="5"/>
        <v>1</v>
      </c>
      <c r="C138" s="11">
        <f t="shared" si="3"/>
        <v>0</v>
      </c>
      <c r="G138" s="11">
        <v>0</v>
      </c>
      <c r="K138" s="11">
        <f t="shared" si="0"/>
        <v>0</v>
      </c>
      <c r="L138" s="11">
        <f t="shared" si="1"/>
        <v>0</v>
      </c>
      <c r="N138" s="11"/>
      <c r="Z138" s="11">
        <v>1</v>
      </c>
      <c r="AB138" s="11">
        <v>1</v>
      </c>
    </row>
    <row r="139" spans="1:29" ht="15.75" customHeight="1">
      <c r="A139" s="11" t="s">
        <v>197</v>
      </c>
      <c r="B139" s="11">
        <f t="shared" si="5"/>
        <v>1</v>
      </c>
      <c r="C139" s="11">
        <f t="shared" si="3"/>
        <v>1</v>
      </c>
      <c r="D139" s="11">
        <v>1</v>
      </c>
      <c r="G139" s="11">
        <v>0</v>
      </c>
      <c r="J139" s="16"/>
      <c r="K139" s="11">
        <f t="shared" si="0"/>
        <v>0</v>
      </c>
      <c r="L139" s="11">
        <f t="shared" si="1"/>
        <v>0</v>
      </c>
      <c r="N139" s="11"/>
      <c r="AC139" s="16" t="s">
        <v>198</v>
      </c>
    </row>
    <row r="140" spans="1:29" ht="15.75" customHeight="1">
      <c r="A140" s="11" t="s">
        <v>199</v>
      </c>
      <c r="B140" s="11">
        <f t="shared" si="5"/>
        <v>0</v>
      </c>
      <c r="C140" s="11">
        <f t="shared" si="3"/>
        <v>0</v>
      </c>
      <c r="G140" s="11">
        <v>0</v>
      </c>
      <c r="K140" s="11">
        <f t="shared" si="0"/>
        <v>0</v>
      </c>
      <c r="L140" s="11">
        <f t="shared" si="1"/>
        <v>0</v>
      </c>
      <c r="N140" s="11"/>
    </row>
    <row r="141" spans="1:29" ht="15.75" customHeight="1">
      <c r="A141" s="11" t="s">
        <v>200</v>
      </c>
      <c r="B141" s="11">
        <f t="shared" si="5"/>
        <v>0</v>
      </c>
      <c r="C141" s="11">
        <f t="shared" si="3"/>
        <v>0</v>
      </c>
      <c r="G141" s="11">
        <v>0</v>
      </c>
      <c r="K141" s="11">
        <f t="shared" si="0"/>
        <v>0</v>
      </c>
      <c r="L141" s="11">
        <f t="shared" si="1"/>
        <v>0</v>
      </c>
      <c r="N141" s="11"/>
    </row>
    <row r="142" spans="1:29" ht="15.75" customHeight="1">
      <c r="A142" s="11" t="s">
        <v>201</v>
      </c>
      <c r="B142" s="11">
        <f t="shared" si="5"/>
        <v>0</v>
      </c>
      <c r="C142" s="11">
        <f t="shared" si="3"/>
        <v>0</v>
      </c>
      <c r="G142" s="11">
        <v>0</v>
      </c>
      <c r="K142" s="11">
        <f t="shared" si="0"/>
        <v>0</v>
      </c>
      <c r="L142" s="11">
        <f t="shared" si="1"/>
        <v>0</v>
      </c>
      <c r="N142" s="11"/>
    </row>
    <row r="143" spans="1:29" ht="15.75" customHeight="1">
      <c r="A143" s="25" t="s">
        <v>202</v>
      </c>
      <c r="B143" s="11">
        <f t="shared" si="5"/>
        <v>1</v>
      </c>
      <c r="C143" s="11">
        <f t="shared" si="3"/>
        <v>1</v>
      </c>
      <c r="D143" s="11">
        <v>1</v>
      </c>
      <c r="G143" s="11">
        <v>0</v>
      </c>
      <c r="K143" s="11">
        <f t="shared" si="0"/>
        <v>0</v>
      </c>
      <c r="L143" s="11">
        <f t="shared" si="1"/>
        <v>0</v>
      </c>
      <c r="N143" s="11"/>
    </row>
    <row r="144" spans="1:29" ht="15.75" customHeight="1">
      <c r="A144" s="11" t="s">
        <v>203</v>
      </c>
      <c r="B144" s="11">
        <f t="shared" si="5"/>
        <v>0</v>
      </c>
      <c r="C144" s="11">
        <f t="shared" si="3"/>
        <v>0</v>
      </c>
      <c r="G144" s="11">
        <v>0</v>
      </c>
      <c r="K144" s="11">
        <f t="shared" si="0"/>
        <v>0</v>
      </c>
      <c r="L144" s="11">
        <f t="shared" si="1"/>
        <v>0</v>
      </c>
      <c r="N144" s="11"/>
    </row>
    <row r="145" spans="1:29" ht="15.75" customHeight="1">
      <c r="A145" s="11" t="s">
        <v>204</v>
      </c>
      <c r="B145" s="11">
        <f t="shared" si="5"/>
        <v>0</v>
      </c>
      <c r="C145" s="11">
        <f t="shared" si="3"/>
        <v>0</v>
      </c>
      <c r="G145" s="11">
        <v>0</v>
      </c>
      <c r="K145" s="11">
        <f t="shared" si="0"/>
        <v>0</v>
      </c>
      <c r="L145" s="11">
        <f t="shared" si="1"/>
        <v>0</v>
      </c>
      <c r="N145" s="11"/>
    </row>
    <row r="146" spans="1:29" ht="15.75" customHeight="1">
      <c r="A146" s="11" t="s">
        <v>205</v>
      </c>
      <c r="B146" s="11">
        <f t="shared" si="5"/>
        <v>1</v>
      </c>
      <c r="C146" s="11">
        <f t="shared" si="3"/>
        <v>0</v>
      </c>
      <c r="G146" s="11">
        <v>0</v>
      </c>
      <c r="J146" s="16"/>
      <c r="K146" s="11">
        <f t="shared" si="0"/>
        <v>0</v>
      </c>
      <c r="L146" s="11">
        <f t="shared" si="1"/>
        <v>0</v>
      </c>
      <c r="N146" s="11"/>
      <c r="Z146" s="11">
        <v>1</v>
      </c>
      <c r="AB146" s="11">
        <v>1</v>
      </c>
      <c r="AC146" s="16" t="s">
        <v>206</v>
      </c>
    </row>
    <row r="147" spans="1:29" ht="15.75" customHeight="1">
      <c r="A147" s="11" t="s">
        <v>207</v>
      </c>
      <c r="B147" s="11">
        <f t="shared" si="5"/>
        <v>1</v>
      </c>
      <c r="C147" s="11">
        <f t="shared" si="3"/>
        <v>0</v>
      </c>
      <c r="G147" s="11">
        <v>0</v>
      </c>
      <c r="J147" s="16"/>
      <c r="K147" s="11">
        <f t="shared" si="0"/>
        <v>0</v>
      </c>
      <c r="L147" s="11">
        <f t="shared" si="1"/>
        <v>0</v>
      </c>
      <c r="N147" s="11"/>
      <c r="Z147" s="11">
        <v>1</v>
      </c>
      <c r="AB147" s="11">
        <v>1</v>
      </c>
      <c r="AC147" s="16" t="s">
        <v>208</v>
      </c>
    </row>
    <row r="148" spans="1:29" ht="15.75" customHeight="1">
      <c r="A148" s="11" t="s">
        <v>209</v>
      </c>
      <c r="B148" s="11">
        <f t="shared" si="5"/>
        <v>1</v>
      </c>
      <c r="C148" s="11">
        <f t="shared" si="3"/>
        <v>0</v>
      </c>
      <c r="G148" s="11">
        <v>0</v>
      </c>
      <c r="J148" s="16"/>
      <c r="K148" s="11">
        <f t="shared" si="0"/>
        <v>0</v>
      </c>
      <c r="L148" s="11">
        <f t="shared" si="1"/>
        <v>0</v>
      </c>
      <c r="N148" s="11"/>
      <c r="Z148" s="11">
        <v>1</v>
      </c>
      <c r="AB148" s="11">
        <v>1</v>
      </c>
      <c r="AC148" s="16" t="s">
        <v>210</v>
      </c>
    </row>
    <row r="149" spans="1:29" ht="15.75" customHeight="1">
      <c r="A149" s="11" t="s">
        <v>211</v>
      </c>
      <c r="B149" s="11">
        <f t="shared" si="5"/>
        <v>1</v>
      </c>
      <c r="C149" s="11">
        <f t="shared" si="3"/>
        <v>1</v>
      </c>
      <c r="D149" s="11">
        <v>1</v>
      </c>
      <c r="G149" s="11">
        <v>1</v>
      </c>
      <c r="K149" s="11">
        <f t="shared" si="0"/>
        <v>0</v>
      </c>
      <c r="L149" s="11">
        <f t="shared" si="1"/>
        <v>0</v>
      </c>
      <c r="N149" s="11"/>
      <c r="Z149" s="11">
        <v>1</v>
      </c>
      <c r="AB149" s="11">
        <v>1</v>
      </c>
    </row>
    <row r="150" spans="1:29" ht="15.75" customHeight="1">
      <c r="A150" s="11" t="s">
        <v>212</v>
      </c>
      <c r="B150" s="11">
        <f t="shared" si="5"/>
        <v>1</v>
      </c>
      <c r="C150" s="11">
        <f t="shared" si="3"/>
        <v>1</v>
      </c>
      <c r="D150" s="11">
        <v>1</v>
      </c>
      <c r="G150" s="11">
        <v>0</v>
      </c>
      <c r="K150" s="11">
        <f t="shared" si="0"/>
        <v>0</v>
      </c>
      <c r="L150" s="11">
        <f t="shared" si="1"/>
        <v>0</v>
      </c>
      <c r="N150" s="11"/>
    </row>
    <row r="151" spans="1:29" ht="15.75" customHeight="1">
      <c r="A151" s="11" t="s">
        <v>213</v>
      </c>
      <c r="B151" s="11">
        <f t="shared" si="5"/>
        <v>1</v>
      </c>
      <c r="C151" s="11">
        <f t="shared" si="3"/>
        <v>1</v>
      </c>
      <c r="D151" s="11">
        <v>1</v>
      </c>
      <c r="G151" s="11">
        <v>0</v>
      </c>
      <c r="K151" s="11">
        <f t="shared" si="0"/>
        <v>0</v>
      </c>
      <c r="L151" s="11">
        <f t="shared" si="1"/>
        <v>0</v>
      </c>
      <c r="N151" s="11"/>
    </row>
    <row r="152" spans="1:29" ht="15.75" customHeight="1">
      <c r="A152" s="26" t="s">
        <v>214</v>
      </c>
      <c r="B152" s="11">
        <f t="shared" si="5"/>
        <v>1</v>
      </c>
      <c r="C152" s="11">
        <f t="shared" si="3"/>
        <v>1</v>
      </c>
      <c r="D152" s="11">
        <v>1</v>
      </c>
      <c r="G152" s="11">
        <v>0</v>
      </c>
      <c r="K152" s="11">
        <f t="shared" si="0"/>
        <v>0</v>
      </c>
      <c r="L152" s="11">
        <f t="shared" si="1"/>
        <v>0</v>
      </c>
      <c r="N152" s="25"/>
      <c r="Z152" s="11">
        <v>1</v>
      </c>
      <c r="AB152" s="11">
        <v>1</v>
      </c>
    </row>
    <row r="153" spans="1:29" ht="15.75" customHeight="1">
      <c r="A153" s="11" t="s">
        <v>215</v>
      </c>
      <c r="B153" s="11">
        <f t="shared" si="5"/>
        <v>1</v>
      </c>
      <c r="C153" s="11">
        <f t="shared" si="3"/>
        <v>1</v>
      </c>
      <c r="D153" s="11">
        <v>1</v>
      </c>
      <c r="G153" s="11">
        <v>1</v>
      </c>
      <c r="K153" s="11">
        <f t="shared" si="0"/>
        <v>0</v>
      </c>
      <c r="L153" s="11">
        <f t="shared" si="1"/>
        <v>0</v>
      </c>
      <c r="N153" s="11"/>
    </row>
    <row r="154" spans="1:29" ht="15.75" customHeight="1">
      <c r="A154" s="11" t="s">
        <v>216</v>
      </c>
      <c r="B154" s="11">
        <f t="shared" si="5"/>
        <v>1</v>
      </c>
      <c r="C154" s="11">
        <f t="shared" si="3"/>
        <v>1</v>
      </c>
      <c r="D154" s="11">
        <v>1</v>
      </c>
      <c r="G154" s="11">
        <v>0</v>
      </c>
      <c r="K154" s="11">
        <f t="shared" si="0"/>
        <v>0</v>
      </c>
      <c r="L154" s="11">
        <f t="shared" si="1"/>
        <v>0</v>
      </c>
      <c r="N154" s="11"/>
    </row>
    <row r="155" spans="1:29" ht="15.75" customHeight="1">
      <c r="A155" s="11" t="s">
        <v>217</v>
      </c>
      <c r="B155" s="11">
        <f t="shared" si="5"/>
        <v>1</v>
      </c>
      <c r="C155" s="11">
        <f t="shared" si="3"/>
        <v>1</v>
      </c>
      <c r="D155" s="11">
        <v>1</v>
      </c>
      <c r="G155" s="11">
        <v>1</v>
      </c>
      <c r="H155" s="11">
        <v>1</v>
      </c>
      <c r="K155" s="11">
        <f t="shared" si="0"/>
        <v>0</v>
      </c>
      <c r="L155" s="11">
        <f t="shared" si="1"/>
        <v>1</v>
      </c>
      <c r="M155" s="11">
        <v>1</v>
      </c>
      <c r="N155" s="11"/>
    </row>
    <row r="156" spans="1:29" ht="15.75" customHeight="1">
      <c r="A156" s="11" t="s">
        <v>218</v>
      </c>
      <c r="B156" s="11">
        <f t="shared" si="5"/>
        <v>1</v>
      </c>
      <c r="C156" s="11">
        <f t="shared" si="3"/>
        <v>1</v>
      </c>
      <c r="D156" s="11">
        <v>1</v>
      </c>
      <c r="G156" s="11">
        <v>1</v>
      </c>
      <c r="H156" s="11">
        <v>1</v>
      </c>
      <c r="K156" s="11">
        <f t="shared" si="0"/>
        <v>0</v>
      </c>
      <c r="L156" s="11">
        <f t="shared" si="1"/>
        <v>0</v>
      </c>
      <c r="N156" s="11"/>
    </row>
    <row r="157" spans="1:29" ht="15.75" customHeight="1">
      <c r="A157" s="12" t="s">
        <v>219</v>
      </c>
      <c r="B157" s="11">
        <f t="shared" si="5"/>
        <v>1</v>
      </c>
      <c r="C157" s="11">
        <f t="shared" si="3"/>
        <v>1</v>
      </c>
      <c r="D157" s="11">
        <v>1</v>
      </c>
      <c r="G157" s="11">
        <v>0</v>
      </c>
      <c r="K157" s="11">
        <f t="shared" si="0"/>
        <v>0</v>
      </c>
      <c r="L157" s="11">
        <f t="shared" si="1"/>
        <v>0</v>
      </c>
      <c r="N157" s="11"/>
    </row>
    <row r="158" spans="1:29" ht="15.75" customHeight="1">
      <c r="A158" s="11" t="s">
        <v>220</v>
      </c>
      <c r="B158" s="11">
        <f t="shared" si="5"/>
        <v>1</v>
      </c>
      <c r="C158" s="11">
        <f t="shared" si="3"/>
        <v>1</v>
      </c>
      <c r="D158" s="11">
        <v>1</v>
      </c>
      <c r="G158" s="11">
        <v>0</v>
      </c>
      <c r="K158" s="11">
        <f t="shared" si="0"/>
        <v>0</v>
      </c>
      <c r="L158" s="11">
        <f t="shared" si="1"/>
        <v>0</v>
      </c>
      <c r="N158" s="11"/>
    </row>
    <row r="159" spans="1:29" ht="15.75" customHeight="1">
      <c r="A159" s="11" t="s">
        <v>221</v>
      </c>
      <c r="B159" s="11">
        <f t="shared" si="5"/>
        <v>1</v>
      </c>
      <c r="C159" s="11">
        <f t="shared" si="3"/>
        <v>1</v>
      </c>
      <c r="D159" s="11">
        <v>1</v>
      </c>
      <c r="G159" s="11">
        <v>0</v>
      </c>
      <c r="K159" s="11">
        <f t="shared" si="0"/>
        <v>0</v>
      </c>
      <c r="L159" s="11">
        <f t="shared" si="1"/>
        <v>0</v>
      </c>
      <c r="N159" s="11"/>
    </row>
    <row r="160" spans="1:29" ht="15.75" customHeight="1">
      <c r="A160" s="11" t="s">
        <v>222</v>
      </c>
      <c r="B160" s="11">
        <f t="shared" si="5"/>
        <v>1</v>
      </c>
      <c r="C160" s="11">
        <f t="shared" si="3"/>
        <v>1</v>
      </c>
      <c r="D160" s="11">
        <v>1</v>
      </c>
      <c r="G160" s="11">
        <v>1</v>
      </c>
      <c r="H160" s="11">
        <v>1</v>
      </c>
      <c r="K160" s="11">
        <f t="shared" si="0"/>
        <v>0</v>
      </c>
      <c r="L160" s="11">
        <f t="shared" si="1"/>
        <v>1</v>
      </c>
      <c r="M160" s="11">
        <v>1</v>
      </c>
      <c r="N160" s="11"/>
    </row>
    <row r="161" spans="1:29" ht="15.75" customHeight="1">
      <c r="A161" s="11" t="s">
        <v>223</v>
      </c>
      <c r="B161" s="11">
        <f t="shared" si="5"/>
        <v>1</v>
      </c>
      <c r="C161" s="11">
        <f t="shared" si="3"/>
        <v>1</v>
      </c>
      <c r="D161" s="11">
        <v>1</v>
      </c>
      <c r="G161" s="11">
        <v>0</v>
      </c>
      <c r="K161" s="11">
        <f t="shared" si="0"/>
        <v>0</v>
      </c>
      <c r="L161" s="11">
        <f t="shared" si="1"/>
        <v>0</v>
      </c>
      <c r="N161" s="11"/>
    </row>
    <row r="162" spans="1:29" ht="15.75" customHeight="1">
      <c r="A162" s="11" t="s">
        <v>224</v>
      </c>
      <c r="B162" s="11">
        <f t="shared" si="5"/>
        <v>1</v>
      </c>
      <c r="C162" s="11">
        <f t="shared" si="3"/>
        <v>1</v>
      </c>
      <c r="D162" s="11">
        <v>1</v>
      </c>
      <c r="G162" s="11">
        <v>0</v>
      </c>
      <c r="K162" s="11">
        <f t="shared" si="0"/>
        <v>0</v>
      </c>
      <c r="L162" s="11">
        <f t="shared" si="1"/>
        <v>0</v>
      </c>
      <c r="N162" s="11"/>
    </row>
    <row r="163" spans="1:29" ht="15.75" customHeight="1">
      <c r="A163" s="11" t="s">
        <v>225</v>
      </c>
      <c r="B163" s="11">
        <f t="shared" si="5"/>
        <v>1</v>
      </c>
      <c r="C163" s="11">
        <f t="shared" si="3"/>
        <v>1</v>
      </c>
      <c r="D163" s="11">
        <v>1</v>
      </c>
      <c r="G163" s="11">
        <v>0</v>
      </c>
      <c r="J163" s="14"/>
      <c r="K163" s="11">
        <f t="shared" si="0"/>
        <v>0</v>
      </c>
      <c r="L163" s="11">
        <f t="shared" si="1"/>
        <v>0</v>
      </c>
      <c r="N163" s="11"/>
      <c r="Z163" s="11">
        <v>1</v>
      </c>
      <c r="AB163" s="11">
        <v>1</v>
      </c>
      <c r="AC163" s="14" t="s">
        <v>226</v>
      </c>
    </row>
    <row r="164" spans="1:29" ht="15.75" customHeight="1">
      <c r="A164" s="11" t="s">
        <v>227</v>
      </c>
      <c r="B164" s="11">
        <f t="shared" si="5"/>
        <v>1</v>
      </c>
      <c r="C164" s="11">
        <f t="shared" si="3"/>
        <v>1</v>
      </c>
      <c r="D164" s="11">
        <v>1</v>
      </c>
      <c r="G164" s="11">
        <v>0</v>
      </c>
      <c r="K164" s="11">
        <f t="shared" si="0"/>
        <v>0</v>
      </c>
      <c r="L164" s="11">
        <f t="shared" si="1"/>
        <v>0</v>
      </c>
      <c r="N164" s="11"/>
      <c r="Z164" s="11">
        <v>1</v>
      </c>
      <c r="AB164" s="11">
        <v>1</v>
      </c>
    </row>
    <row r="165" spans="1:29" ht="15.75" customHeight="1">
      <c r="A165" s="11" t="s">
        <v>228</v>
      </c>
      <c r="B165" s="11">
        <f t="shared" si="5"/>
        <v>0</v>
      </c>
      <c r="C165" s="11">
        <f t="shared" si="3"/>
        <v>0</v>
      </c>
      <c r="G165" s="11">
        <v>0</v>
      </c>
      <c r="K165" s="11">
        <f t="shared" si="0"/>
        <v>0</v>
      </c>
      <c r="L165" s="11">
        <f t="shared" si="1"/>
        <v>0</v>
      </c>
      <c r="N165" s="11"/>
    </row>
    <row r="166" spans="1:29" ht="15.75" customHeight="1">
      <c r="A166" s="11" t="s">
        <v>229</v>
      </c>
      <c r="B166" s="11">
        <f t="shared" si="5"/>
        <v>0</v>
      </c>
      <c r="C166" s="11">
        <f t="shared" si="3"/>
        <v>0</v>
      </c>
      <c r="G166" s="11">
        <v>0</v>
      </c>
      <c r="K166" s="11">
        <f t="shared" si="0"/>
        <v>0</v>
      </c>
      <c r="L166" s="11">
        <f t="shared" si="1"/>
        <v>0</v>
      </c>
      <c r="N166" s="11"/>
    </row>
    <row r="167" spans="1:29" ht="15.75" customHeight="1">
      <c r="A167" s="11" t="s">
        <v>230</v>
      </c>
      <c r="B167" s="11">
        <f t="shared" si="5"/>
        <v>0</v>
      </c>
      <c r="C167" s="11">
        <f t="shared" si="3"/>
        <v>0</v>
      </c>
      <c r="G167" s="11">
        <v>0</v>
      </c>
      <c r="K167" s="11">
        <f t="shared" si="0"/>
        <v>0</v>
      </c>
      <c r="L167" s="11">
        <f t="shared" si="1"/>
        <v>0</v>
      </c>
      <c r="N167" s="11"/>
    </row>
    <row r="168" spans="1:29" ht="15.75" customHeight="1">
      <c r="A168" s="11" t="s">
        <v>231</v>
      </c>
      <c r="B168" s="11">
        <f t="shared" si="5"/>
        <v>0</v>
      </c>
      <c r="C168" s="11">
        <f t="shared" si="3"/>
        <v>0</v>
      </c>
      <c r="G168" s="11">
        <v>0</v>
      </c>
      <c r="K168" s="11">
        <f t="shared" si="0"/>
        <v>0</v>
      </c>
      <c r="L168" s="11">
        <f t="shared" si="1"/>
        <v>0</v>
      </c>
      <c r="N168" s="11"/>
    </row>
    <row r="169" spans="1:29" ht="15.75" customHeight="1">
      <c r="A169" s="11" t="s">
        <v>232</v>
      </c>
      <c r="B169" s="11">
        <f t="shared" si="5"/>
        <v>0</v>
      </c>
      <c r="C169" s="11">
        <f t="shared" si="3"/>
        <v>0</v>
      </c>
      <c r="G169" s="11">
        <v>0</v>
      </c>
      <c r="K169" s="11">
        <f t="shared" si="0"/>
        <v>0</v>
      </c>
      <c r="L169" s="11">
        <f t="shared" si="1"/>
        <v>0</v>
      </c>
      <c r="N169" s="11"/>
    </row>
    <row r="170" spans="1:29" ht="15.75" customHeight="1">
      <c r="A170" s="11" t="s">
        <v>233</v>
      </c>
      <c r="B170" s="11">
        <f t="shared" si="5"/>
        <v>0</v>
      </c>
      <c r="C170" s="11">
        <f t="shared" si="3"/>
        <v>0</v>
      </c>
      <c r="G170" s="11">
        <v>0</v>
      </c>
      <c r="K170" s="11">
        <f t="shared" si="0"/>
        <v>0</v>
      </c>
      <c r="L170" s="11">
        <f t="shared" si="1"/>
        <v>0</v>
      </c>
      <c r="N170" s="11"/>
    </row>
    <row r="171" spans="1:29" ht="15.75" customHeight="1">
      <c r="A171" s="11" t="s">
        <v>234</v>
      </c>
      <c r="B171" s="11">
        <f t="shared" si="5"/>
        <v>0</v>
      </c>
      <c r="C171" s="11">
        <f t="shared" si="3"/>
        <v>0</v>
      </c>
      <c r="G171" s="11">
        <v>0</v>
      </c>
      <c r="K171" s="11">
        <f t="shared" si="0"/>
        <v>0</v>
      </c>
      <c r="L171" s="11">
        <f t="shared" si="1"/>
        <v>0</v>
      </c>
      <c r="N171" s="11"/>
    </row>
    <row r="172" spans="1:29" ht="15.75" customHeight="1">
      <c r="A172" s="11" t="s">
        <v>235</v>
      </c>
      <c r="B172" s="11">
        <f t="shared" si="5"/>
        <v>0</v>
      </c>
      <c r="C172" s="11">
        <f t="shared" si="3"/>
        <v>0</v>
      </c>
      <c r="G172" s="11">
        <v>0</v>
      </c>
      <c r="K172" s="11">
        <f t="shared" si="0"/>
        <v>0</v>
      </c>
      <c r="L172" s="11">
        <f t="shared" si="1"/>
        <v>0</v>
      </c>
      <c r="N172" s="11"/>
    </row>
    <row r="173" spans="1:29" ht="15.75" customHeight="1">
      <c r="A173" s="11" t="s">
        <v>236</v>
      </c>
      <c r="B173" s="11">
        <f t="shared" ref="B173:B236" si="6">IF(OR(C173=1,H173=1,W173=1,Z173=1),1,0)</f>
        <v>0</v>
      </c>
      <c r="C173" s="11">
        <f t="shared" si="3"/>
        <v>0</v>
      </c>
      <c r="G173" s="11">
        <v>0</v>
      </c>
      <c r="K173" s="11">
        <f t="shared" si="0"/>
        <v>0</v>
      </c>
      <c r="L173" s="11">
        <f t="shared" si="1"/>
        <v>0</v>
      </c>
      <c r="N173" s="11"/>
    </row>
    <row r="174" spans="1:29" ht="15.75" customHeight="1">
      <c r="A174" s="11" t="s">
        <v>237</v>
      </c>
      <c r="B174" s="11">
        <f t="shared" si="6"/>
        <v>0</v>
      </c>
      <c r="C174" s="11">
        <f t="shared" si="3"/>
        <v>0</v>
      </c>
      <c r="G174" s="11">
        <v>0</v>
      </c>
      <c r="K174" s="11">
        <f t="shared" si="0"/>
        <v>0</v>
      </c>
      <c r="L174" s="11">
        <f t="shared" si="1"/>
        <v>0</v>
      </c>
      <c r="N174" s="11"/>
    </row>
    <row r="175" spans="1:29" ht="15.75" customHeight="1">
      <c r="A175" s="11" t="s">
        <v>238</v>
      </c>
      <c r="B175" s="11">
        <f t="shared" si="6"/>
        <v>0</v>
      </c>
      <c r="C175" s="11">
        <f t="shared" si="3"/>
        <v>0</v>
      </c>
      <c r="G175" s="11">
        <v>0</v>
      </c>
      <c r="K175" s="11">
        <f t="shared" si="0"/>
        <v>0</v>
      </c>
      <c r="L175" s="11">
        <f t="shared" si="1"/>
        <v>0</v>
      </c>
      <c r="N175" s="11"/>
    </row>
    <row r="176" spans="1:29" ht="15.75" customHeight="1">
      <c r="A176" s="11" t="s">
        <v>239</v>
      </c>
      <c r="B176" s="11">
        <f t="shared" si="6"/>
        <v>0</v>
      </c>
      <c r="C176" s="11">
        <f t="shared" si="3"/>
        <v>0</v>
      </c>
      <c r="G176" s="11">
        <v>0</v>
      </c>
      <c r="K176" s="11">
        <f t="shared" si="0"/>
        <v>0</v>
      </c>
      <c r="L176" s="11">
        <f t="shared" si="1"/>
        <v>0</v>
      </c>
      <c r="N176" s="11"/>
    </row>
    <row r="177" spans="1:28" ht="15.75" customHeight="1">
      <c r="A177" s="25" t="s">
        <v>240</v>
      </c>
      <c r="B177" s="11">
        <f t="shared" si="6"/>
        <v>1</v>
      </c>
      <c r="C177" s="11">
        <f t="shared" si="3"/>
        <v>1</v>
      </c>
      <c r="D177" s="11">
        <v>1</v>
      </c>
      <c r="E177" s="11"/>
      <c r="F177" s="11"/>
      <c r="G177" s="11">
        <v>0</v>
      </c>
      <c r="K177" s="11">
        <f t="shared" si="0"/>
        <v>0</v>
      </c>
      <c r="L177" s="11">
        <f t="shared" si="1"/>
        <v>0</v>
      </c>
      <c r="M177" s="27"/>
      <c r="N177" s="11"/>
    </row>
    <row r="178" spans="1:28" ht="15.75" customHeight="1">
      <c r="A178" s="11" t="s">
        <v>241</v>
      </c>
      <c r="B178" s="11">
        <f t="shared" si="6"/>
        <v>1</v>
      </c>
      <c r="C178" s="11">
        <f t="shared" si="3"/>
        <v>1</v>
      </c>
      <c r="D178" s="11">
        <v>1</v>
      </c>
      <c r="E178" s="11"/>
      <c r="F178" s="11"/>
      <c r="G178" s="11">
        <v>0</v>
      </c>
      <c r="K178" s="11">
        <f t="shared" si="0"/>
        <v>0</v>
      </c>
      <c r="L178" s="11">
        <f t="shared" si="1"/>
        <v>0</v>
      </c>
      <c r="M178" s="27"/>
      <c r="N178" s="11"/>
    </row>
    <row r="179" spans="1:28" ht="15.75" customHeight="1">
      <c r="A179" s="11" t="s">
        <v>242</v>
      </c>
      <c r="B179" s="11">
        <f t="shared" si="6"/>
        <v>1</v>
      </c>
      <c r="C179" s="11">
        <f t="shared" si="3"/>
        <v>1</v>
      </c>
      <c r="D179" s="11">
        <v>1</v>
      </c>
      <c r="F179" s="11"/>
      <c r="G179" s="11">
        <v>1</v>
      </c>
      <c r="K179" s="11">
        <f t="shared" si="0"/>
        <v>0</v>
      </c>
      <c r="L179" s="11">
        <f t="shared" si="1"/>
        <v>0</v>
      </c>
      <c r="N179" s="11"/>
    </row>
    <row r="180" spans="1:28" ht="15.75" customHeight="1">
      <c r="A180" s="11" t="s">
        <v>243</v>
      </c>
      <c r="B180" s="11">
        <f t="shared" si="6"/>
        <v>0</v>
      </c>
      <c r="C180" s="11">
        <f t="shared" si="3"/>
        <v>0</v>
      </c>
      <c r="F180" s="11"/>
      <c r="G180" s="11">
        <v>0</v>
      </c>
      <c r="K180" s="11">
        <f t="shared" si="0"/>
        <v>0</v>
      </c>
      <c r="L180" s="11">
        <f t="shared" si="1"/>
        <v>0</v>
      </c>
      <c r="N180" s="11"/>
    </row>
    <row r="181" spans="1:28" ht="15.75" customHeight="1">
      <c r="A181" s="11" t="s">
        <v>244</v>
      </c>
      <c r="B181" s="11">
        <f t="shared" si="6"/>
        <v>1</v>
      </c>
      <c r="C181" s="11">
        <f t="shared" si="3"/>
        <v>0</v>
      </c>
      <c r="F181" s="11"/>
      <c r="G181" s="11">
        <v>0</v>
      </c>
      <c r="K181" s="11">
        <f t="shared" si="0"/>
        <v>0</v>
      </c>
      <c r="L181" s="11">
        <f t="shared" si="1"/>
        <v>0</v>
      </c>
      <c r="N181" s="11"/>
      <c r="Z181" s="11">
        <v>1</v>
      </c>
      <c r="AB181" s="11">
        <v>1</v>
      </c>
    </row>
    <row r="182" spans="1:28" ht="15.75" customHeight="1">
      <c r="A182" s="11" t="s">
        <v>245</v>
      </c>
      <c r="B182" s="11">
        <f t="shared" si="6"/>
        <v>0</v>
      </c>
      <c r="C182" s="11">
        <f t="shared" si="3"/>
        <v>0</v>
      </c>
      <c r="G182" s="11">
        <v>0</v>
      </c>
      <c r="K182" s="11">
        <f t="shared" si="0"/>
        <v>0</v>
      </c>
      <c r="L182" s="11">
        <f t="shared" si="1"/>
        <v>0</v>
      </c>
      <c r="N182" s="11"/>
    </row>
    <row r="183" spans="1:28" ht="15.75" customHeight="1">
      <c r="A183" s="11" t="s">
        <v>246</v>
      </c>
      <c r="B183" s="11">
        <f t="shared" si="6"/>
        <v>0</v>
      </c>
      <c r="C183" s="11">
        <f t="shared" si="3"/>
        <v>0</v>
      </c>
      <c r="G183" s="11">
        <v>0</v>
      </c>
      <c r="K183" s="11">
        <f t="shared" si="0"/>
        <v>0</v>
      </c>
      <c r="L183" s="11">
        <f t="shared" si="1"/>
        <v>0</v>
      </c>
      <c r="N183" s="11"/>
    </row>
    <row r="184" spans="1:28" ht="15.75" customHeight="1">
      <c r="A184" s="11" t="s">
        <v>247</v>
      </c>
      <c r="B184" s="11">
        <f t="shared" si="6"/>
        <v>1</v>
      </c>
      <c r="C184" s="11">
        <f t="shared" si="3"/>
        <v>1</v>
      </c>
      <c r="D184" s="11">
        <v>1</v>
      </c>
      <c r="G184" s="11">
        <v>1</v>
      </c>
      <c r="K184" s="11">
        <f t="shared" si="0"/>
        <v>0</v>
      </c>
      <c r="L184" s="11">
        <f t="shared" si="1"/>
        <v>0</v>
      </c>
      <c r="N184" s="28"/>
    </row>
    <row r="185" spans="1:28" ht="15.75" customHeight="1">
      <c r="A185" s="11" t="s">
        <v>248</v>
      </c>
      <c r="B185" s="11">
        <f t="shared" si="6"/>
        <v>1</v>
      </c>
      <c r="C185" s="11">
        <f t="shared" si="3"/>
        <v>0</v>
      </c>
      <c r="G185" s="11">
        <v>0</v>
      </c>
      <c r="K185" s="11">
        <f t="shared" si="0"/>
        <v>0</v>
      </c>
      <c r="L185" s="11">
        <f t="shared" si="1"/>
        <v>0</v>
      </c>
      <c r="N185" s="11"/>
      <c r="Z185" s="11">
        <v>1</v>
      </c>
      <c r="AA185" s="11">
        <v>1</v>
      </c>
      <c r="AB185" s="11">
        <v>1</v>
      </c>
    </row>
    <row r="186" spans="1:28" ht="15.75" customHeight="1">
      <c r="A186" s="11" t="s">
        <v>249</v>
      </c>
      <c r="B186" s="11">
        <f t="shared" si="6"/>
        <v>1</v>
      </c>
      <c r="C186" s="11">
        <f t="shared" si="3"/>
        <v>1</v>
      </c>
      <c r="D186" s="11">
        <v>1</v>
      </c>
      <c r="G186" s="11">
        <v>0</v>
      </c>
      <c r="K186" s="11">
        <f t="shared" si="0"/>
        <v>0</v>
      </c>
      <c r="L186" s="11">
        <f t="shared" si="1"/>
        <v>0</v>
      </c>
      <c r="N186" s="11"/>
    </row>
    <row r="187" spans="1:28" ht="15.75" customHeight="1">
      <c r="A187" s="11" t="s">
        <v>250</v>
      </c>
      <c r="B187" s="11">
        <f t="shared" si="6"/>
        <v>1</v>
      </c>
      <c r="C187" s="11">
        <f t="shared" si="3"/>
        <v>1</v>
      </c>
      <c r="D187" s="11">
        <v>1</v>
      </c>
      <c r="G187" s="11">
        <v>1</v>
      </c>
      <c r="K187" s="11">
        <f t="shared" si="0"/>
        <v>0</v>
      </c>
      <c r="L187" s="11">
        <f t="shared" si="1"/>
        <v>0</v>
      </c>
      <c r="N187" s="11"/>
    </row>
    <row r="188" spans="1:28" ht="15.75" customHeight="1">
      <c r="A188" s="11" t="s">
        <v>251</v>
      </c>
      <c r="B188" s="11">
        <f t="shared" si="6"/>
        <v>1</v>
      </c>
      <c r="C188" s="11">
        <f t="shared" si="3"/>
        <v>0</v>
      </c>
      <c r="G188" s="11">
        <v>0</v>
      </c>
      <c r="K188" s="11">
        <f t="shared" si="0"/>
        <v>0</v>
      </c>
      <c r="L188" s="11">
        <f t="shared" si="1"/>
        <v>0</v>
      </c>
      <c r="N188" s="11"/>
      <c r="Z188" s="11">
        <v>1</v>
      </c>
      <c r="AA188" s="11">
        <v>1</v>
      </c>
    </row>
    <row r="189" spans="1:28" ht="15.75" customHeight="1">
      <c r="A189" s="11" t="s">
        <v>252</v>
      </c>
      <c r="B189" s="11">
        <f t="shared" si="6"/>
        <v>1</v>
      </c>
      <c r="C189" s="11">
        <f t="shared" si="3"/>
        <v>0</v>
      </c>
      <c r="G189" s="11">
        <v>0</v>
      </c>
      <c r="K189" s="11">
        <f t="shared" si="0"/>
        <v>0</v>
      </c>
      <c r="L189" s="11">
        <f t="shared" si="1"/>
        <v>0</v>
      </c>
      <c r="N189" s="11"/>
      <c r="Z189" s="11">
        <v>1</v>
      </c>
      <c r="AA189" s="11">
        <v>1</v>
      </c>
    </row>
    <row r="190" spans="1:28" ht="15.75" customHeight="1">
      <c r="A190" s="11" t="s">
        <v>253</v>
      </c>
      <c r="B190" s="11">
        <f t="shared" si="6"/>
        <v>1</v>
      </c>
      <c r="C190" s="11">
        <f t="shared" si="3"/>
        <v>1</v>
      </c>
      <c r="D190" s="11">
        <v>1</v>
      </c>
      <c r="G190" s="11">
        <v>1</v>
      </c>
      <c r="K190" s="11">
        <f t="shared" si="0"/>
        <v>0</v>
      </c>
      <c r="L190" s="11">
        <f t="shared" si="1"/>
        <v>0</v>
      </c>
      <c r="N190" s="11"/>
    </row>
    <row r="191" spans="1:28" ht="15.75" customHeight="1">
      <c r="A191" s="11" t="s">
        <v>254</v>
      </c>
      <c r="B191" s="11">
        <f t="shared" si="6"/>
        <v>1</v>
      </c>
      <c r="C191" s="11">
        <f t="shared" si="3"/>
        <v>1</v>
      </c>
      <c r="D191" s="11">
        <v>1</v>
      </c>
      <c r="G191" s="11">
        <v>0</v>
      </c>
      <c r="K191" s="11">
        <f t="shared" si="0"/>
        <v>0</v>
      </c>
      <c r="L191" s="11">
        <f t="shared" si="1"/>
        <v>0</v>
      </c>
      <c r="N191" s="11"/>
    </row>
    <row r="192" spans="1:28" ht="15.75" customHeight="1">
      <c r="A192" s="11" t="s">
        <v>255</v>
      </c>
      <c r="B192" s="11">
        <f t="shared" si="6"/>
        <v>1</v>
      </c>
      <c r="C192" s="11">
        <f t="shared" si="3"/>
        <v>1</v>
      </c>
      <c r="D192" s="11">
        <v>1</v>
      </c>
      <c r="G192" s="11">
        <v>0</v>
      </c>
      <c r="K192" s="11">
        <f t="shared" si="0"/>
        <v>0</v>
      </c>
      <c r="L192" s="11">
        <f t="shared" si="1"/>
        <v>0</v>
      </c>
      <c r="N192" s="28"/>
    </row>
    <row r="193" spans="1:29" ht="15.75" customHeight="1">
      <c r="A193" s="11" t="s">
        <v>256</v>
      </c>
      <c r="B193" s="11">
        <f t="shared" si="6"/>
        <v>1</v>
      </c>
      <c r="C193" s="11">
        <f t="shared" si="3"/>
        <v>1</v>
      </c>
      <c r="D193" s="11">
        <v>1</v>
      </c>
      <c r="G193" s="11">
        <v>1</v>
      </c>
      <c r="K193" s="11">
        <f t="shared" si="0"/>
        <v>0</v>
      </c>
      <c r="L193" s="11">
        <f t="shared" si="1"/>
        <v>0</v>
      </c>
      <c r="N193" s="11"/>
    </row>
    <row r="194" spans="1:29" ht="15.75" customHeight="1">
      <c r="A194" s="11" t="s">
        <v>257</v>
      </c>
      <c r="B194" s="11">
        <f t="shared" si="6"/>
        <v>1</v>
      </c>
      <c r="C194" s="11">
        <f t="shared" si="3"/>
        <v>1</v>
      </c>
      <c r="D194" s="11">
        <v>1</v>
      </c>
      <c r="G194" s="11">
        <v>1</v>
      </c>
      <c r="K194" s="11">
        <f t="shared" si="0"/>
        <v>0</v>
      </c>
      <c r="L194" s="11">
        <f t="shared" si="1"/>
        <v>0</v>
      </c>
      <c r="N194" s="11"/>
    </row>
    <row r="195" spans="1:29" ht="15.75" customHeight="1">
      <c r="A195" s="11" t="s">
        <v>258</v>
      </c>
      <c r="B195" s="11">
        <f t="shared" si="6"/>
        <v>1</v>
      </c>
      <c r="C195" s="11">
        <f t="shared" si="3"/>
        <v>1</v>
      </c>
      <c r="D195" s="11">
        <v>1</v>
      </c>
      <c r="G195" s="11">
        <v>1</v>
      </c>
      <c r="K195" s="11">
        <f t="shared" si="0"/>
        <v>0</v>
      </c>
      <c r="L195" s="11">
        <f t="shared" si="1"/>
        <v>0</v>
      </c>
      <c r="N195" s="11"/>
    </row>
    <row r="196" spans="1:29" ht="15.75" customHeight="1">
      <c r="A196" s="11" t="s">
        <v>259</v>
      </c>
      <c r="B196" s="11">
        <f t="shared" si="6"/>
        <v>1</v>
      </c>
      <c r="C196" s="11">
        <f t="shared" si="3"/>
        <v>1</v>
      </c>
      <c r="D196" s="11">
        <v>1</v>
      </c>
      <c r="G196" s="11">
        <v>1</v>
      </c>
      <c r="K196" s="11">
        <f t="shared" si="0"/>
        <v>0</v>
      </c>
      <c r="L196" s="11">
        <f t="shared" si="1"/>
        <v>0</v>
      </c>
      <c r="N196" s="11"/>
    </row>
    <row r="197" spans="1:29" ht="15.75" customHeight="1">
      <c r="A197" s="11" t="s">
        <v>260</v>
      </c>
      <c r="B197" s="11">
        <f t="shared" si="6"/>
        <v>0</v>
      </c>
      <c r="C197" s="11">
        <f t="shared" si="3"/>
        <v>0</v>
      </c>
      <c r="G197" s="11">
        <v>0</v>
      </c>
      <c r="K197" s="11">
        <f t="shared" si="0"/>
        <v>0</v>
      </c>
      <c r="L197" s="11">
        <f t="shared" si="1"/>
        <v>0</v>
      </c>
      <c r="N197" s="11"/>
    </row>
    <row r="198" spans="1:29" ht="15.75" customHeight="1">
      <c r="A198" s="11" t="s">
        <v>261</v>
      </c>
      <c r="B198" s="11">
        <f t="shared" si="6"/>
        <v>0</v>
      </c>
      <c r="C198" s="11">
        <f t="shared" si="3"/>
        <v>0</v>
      </c>
      <c r="G198" s="11">
        <v>0</v>
      </c>
      <c r="K198" s="11">
        <f t="shared" si="0"/>
        <v>0</v>
      </c>
      <c r="L198" s="11">
        <f t="shared" si="1"/>
        <v>0</v>
      </c>
      <c r="N198" s="11"/>
    </row>
    <row r="199" spans="1:29" ht="15.75" customHeight="1">
      <c r="A199" s="11" t="s">
        <v>262</v>
      </c>
      <c r="B199" s="11">
        <f t="shared" si="6"/>
        <v>1</v>
      </c>
      <c r="C199" s="11">
        <f t="shared" si="3"/>
        <v>0</v>
      </c>
      <c r="G199" s="11">
        <v>0</v>
      </c>
      <c r="H199" s="11">
        <v>1</v>
      </c>
      <c r="K199" s="11">
        <f t="shared" si="0"/>
        <v>1</v>
      </c>
      <c r="L199" s="11">
        <f t="shared" si="1"/>
        <v>1</v>
      </c>
      <c r="M199" s="11">
        <v>1</v>
      </c>
      <c r="N199" s="11"/>
      <c r="P199" s="11">
        <v>1</v>
      </c>
      <c r="AC199" s="29" t="s">
        <v>263</v>
      </c>
    </row>
    <row r="200" spans="1:29" ht="15.75" customHeight="1">
      <c r="A200" s="11" t="s">
        <v>264</v>
      </c>
      <c r="B200" s="11">
        <f t="shared" si="6"/>
        <v>1</v>
      </c>
      <c r="C200" s="11">
        <f t="shared" si="3"/>
        <v>1</v>
      </c>
      <c r="D200" s="11">
        <v>1</v>
      </c>
      <c r="G200" s="11">
        <v>0</v>
      </c>
      <c r="K200" s="11">
        <f t="shared" si="0"/>
        <v>0</v>
      </c>
      <c r="L200" s="11">
        <f t="shared" si="1"/>
        <v>0</v>
      </c>
      <c r="N200" s="11"/>
    </row>
    <row r="201" spans="1:29" ht="15.75" customHeight="1">
      <c r="A201" s="12" t="s">
        <v>885</v>
      </c>
      <c r="B201" s="11">
        <f t="shared" si="6"/>
        <v>1</v>
      </c>
      <c r="C201" s="11">
        <f t="shared" si="3"/>
        <v>1</v>
      </c>
      <c r="D201" s="11">
        <v>1</v>
      </c>
      <c r="G201" s="11">
        <v>0</v>
      </c>
      <c r="K201" s="11">
        <f t="shared" si="0"/>
        <v>0</v>
      </c>
      <c r="L201" s="11">
        <f t="shared" si="1"/>
        <v>0</v>
      </c>
      <c r="N201" s="11"/>
    </row>
    <row r="202" spans="1:29" ht="15.75" customHeight="1">
      <c r="A202" s="30" t="s">
        <v>265</v>
      </c>
      <c r="B202" s="11">
        <f t="shared" si="6"/>
        <v>0</v>
      </c>
      <c r="C202" s="11">
        <f t="shared" si="3"/>
        <v>0</v>
      </c>
      <c r="D202" s="11"/>
      <c r="G202" s="11">
        <v>0</v>
      </c>
      <c r="K202" s="11">
        <f t="shared" si="0"/>
        <v>0</v>
      </c>
      <c r="L202" s="11">
        <f t="shared" si="1"/>
        <v>0</v>
      </c>
      <c r="N202" s="11"/>
    </row>
    <row r="203" spans="1:29" ht="15.75" customHeight="1">
      <c r="A203" s="11" t="s">
        <v>266</v>
      </c>
      <c r="B203" s="11">
        <f t="shared" si="6"/>
        <v>0</v>
      </c>
      <c r="C203" s="11">
        <f t="shared" si="3"/>
        <v>0</v>
      </c>
      <c r="D203" s="11"/>
      <c r="G203" s="11">
        <v>0</v>
      </c>
      <c r="K203" s="11">
        <f t="shared" si="0"/>
        <v>0</v>
      </c>
      <c r="L203" s="11">
        <f t="shared" si="1"/>
        <v>0</v>
      </c>
      <c r="N203" s="11"/>
    </row>
    <row r="204" spans="1:29" ht="15.75" customHeight="1">
      <c r="A204" s="11" t="s">
        <v>267</v>
      </c>
      <c r="B204" s="11">
        <f t="shared" si="6"/>
        <v>1</v>
      </c>
      <c r="C204" s="11">
        <f t="shared" si="3"/>
        <v>1</v>
      </c>
      <c r="D204" s="11">
        <v>1</v>
      </c>
      <c r="G204" s="11">
        <v>0</v>
      </c>
      <c r="K204" s="11">
        <f t="shared" si="0"/>
        <v>0</v>
      </c>
      <c r="L204" s="11">
        <f t="shared" si="1"/>
        <v>0</v>
      </c>
      <c r="N204" s="11"/>
    </row>
    <row r="205" spans="1:29" ht="15.75" customHeight="1">
      <c r="A205" s="11" t="s">
        <v>268</v>
      </c>
      <c r="B205" s="11">
        <f t="shared" si="6"/>
        <v>1</v>
      </c>
      <c r="C205" s="11">
        <f t="shared" si="3"/>
        <v>1</v>
      </c>
      <c r="D205" s="11">
        <v>1</v>
      </c>
      <c r="G205" s="11">
        <v>0</v>
      </c>
      <c r="K205" s="11">
        <f t="shared" si="0"/>
        <v>0</v>
      </c>
      <c r="L205" s="11">
        <f t="shared" si="1"/>
        <v>0</v>
      </c>
      <c r="N205" s="11"/>
    </row>
    <row r="206" spans="1:29" ht="15.75" customHeight="1">
      <c r="A206" s="11" t="s">
        <v>269</v>
      </c>
      <c r="B206" s="11">
        <f t="shared" si="6"/>
        <v>1</v>
      </c>
      <c r="C206" s="11">
        <f t="shared" si="3"/>
        <v>1</v>
      </c>
      <c r="D206" s="11">
        <v>1</v>
      </c>
      <c r="G206" s="11">
        <v>0</v>
      </c>
      <c r="K206" s="11">
        <f t="shared" si="0"/>
        <v>0</v>
      </c>
      <c r="L206" s="11">
        <f t="shared" si="1"/>
        <v>0</v>
      </c>
      <c r="N206" s="11"/>
    </row>
    <row r="207" spans="1:29" ht="15.75" customHeight="1">
      <c r="A207" s="11" t="s">
        <v>270</v>
      </c>
      <c r="B207" s="11">
        <f t="shared" si="6"/>
        <v>1</v>
      </c>
      <c r="C207" s="11">
        <f t="shared" si="3"/>
        <v>1</v>
      </c>
      <c r="D207" s="11">
        <v>1</v>
      </c>
      <c r="E207" s="11"/>
      <c r="G207" s="11">
        <v>0</v>
      </c>
      <c r="K207" s="11">
        <f t="shared" si="0"/>
        <v>0</v>
      </c>
      <c r="L207" s="11">
        <f t="shared" si="1"/>
        <v>0</v>
      </c>
      <c r="N207" s="11"/>
    </row>
    <row r="208" spans="1:29" ht="15.75" customHeight="1">
      <c r="A208" s="26" t="s">
        <v>271</v>
      </c>
      <c r="B208" s="11">
        <f t="shared" si="6"/>
        <v>1</v>
      </c>
      <c r="C208" s="11">
        <f t="shared" si="3"/>
        <v>1</v>
      </c>
      <c r="D208" s="11">
        <v>1</v>
      </c>
      <c r="E208" s="11"/>
      <c r="G208" s="11">
        <v>0</v>
      </c>
      <c r="K208" s="11">
        <f t="shared" si="0"/>
        <v>0</v>
      </c>
      <c r="L208" s="11">
        <f t="shared" si="1"/>
        <v>0</v>
      </c>
      <c r="N208" s="11"/>
    </row>
    <row r="209" spans="1:29" ht="15.75" customHeight="1">
      <c r="A209" s="26" t="s">
        <v>272</v>
      </c>
      <c r="B209" s="11">
        <f t="shared" si="6"/>
        <v>0</v>
      </c>
      <c r="C209" s="11">
        <f t="shared" si="3"/>
        <v>0</v>
      </c>
      <c r="G209" s="11">
        <v>0</v>
      </c>
      <c r="K209" s="11">
        <f t="shared" si="0"/>
        <v>0</v>
      </c>
      <c r="L209" s="11">
        <f t="shared" si="1"/>
        <v>0</v>
      </c>
      <c r="N209" s="25"/>
    </row>
    <row r="210" spans="1:29" ht="15.75" customHeight="1">
      <c r="A210" s="11" t="s">
        <v>273</v>
      </c>
      <c r="B210" s="11">
        <f t="shared" si="6"/>
        <v>0</v>
      </c>
      <c r="C210" s="11">
        <f t="shared" si="3"/>
        <v>0</v>
      </c>
      <c r="G210" s="11">
        <v>0</v>
      </c>
      <c r="K210" s="11">
        <f t="shared" si="0"/>
        <v>0</v>
      </c>
      <c r="L210" s="11">
        <f t="shared" si="1"/>
        <v>0</v>
      </c>
      <c r="N210" s="11"/>
      <c r="Z210" s="11"/>
    </row>
    <row r="211" spans="1:29" ht="15.75" customHeight="1">
      <c r="A211" s="11" t="s">
        <v>274</v>
      </c>
      <c r="B211" s="11">
        <f t="shared" si="6"/>
        <v>1</v>
      </c>
      <c r="C211" s="11">
        <f t="shared" si="3"/>
        <v>1</v>
      </c>
      <c r="D211" s="11">
        <v>1</v>
      </c>
      <c r="G211" s="11">
        <v>0</v>
      </c>
      <c r="K211" s="11">
        <f t="shared" si="0"/>
        <v>0</v>
      </c>
      <c r="L211" s="11">
        <f t="shared" si="1"/>
        <v>0</v>
      </c>
      <c r="N211" s="11"/>
      <c r="Z211" s="11">
        <v>1</v>
      </c>
      <c r="AB211" s="11">
        <v>1</v>
      </c>
    </row>
    <row r="212" spans="1:29" ht="15.75" customHeight="1">
      <c r="A212" s="11" t="s">
        <v>275</v>
      </c>
      <c r="B212" s="11">
        <f t="shared" si="6"/>
        <v>1</v>
      </c>
      <c r="C212" s="11">
        <f t="shared" si="3"/>
        <v>1</v>
      </c>
      <c r="D212" s="11">
        <v>1</v>
      </c>
      <c r="G212" s="11">
        <v>0</v>
      </c>
      <c r="K212" s="11">
        <f t="shared" si="0"/>
        <v>0</v>
      </c>
      <c r="L212" s="11">
        <f t="shared" si="1"/>
        <v>0</v>
      </c>
      <c r="N212" s="11"/>
      <c r="Z212" s="11">
        <v>1</v>
      </c>
      <c r="AB212" s="11">
        <v>1</v>
      </c>
      <c r="AC212" s="11" t="s">
        <v>276</v>
      </c>
    </row>
    <row r="213" spans="1:29" ht="15.75" customHeight="1">
      <c r="A213" s="11" t="s">
        <v>277</v>
      </c>
      <c r="B213" s="11">
        <f t="shared" si="6"/>
        <v>0</v>
      </c>
      <c r="C213" s="11">
        <f t="shared" si="3"/>
        <v>0</v>
      </c>
      <c r="G213" s="11">
        <v>0</v>
      </c>
      <c r="K213" s="11">
        <f t="shared" si="0"/>
        <v>0</v>
      </c>
      <c r="L213" s="11">
        <f t="shared" si="1"/>
        <v>0</v>
      </c>
      <c r="N213" s="11"/>
    </row>
    <row r="214" spans="1:29" ht="15.75" customHeight="1">
      <c r="A214" s="11" t="s">
        <v>278</v>
      </c>
      <c r="B214" s="11">
        <f t="shared" si="6"/>
        <v>0</v>
      </c>
      <c r="C214" s="11">
        <f t="shared" si="3"/>
        <v>0</v>
      </c>
      <c r="G214" s="11">
        <v>0</v>
      </c>
      <c r="K214" s="11">
        <f t="shared" si="0"/>
        <v>0</v>
      </c>
      <c r="L214" s="11">
        <f t="shared" si="1"/>
        <v>0</v>
      </c>
      <c r="N214" s="11"/>
    </row>
    <row r="215" spans="1:29" ht="15.75" customHeight="1">
      <c r="A215" s="11" t="s">
        <v>279</v>
      </c>
      <c r="B215" s="11">
        <f t="shared" si="6"/>
        <v>1</v>
      </c>
      <c r="C215" s="11">
        <f t="shared" si="3"/>
        <v>0</v>
      </c>
      <c r="G215" s="11">
        <v>0</v>
      </c>
      <c r="K215" s="11">
        <f t="shared" si="0"/>
        <v>0</v>
      </c>
      <c r="L215" s="11">
        <f t="shared" si="1"/>
        <v>0</v>
      </c>
      <c r="N215" s="11"/>
      <c r="Z215" s="11">
        <v>1</v>
      </c>
      <c r="AA215" s="11">
        <v>1</v>
      </c>
      <c r="AB215" s="11">
        <v>1</v>
      </c>
    </row>
    <row r="216" spans="1:29" ht="15.75" customHeight="1">
      <c r="A216" s="11" t="s">
        <v>280</v>
      </c>
      <c r="B216" s="11">
        <f t="shared" si="6"/>
        <v>0</v>
      </c>
      <c r="C216" s="11">
        <f t="shared" si="3"/>
        <v>0</v>
      </c>
      <c r="G216" s="11">
        <v>0</v>
      </c>
      <c r="K216" s="11">
        <f t="shared" si="0"/>
        <v>0</v>
      </c>
      <c r="L216" s="11">
        <f t="shared" si="1"/>
        <v>0</v>
      </c>
      <c r="N216" s="11"/>
    </row>
    <row r="217" spans="1:29" ht="15.75" customHeight="1">
      <c r="A217" s="11" t="s">
        <v>281</v>
      </c>
      <c r="B217" s="11">
        <f t="shared" si="6"/>
        <v>1</v>
      </c>
      <c r="C217" s="11">
        <f t="shared" si="3"/>
        <v>0</v>
      </c>
      <c r="G217" s="11">
        <v>0</v>
      </c>
      <c r="K217" s="11">
        <f t="shared" si="0"/>
        <v>0</v>
      </c>
      <c r="L217" s="11">
        <f t="shared" si="1"/>
        <v>0</v>
      </c>
      <c r="N217" s="11"/>
      <c r="Z217" s="11">
        <v>1</v>
      </c>
      <c r="AA217" s="11">
        <v>1</v>
      </c>
    </row>
    <row r="218" spans="1:29" ht="15.75" customHeight="1">
      <c r="A218" s="11" t="s">
        <v>282</v>
      </c>
      <c r="B218" s="11">
        <f t="shared" si="6"/>
        <v>1</v>
      </c>
      <c r="C218" s="11">
        <f t="shared" si="3"/>
        <v>1</v>
      </c>
      <c r="D218" s="11">
        <v>1</v>
      </c>
      <c r="G218" s="11">
        <v>1</v>
      </c>
      <c r="H218" s="11">
        <v>1</v>
      </c>
      <c r="K218" s="11">
        <f t="shared" si="0"/>
        <v>0</v>
      </c>
      <c r="L218" s="11">
        <f t="shared" si="1"/>
        <v>1</v>
      </c>
      <c r="M218" s="11">
        <v>1</v>
      </c>
      <c r="N218" s="11"/>
    </row>
    <row r="219" spans="1:29" ht="15.75" customHeight="1">
      <c r="A219" s="11" t="s">
        <v>283</v>
      </c>
      <c r="B219" s="11">
        <f t="shared" si="6"/>
        <v>1</v>
      </c>
      <c r="C219" s="11">
        <f t="shared" si="3"/>
        <v>1</v>
      </c>
      <c r="D219" s="11">
        <v>1</v>
      </c>
      <c r="G219" s="11">
        <v>1</v>
      </c>
      <c r="K219" s="11">
        <f t="shared" si="0"/>
        <v>0</v>
      </c>
      <c r="L219" s="11">
        <f t="shared" si="1"/>
        <v>0</v>
      </c>
      <c r="N219" s="11"/>
    </row>
    <row r="220" spans="1:29" ht="15.75" customHeight="1">
      <c r="A220" s="11" t="s">
        <v>284</v>
      </c>
      <c r="B220" s="11">
        <f t="shared" si="6"/>
        <v>1</v>
      </c>
      <c r="C220" s="11">
        <f t="shared" si="3"/>
        <v>1</v>
      </c>
      <c r="D220" s="11">
        <v>1</v>
      </c>
      <c r="G220" s="11">
        <v>0</v>
      </c>
      <c r="H220" s="11">
        <v>1</v>
      </c>
      <c r="K220" s="11">
        <f t="shared" si="0"/>
        <v>0</v>
      </c>
      <c r="L220" s="11">
        <f t="shared" si="1"/>
        <v>0</v>
      </c>
      <c r="N220" s="11"/>
    </row>
    <row r="221" spans="1:29" ht="15.75" customHeight="1">
      <c r="A221" s="11" t="s">
        <v>285</v>
      </c>
      <c r="B221" s="11">
        <f t="shared" si="6"/>
        <v>1</v>
      </c>
      <c r="C221" s="11">
        <f t="shared" si="3"/>
        <v>1</v>
      </c>
      <c r="D221" s="11">
        <v>1</v>
      </c>
      <c r="G221" s="11">
        <v>0</v>
      </c>
      <c r="K221" s="11">
        <f t="shared" si="0"/>
        <v>0</v>
      </c>
      <c r="L221" s="11">
        <f t="shared" si="1"/>
        <v>0</v>
      </c>
      <c r="N221" s="11"/>
    </row>
    <row r="222" spans="1:29" ht="15.75" customHeight="1">
      <c r="A222" s="11" t="s">
        <v>286</v>
      </c>
      <c r="B222" s="11">
        <f t="shared" si="6"/>
        <v>1</v>
      </c>
      <c r="C222" s="11">
        <f t="shared" si="3"/>
        <v>1</v>
      </c>
      <c r="D222" s="11">
        <v>1</v>
      </c>
      <c r="G222" s="11">
        <v>0</v>
      </c>
      <c r="K222" s="11">
        <f t="shared" si="0"/>
        <v>0</v>
      </c>
      <c r="L222" s="11">
        <f t="shared" si="1"/>
        <v>0</v>
      </c>
      <c r="N222" s="11"/>
      <c r="Z222" s="11">
        <v>1</v>
      </c>
      <c r="AA222" s="11">
        <v>1</v>
      </c>
    </row>
    <row r="223" spans="1:29" ht="15.75" customHeight="1">
      <c r="A223" s="11" t="s">
        <v>287</v>
      </c>
      <c r="B223" s="11">
        <f t="shared" si="6"/>
        <v>1</v>
      </c>
      <c r="C223" s="11">
        <f t="shared" si="3"/>
        <v>1</v>
      </c>
      <c r="D223" s="11">
        <v>1</v>
      </c>
      <c r="G223" s="11">
        <v>0</v>
      </c>
      <c r="H223" s="11">
        <v>1</v>
      </c>
      <c r="K223" s="11">
        <f t="shared" si="0"/>
        <v>0</v>
      </c>
      <c r="L223" s="11">
        <f t="shared" si="1"/>
        <v>1</v>
      </c>
      <c r="M223" s="11">
        <v>1</v>
      </c>
      <c r="N223" s="11"/>
      <c r="Z223" s="11">
        <v>1</v>
      </c>
      <c r="AA223" s="11">
        <v>1</v>
      </c>
    </row>
    <row r="224" spans="1:29" ht="15.75" customHeight="1">
      <c r="A224" s="11" t="s">
        <v>288</v>
      </c>
      <c r="B224" s="11">
        <f t="shared" si="6"/>
        <v>1</v>
      </c>
      <c r="C224" s="11">
        <f t="shared" si="3"/>
        <v>0</v>
      </c>
      <c r="G224" s="11">
        <v>0</v>
      </c>
      <c r="H224" s="11">
        <v>1</v>
      </c>
      <c r="K224" s="11">
        <f t="shared" si="0"/>
        <v>0</v>
      </c>
      <c r="L224" s="11">
        <f t="shared" si="1"/>
        <v>1</v>
      </c>
      <c r="M224" s="11">
        <v>1</v>
      </c>
      <c r="N224" s="11"/>
      <c r="Z224" s="11">
        <v>1</v>
      </c>
      <c r="AA224" s="11">
        <v>1</v>
      </c>
    </row>
    <row r="225" spans="1:28" ht="15.75" customHeight="1">
      <c r="A225" s="26" t="s">
        <v>289</v>
      </c>
      <c r="B225" s="11">
        <f t="shared" si="6"/>
        <v>1</v>
      </c>
      <c r="C225" s="11">
        <f t="shared" si="3"/>
        <v>1</v>
      </c>
      <c r="D225" s="11">
        <v>1</v>
      </c>
      <c r="G225" s="11">
        <v>0</v>
      </c>
      <c r="H225" s="11">
        <v>1</v>
      </c>
      <c r="K225" s="11">
        <f t="shared" si="0"/>
        <v>0</v>
      </c>
      <c r="L225" s="11">
        <f t="shared" si="1"/>
        <v>1</v>
      </c>
      <c r="N225" s="11"/>
      <c r="U225" s="11">
        <v>1</v>
      </c>
      <c r="Z225" s="11">
        <v>1</v>
      </c>
      <c r="AB225" s="11">
        <v>1</v>
      </c>
    </row>
    <row r="226" spans="1:28" ht="15.75" customHeight="1">
      <c r="A226" s="26" t="s">
        <v>290</v>
      </c>
      <c r="B226" s="11">
        <f t="shared" si="6"/>
        <v>1</v>
      </c>
      <c r="C226" s="11">
        <f t="shared" si="3"/>
        <v>1</v>
      </c>
      <c r="D226" s="11">
        <v>1</v>
      </c>
      <c r="G226" s="11">
        <v>1</v>
      </c>
      <c r="K226" s="11">
        <f t="shared" si="0"/>
        <v>0</v>
      </c>
      <c r="L226" s="11">
        <f t="shared" si="1"/>
        <v>0</v>
      </c>
      <c r="N226" s="11"/>
    </row>
    <row r="227" spans="1:28" ht="15.75" customHeight="1">
      <c r="A227" s="26" t="s">
        <v>291</v>
      </c>
      <c r="B227" s="11">
        <f t="shared" si="6"/>
        <v>0</v>
      </c>
      <c r="C227" s="11">
        <f t="shared" si="3"/>
        <v>0</v>
      </c>
      <c r="G227" s="11">
        <v>0</v>
      </c>
      <c r="K227" s="11">
        <f t="shared" si="0"/>
        <v>0</v>
      </c>
      <c r="L227" s="11">
        <f t="shared" si="1"/>
        <v>0</v>
      </c>
      <c r="N227" s="11"/>
    </row>
    <row r="228" spans="1:28" ht="15.75" customHeight="1">
      <c r="A228" s="25" t="s">
        <v>292</v>
      </c>
      <c r="B228" s="11">
        <f t="shared" si="6"/>
        <v>1</v>
      </c>
      <c r="C228" s="11">
        <f t="shared" si="3"/>
        <v>1</v>
      </c>
      <c r="D228" s="11">
        <v>1</v>
      </c>
      <c r="G228" s="11">
        <v>1</v>
      </c>
      <c r="K228" s="11">
        <f t="shared" si="0"/>
        <v>0</v>
      </c>
      <c r="L228" s="11">
        <f t="shared" si="1"/>
        <v>0</v>
      </c>
      <c r="N228" s="11"/>
    </row>
    <row r="229" spans="1:28" ht="15.75" customHeight="1">
      <c r="A229" s="11" t="s">
        <v>293</v>
      </c>
      <c r="B229" s="11">
        <f t="shared" si="6"/>
        <v>1</v>
      </c>
      <c r="C229" s="11">
        <f t="shared" si="3"/>
        <v>1</v>
      </c>
      <c r="D229" s="11">
        <v>1</v>
      </c>
      <c r="G229" s="11">
        <v>1</v>
      </c>
      <c r="K229" s="11">
        <f t="shared" si="0"/>
        <v>0</v>
      </c>
      <c r="L229" s="11">
        <f t="shared" si="1"/>
        <v>0</v>
      </c>
      <c r="N229" s="11"/>
    </row>
    <row r="230" spans="1:28" ht="15.75" customHeight="1">
      <c r="A230" s="11" t="s">
        <v>294</v>
      </c>
      <c r="B230" s="11">
        <f t="shared" si="6"/>
        <v>1</v>
      </c>
      <c r="C230" s="11">
        <f t="shared" si="3"/>
        <v>0</v>
      </c>
      <c r="G230" s="11">
        <v>0</v>
      </c>
      <c r="K230" s="11">
        <f t="shared" si="0"/>
        <v>0</v>
      </c>
      <c r="L230" s="11">
        <f t="shared" si="1"/>
        <v>0</v>
      </c>
      <c r="N230" s="11"/>
      <c r="Z230" s="11">
        <v>1</v>
      </c>
      <c r="AA230" s="11">
        <v>1</v>
      </c>
    </row>
    <row r="231" spans="1:28" ht="15.75" customHeight="1">
      <c r="A231" s="11" t="s">
        <v>295</v>
      </c>
      <c r="B231" s="11">
        <f t="shared" si="6"/>
        <v>1</v>
      </c>
      <c r="C231" s="11">
        <f t="shared" si="3"/>
        <v>1</v>
      </c>
      <c r="D231" s="11">
        <v>1</v>
      </c>
      <c r="G231" s="11">
        <v>1</v>
      </c>
      <c r="K231" s="11">
        <f t="shared" si="0"/>
        <v>0</v>
      </c>
      <c r="L231" s="11">
        <f t="shared" si="1"/>
        <v>0</v>
      </c>
      <c r="N231" s="11"/>
    </row>
    <row r="232" spans="1:28" ht="15.75" customHeight="1">
      <c r="A232" s="11" t="s">
        <v>296</v>
      </c>
      <c r="B232" s="11">
        <f t="shared" si="6"/>
        <v>1</v>
      </c>
      <c r="C232" s="11">
        <f t="shared" si="3"/>
        <v>1</v>
      </c>
      <c r="D232" s="11">
        <v>1</v>
      </c>
      <c r="G232" s="11">
        <v>1</v>
      </c>
      <c r="K232" s="11">
        <f t="shared" si="0"/>
        <v>0</v>
      </c>
      <c r="L232" s="11">
        <f t="shared" si="1"/>
        <v>0</v>
      </c>
      <c r="N232" s="11"/>
    </row>
    <row r="233" spans="1:28" ht="15.75" customHeight="1">
      <c r="A233" s="11" t="s">
        <v>297</v>
      </c>
      <c r="B233" s="11">
        <f t="shared" si="6"/>
        <v>1</v>
      </c>
      <c r="C233" s="11">
        <f t="shared" si="3"/>
        <v>1</v>
      </c>
      <c r="D233" s="11">
        <v>1</v>
      </c>
      <c r="G233" s="11">
        <v>0</v>
      </c>
      <c r="K233" s="11">
        <f t="shared" si="0"/>
        <v>0</v>
      </c>
      <c r="L233" s="11">
        <f t="shared" si="1"/>
        <v>0</v>
      </c>
      <c r="N233" s="11"/>
      <c r="Z233" s="11">
        <v>1</v>
      </c>
      <c r="AB233" s="11">
        <v>1</v>
      </c>
    </row>
    <row r="234" spans="1:28" ht="15.75" customHeight="1">
      <c r="A234" s="26" t="s">
        <v>298</v>
      </c>
      <c r="B234" s="11">
        <f t="shared" si="6"/>
        <v>1</v>
      </c>
      <c r="C234" s="11">
        <f t="shared" si="3"/>
        <v>1</v>
      </c>
      <c r="D234" s="11">
        <v>1</v>
      </c>
      <c r="G234" s="11">
        <v>0</v>
      </c>
      <c r="K234" s="11">
        <f t="shared" si="0"/>
        <v>0</v>
      </c>
      <c r="L234" s="11">
        <f t="shared" si="1"/>
        <v>0</v>
      </c>
      <c r="N234" s="11"/>
      <c r="Z234" s="11">
        <v>1</v>
      </c>
      <c r="AB234" s="11">
        <v>1</v>
      </c>
    </row>
    <row r="235" spans="1:28" ht="15.75" customHeight="1">
      <c r="A235" s="26" t="s">
        <v>299</v>
      </c>
      <c r="B235" s="11">
        <f t="shared" si="6"/>
        <v>0</v>
      </c>
      <c r="C235" s="11">
        <f t="shared" si="3"/>
        <v>0</v>
      </c>
      <c r="G235" s="11">
        <v>0</v>
      </c>
      <c r="K235" s="11">
        <f t="shared" si="0"/>
        <v>0</v>
      </c>
      <c r="L235" s="11">
        <f t="shared" si="1"/>
        <v>0</v>
      </c>
      <c r="N235" s="11"/>
    </row>
    <row r="236" spans="1:28" ht="15.75" customHeight="1">
      <c r="A236" s="11" t="s">
        <v>300</v>
      </c>
      <c r="B236" s="11">
        <f t="shared" si="6"/>
        <v>1</v>
      </c>
      <c r="C236" s="11">
        <f t="shared" si="3"/>
        <v>1</v>
      </c>
      <c r="D236" s="11">
        <v>1</v>
      </c>
      <c r="G236" s="11">
        <v>0</v>
      </c>
      <c r="H236" s="11">
        <v>1</v>
      </c>
      <c r="K236" s="11">
        <f t="shared" si="0"/>
        <v>0</v>
      </c>
      <c r="L236" s="11">
        <f t="shared" si="1"/>
        <v>1</v>
      </c>
      <c r="M236" s="11">
        <v>1</v>
      </c>
      <c r="N236" s="11"/>
    </row>
    <row r="237" spans="1:28" ht="15.75" customHeight="1">
      <c r="A237" s="11" t="s">
        <v>301</v>
      </c>
      <c r="B237" s="11">
        <f t="shared" ref="B237:B300" si="7">IF(OR(C237=1,H237=1,W237=1,Z237=1),1,0)</f>
        <v>1</v>
      </c>
      <c r="C237" s="11">
        <f t="shared" si="3"/>
        <v>0</v>
      </c>
      <c r="G237" s="11">
        <v>0</v>
      </c>
      <c r="H237" s="11">
        <v>1</v>
      </c>
      <c r="K237" s="11">
        <f t="shared" si="0"/>
        <v>0</v>
      </c>
      <c r="L237" s="11">
        <f t="shared" si="1"/>
        <v>1</v>
      </c>
      <c r="M237" s="11">
        <v>1</v>
      </c>
      <c r="N237" s="11"/>
    </row>
    <row r="238" spans="1:28" ht="15.75" customHeight="1">
      <c r="A238" s="11" t="s">
        <v>302</v>
      </c>
      <c r="B238" s="11">
        <f t="shared" si="7"/>
        <v>1</v>
      </c>
      <c r="C238" s="11">
        <f t="shared" si="3"/>
        <v>1</v>
      </c>
      <c r="D238" s="11">
        <v>1</v>
      </c>
      <c r="G238" s="11">
        <v>0</v>
      </c>
      <c r="K238" s="11">
        <f t="shared" si="0"/>
        <v>0</v>
      </c>
      <c r="L238" s="11">
        <f t="shared" si="1"/>
        <v>0</v>
      </c>
      <c r="N238" s="11"/>
    </row>
    <row r="239" spans="1:28" ht="15.75" customHeight="1">
      <c r="A239" s="11" t="s">
        <v>303</v>
      </c>
      <c r="B239" s="11">
        <f t="shared" si="7"/>
        <v>1</v>
      </c>
      <c r="C239" s="11">
        <f t="shared" si="3"/>
        <v>1</v>
      </c>
      <c r="D239" s="11">
        <v>1</v>
      </c>
      <c r="G239" s="11">
        <v>0</v>
      </c>
      <c r="K239" s="11">
        <f t="shared" si="0"/>
        <v>0</v>
      </c>
      <c r="L239" s="11">
        <f t="shared" si="1"/>
        <v>0</v>
      </c>
      <c r="N239" s="11"/>
    </row>
    <row r="240" spans="1:28" ht="15.75" customHeight="1">
      <c r="A240" s="11" t="s">
        <v>304</v>
      </c>
      <c r="B240" s="11">
        <f t="shared" si="7"/>
        <v>1</v>
      </c>
      <c r="C240" s="11">
        <f t="shared" si="3"/>
        <v>1</v>
      </c>
      <c r="D240" s="11">
        <v>1</v>
      </c>
      <c r="G240" s="11">
        <v>0</v>
      </c>
      <c r="K240" s="11">
        <f t="shared" si="0"/>
        <v>0</v>
      </c>
      <c r="L240" s="11">
        <f t="shared" si="1"/>
        <v>0</v>
      </c>
      <c r="N240" s="11"/>
      <c r="Z240" s="11">
        <v>1</v>
      </c>
      <c r="AA240" s="11">
        <v>1</v>
      </c>
    </row>
    <row r="241" spans="1:29" ht="15.75" customHeight="1">
      <c r="A241" s="11" t="s">
        <v>305</v>
      </c>
      <c r="B241" s="11">
        <f t="shared" si="7"/>
        <v>1</v>
      </c>
      <c r="C241" s="11">
        <f t="shared" si="3"/>
        <v>0</v>
      </c>
      <c r="G241" s="11">
        <v>0</v>
      </c>
      <c r="K241" s="11">
        <f t="shared" si="0"/>
        <v>0</v>
      </c>
      <c r="L241" s="11">
        <f t="shared" si="1"/>
        <v>0</v>
      </c>
      <c r="N241" s="11"/>
      <c r="Z241" s="11">
        <v>1</v>
      </c>
      <c r="AB241" s="11">
        <v>1</v>
      </c>
    </row>
    <row r="242" spans="1:29" ht="15.75" customHeight="1">
      <c r="A242" s="11" t="s">
        <v>306</v>
      </c>
      <c r="B242" s="11">
        <f t="shared" si="7"/>
        <v>1</v>
      </c>
      <c r="C242" s="11">
        <f t="shared" si="3"/>
        <v>1</v>
      </c>
      <c r="D242" s="11">
        <v>1</v>
      </c>
      <c r="G242" s="11">
        <v>0</v>
      </c>
      <c r="H242" s="11"/>
      <c r="K242" s="11">
        <f t="shared" si="0"/>
        <v>0</v>
      </c>
      <c r="L242" s="11">
        <f t="shared" si="1"/>
        <v>0</v>
      </c>
      <c r="M242" s="11"/>
      <c r="N242" s="11"/>
      <c r="Z242" s="11">
        <v>1</v>
      </c>
      <c r="AB242" s="11">
        <v>1</v>
      </c>
    </row>
    <row r="243" spans="1:29" ht="15.75" customHeight="1">
      <c r="A243" s="11" t="s">
        <v>307</v>
      </c>
      <c r="B243" s="11">
        <f t="shared" si="7"/>
        <v>1</v>
      </c>
      <c r="C243" s="11">
        <f t="shared" si="3"/>
        <v>1</v>
      </c>
      <c r="D243" s="11">
        <v>1</v>
      </c>
      <c r="G243" s="11">
        <v>0</v>
      </c>
      <c r="H243" s="11"/>
      <c r="K243" s="11">
        <f t="shared" si="0"/>
        <v>0</v>
      </c>
      <c r="L243" s="11">
        <f t="shared" si="1"/>
        <v>0</v>
      </c>
      <c r="M243" s="11"/>
      <c r="N243" s="11"/>
      <c r="Z243" s="11">
        <v>1</v>
      </c>
      <c r="AB243" s="11">
        <v>1</v>
      </c>
    </row>
    <row r="244" spans="1:29" ht="15.75" customHeight="1">
      <c r="A244" s="11" t="s">
        <v>308</v>
      </c>
      <c r="B244" s="11">
        <f t="shared" si="7"/>
        <v>1</v>
      </c>
      <c r="C244" s="11">
        <f t="shared" si="3"/>
        <v>1</v>
      </c>
      <c r="D244" s="11">
        <v>1</v>
      </c>
      <c r="G244" s="11">
        <v>0</v>
      </c>
      <c r="H244" s="11"/>
      <c r="K244" s="11">
        <f t="shared" si="0"/>
        <v>0</v>
      </c>
      <c r="L244" s="11">
        <f t="shared" si="1"/>
        <v>0</v>
      </c>
      <c r="N244" s="11"/>
      <c r="W244" s="11">
        <v>1</v>
      </c>
      <c r="X244" s="11">
        <v>1</v>
      </c>
      <c r="AC244" s="11"/>
    </row>
    <row r="245" spans="1:29" ht="15.75" customHeight="1">
      <c r="A245" s="25" t="s">
        <v>309</v>
      </c>
      <c r="B245" s="11">
        <f t="shared" si="7"/>
        <v>0</v>
      </c>
      <c r="C245" s="11">
        <f t="shared" si="3"/>
        <v>0</v>
      </c>
      <c r="G245" s="11">
        <v>0</v>
      </c>
      <c r="K245" s="11">
        <f t="shared" si="0"/>
        <v>0</v>
      </c>
      <c r="L245" s="11">
        <f t="shared" si="1"/>
        <v>0</v>
      </c>
      <c r="N245" s="11"/>
    </row>
    <row r="246" spans="1:29" ht="15.75" customHeight="1">
      <c r="A246" s="11" t="s">
        <v>310</v>
      </c>
      <c r="B246" s="11">
        <f t="shared" si="7"/>
        <v>1</v>
      </c>
      <c r="C246" s="11">
        <f t="shared" si="3"/>
        <v>0</v>
      </c>
      <c r="G246" s="17">
        <v>0</v>
      </c>
      <c r="H246" s="17">
        <v>1</v>
      </c>
      <c r="K246" s="11">
        <f t="shared" si="0"/>
        <v>0</v>
      </c>
      <c r="L246" s="11">
        <f t="shared" si="1"/>
        <v>1</v>
      </c>
      <c r="M246" s="11">
        <v>1</v>
      </c>
      <c r="N246" s="11"/>
      <c r="W246" s="11">
        <v>1</v>
      </c>
      <c r="X246" s="11">
        <v>1</v>
      </c>
      <c r="Z246" s="11">
        <v>1</v>
      </c>
      <c r="AB246" s="11">
        <v>1</v>
      </c>
      <c r="AC246" s="11" t="s">
        <v>311</v>
      </c>
    </row>
    <row r="247" spans="1:29" ht="15.75" customHeight="1">
      <c r="A247" s="11" t="s">
        <v>312</v>
      </c>
      <c r="B247" s="11">
        <f t="shared" si="7"/>
        <v>1</v>
      </c>
      <c r="C247" s="11">
        <f t="shared" si="3"/>
        <v>1</v>
      </c>
      <c r="D247" s="11">
        <v>1</v>
      </c>
      <c r="G247" s="11">
        <v>0</v>
      </c>
      <c r="H247" s="11"/>
      <c r="K247" s="11">
        <f t="shared" si="0"/>
        <v>0</v>
      </c>
      <c r="L247" s="11">
        <f t="shared" si="1"/>
        <v>0</v>
      </c>
      <c r="N247" s="11"/>
      <c r="W247" s="11">
        <v>1</v>
      </c>
      <c r="X247" s="11">
        <v>1</v>
      </c>
      <c r="AC247" s="11" t="s">
        <v>313</v>
      </c>
    </row>
    <row r="248" spans="1:29" ht="15.75" customHeight="1">
      <c r="A248" s="11" t="s">
        <v>314</v>
      </c>
      <c r="B248" s="11">
        <f t="shared" si="7"/>
        <v>1</v>
      </c>
      <c r="C248" s="11">
        <f t="shared" si="3"/>
        <v>0</v>
      </c>
      <c r="G248" s="17">
        <v>0</v>
      </c>
      <c r="H248" s="17">
        <v>1</v>
      </c>
      <c r="K248" s="11">
        <f t="shared" si="0"/>
        <v>0</v>
      </c>
      <c r="L248" s="11">
        <f t="shared" si="1"/>
        <v>1</v>
      </c>
      <c r="M248" s="11">
        <v>1</v>
      </c>
      <c r="N248" s="11"/>
      <c r="W248" s="11">
        <v>1</v>
      </c>
      <c r="X248" s="11">
        <v>1</v>
      </c>
      <c r="Z248" s="11">
        <v>1</v>
      </c>
      <c r="AB248" s="11">
        <v>1</v>
      </c>
    </row>
    <row r="249" spans="1:29" ht="15.75" customHeight="1">
      <c r="A249" s="11" t="s">
        <v>315</v>
      </c>
      <c r="B249" s="11">
        <f t="shared" si="7"/>
        <v>0</v>
      </c>
      <c r="C249" s="11">
        <f t="shared" si="3"/>
        <v>0</v>
      </c>
      <c r="G249" s="11">
        <v>0</v>
      </c>
      <c r="K249" s="11">
        <f t="shared" si="0"/>
        <v>0</v>
      </c>
      <c r="L249" s="11">
        <f t="shared" si="1"/>
        <v>0</v>
      </c>
      <c r="N249" s="11"/>
    </row>
    <row r="250" spans="1:29" ht="15.75" customHeight="1">
      <c r="A250" s="11" t="s">
        <v>316</v>
      </c>
      <c r="B250" s="11">
        <f t="shared" si="7"/>
        <v>0</v>
      </c>
      <c r="C250" s="11">
        <f t="shared" si="3"/>
        <v>0</v>
      </c>
      <c r="G250" s="11">
        <v>0</v>
      </c>
      <c r="K250" s="11">
        <f t="shared" si="0"/>
        <v>0</v>
      </c>
      <c r="L250" s="11">
        <f t="shared" si="1"/>
        <v>0</v>
      </c>
      <c r="N250" s="11"/>
      <c r="AC250" s="31" t="s">
        <v>317</v>
      </c>
    </row>
    <row r="251" spans="1:29" ht="15.75" customHeight="1">
      <c r="A251" s="11" t="s">
        <v>318</v>
      </c>
      <c r="B251" s="11">
        <f t="shared" si="7"/>
        <v>0</v>
      </c>
      <c r="C251" s="11">
        <f t="shared" si="3"/>
        <v>0</v>
      </c>
      <c r="G251" s="11">
        <v>0</v>
      </c>
      <c r="K251" s="11">
        <f t="shared" si="0"/>
        <v>0</v>
      </c>
      <c r="L251" s="11">
        <f t="shared" si="1"/>
        <v>0</v>
      </c>
      <c r="N251" s="11"/>
      <c r="AC251" s="32" t="s">
        <v>319</v>
      </c>
    </row>
    <row r="252" spans="1:29" ht="15.75" customHeight="1">
      <c r="A252" s="11" t="s">
        <v>320</v>
      </c>
      <c r="B252" s="11">
        <f t="shared" si="7"/>
        <v>1</v>
      </c>
      <c r="C252" s="11">
        <f t="shared" si="3"/>
        <v>1</v>
      </c>
      <c r="D252" s="11">
        <v>1</v>
      </c>
      <c r="G252" s="11">
        <v>0</v>
      </c>
      <c r="K252" s="11">
        <f t="shared" si="0"/>
        <v>0</v>
      </c>
      <c r="L252" s="11">
        <f t="shared" si="1"/>
        <v>0</v>
      </c>
      <c r="N252" s="11"/>
    </row>
    <row r="253" spans="1:29" ht="15.75" customHeight="1">
      <c r="A253" s="11" t="s">
        <v>321</v>
      </c>
      <c r="B253" s="11">
        <f t="shared" si="7"/>
        <v>1</v>
      </c>
      <c r="C253" s="11">
        <f t="shared" si="3"/>
        <v>0</v>
      </c>
      <c r="G253" s="11">
        <v>0</v>
      </c>
      <c r="H253" s="11">
        <v>1</v>
      </c>
      <c r="K253" s="11">
        <f t="shared" si="0"/>
        <v>1</v>
      </c>
      <c r="L253" s="11">
        <f t="shared" si="1"/>
        <v>0</v>
      </c>
      <c r="M253" s="11"/>
      <c r="N253" s="11">
        <v>1</v>
      </c>
    </row>
    <row r="254" spans="1:29" ht="15.75" customHeight="1">
      <c r="A254" s="11" t="s">
        <v>322</v>
      </c>
      <c r="B254" s="11">
        <f t="shared" si="7"/>
        <v>1</v>
      </c>
      <c r="C254" s="11">
        <f t="shared" si="3"/>
        <v>0</v>
      </c>
      <c r="G254" s="11">
        <v>0</v>
      </c>
      <c r="H254" s="11">
        <v>1</v>
      </c>
      <c r="K254" s="11">
        <f t="shared" si="0"/>
        <v>0</v>
      </c>
      <c r="L254" s="11">
        <f t="shared" si="1"/>
        <v>0</v>
      </c>
      <c r="N254" s="11"/>
      <c r="R254" s="11">
        <v>1</v>
      </c>
    </row>
    <row r="255" spans="1:29" ht="15.75" customHeight="1">
      <c r="A255" s="11" t="s">
        <v>323</v>
      </c>
      <c r="B255" s="11">
        <f t="shared" si="7"/>
        <v>0</v>
      </c>
      <c r="C255" s="11">
        <f t="shared" si="3"/>
        <v>0</v>
      </c>
      <c r="G255" s="11">
        <v>0</v>
      </c>
      <c r="K255" s="11">
        <f t="shared" si="0"/>
        <v>0</v>
      </c>
      <c r="L255" s="11">
        <f t="shared" si="1"/>
        <v>0</v>
      </c>
      <c r="N255" s="11"/>
    </row>
    <row r="256" spans="1:29" ht="15.75" customHeight="1">
      <c r="A256" s="11" t="s">
        <v>324</v>
      </c>
      <c r="B256" s="11">
        <f t="shared" si="7"/>
        <v>1</v>
      </c>
      <c r="C256" s="11">
        <f t="shared" si="3"/>
        <v>0</v>
      </c>
      <c r="G256" s="11">
        <v>0</v>
      </c>
      <c r="H256" s="11">
        <v>1</v>
      </c>
      <c r="K256" s="11">
        <f t="shared" si="0"/>
        <v>1</v>
      </c>
      <c r="L256" s="11">
        <f t="shared" si="1"/>
        <v>0</v>
      </c>
      <c r="N256" s="11">
        <v>1</v>
      </c>
      <c r="R256" s="11">
        <v>1</v>
      </c>
    </row>
    <row r="257" spans="1:29" ht="15.75" customHeight="1">
      <c r="A257" s="11" t="s">
        <v>325</v>
      </c>
      <c r="B257" s="11">
        <f t="shared" si="7"/>
        <v>1</v>
      </c>
      <c r="C257" s="11">
        <f t="shared" ref="C257:C511" si="8">IF(OR(D257=1,E257=1,F257=1),1,0)</f>
        <v>1</v>
      </c>
      <c r="D257" s="11">
        <v>1</v>
      </c>
      <c r="G257" s="11">
        <v>0</v>
      </c>
      <c r="K257" s="11">
        <f t="shared" ref="K257:K511" si="9">IF(OR(N257=1,P257=1),1,0)</f>
        <v>0</v>
      </c>
      <c r="L257" s="11">
        <f t="shared" ref="L257:L511" si="10">IF(OR(M257=1,U257=1),1,0)</f>
        <v>0</v>
      </c>
      <c r="N257" s="11"/>
    </row>
    <row r="258" spans="1:29" ht="15.75" customHeight="1">
      <c r="A258" s="11" t="s">
        <v>326</v>
      </c>
      <c r="B258" s="11">
        <f t="shared" si="7"/>
        <v>1</v>
      </c>
      <c r="C258" s="11">
        <f t="shared" si="8"/>
        <v>1</v>
      </c>
      <c r="D258" s="11">
        <v>1</v>
      </c>
      <c r="G258" s="11">
        <v>0</v>
      </c>
      <c r="K258" s="11">
        <f t="shared" si="9"/>
        <v>0</v>
      </c>
      <c r="L258" s="11">
        <f t="shared" si="10"/>
        <v>0</v>
      </c>
      <c r="N258" s="11"/>
    </row>
    <row r="259" spans="1:29" ht="15.75" customHeight="1">
      <c r="A259" s="11" t="s">
        <v>327</v>
      </c>
      <c r="B259" s="11">
        <f t="shared" si="7"/>
        <v>1</v>
      </c>
      <c r="C259" s="11">
        <f t="shared" si="8"/>
        <v>1</v>
      </c>
      <c r="D259" s="11">
        <v>1</v>
      </c>
      <c r="G259" s="11">
        <v>0</v>
      </c>
      <c r="K259" s="11">
        <f t="shared" si="9"/>
        <v>0</v>
      </c>
      <c r="L259" s="11">
        <f t="shared" si="10"/>
        <v>0</v>
      </c>
      <c r="N259" s="11"/>
    </row>
    <row r="260" spans="1:29" ht="15.75" customHeight="1">
      <c r="A260" s="11" t="s">
        <v>328</v>
      </c>
      <c r="B260" s="11">
        <f t="shared" si="7"/>
        <v>1</v>
      </c>
      <c r="C260" s="11">
        <f t="shared" si="8"/>
        <v>1</v>
      </c>
      <c r="D260" s="11">
        <v>1</v>
      </c>
      <c r="G260" s="11">
        <v>0</v>
      </c>
      <c r="K260" s="11">
        <f t="shared" si="9"/>
        <v>0</v>
      </c>
      <c r="L260" s="11">
        <f t="shared" si="10"/>
        <v>0</v>
      </c>
      <c r="N260" s="11"/>
    </row>
    <row r="261" spans="1:29" ht="15.75" customHeight="1">
      <c r="A261" s="26" t="s">
        <v>329</v>
      </c>
      <c r="B261" s="11">
        <f t="shared" si="7"/>
        <v>0</v>
      </c>
      <c r="C261" s="11">
        <f t="shared" si="8"/>
        <v>0</v>
      </c>
      <c r="G261" s="11">
        <v>0</v>
      </c>
      <c r="K261" s="11">
        <f t="shared" si="9"/>
        <v>0</v>
      </c>
      <c r="L261" s="11">
        <f t="shared" si="10"/>
        <v>0</v>
      </c>
      <c r="N261" s="11"/>
    </row>
    <row r="262" spans="1:29" ht="15.75" customHeight="1">
      <c r="A262" s="26" t="s">
        <v>330</v>
      </c>
      <c r="B262" s="11">
        <f t="shared" si="7"/>
        <v>1</v>
      </c>
      <c r="C262" s="11">
        <f t="shared" si="8"/>
        <v>0</v>
      </c>
      <c r="G262" s="11">
        <v>0</v>
      </c>
      <c r="K262" s="11">
        <f t="shared" si="9"/>
        <v>0</v>
      </c>
      <c r="L262" s="11">
        <f t="shared" si="10"/>
        <v>0</v>
      </c>
      <c r="N262" s="11"/>
      <c r="Z262" s="11">
        <v>1</v>
      </c>
      <c r="AB262" s="11">
        <v>1</v>
      </c>
    </row>
    <row r="263" spans="1:29" ht="15.75" customHeight="1">
      <c r="A263" s="30" t="s">
        <v>331</v>
      </c>
      <c r="B263" s="11">
        <f t="shared" si="7"/>
        <v>1</v>
      </c>
      <c r="C263" s="11">
        <f t="shared" si="8"/>
        <v>1</v>
      </c>
      <c r="D263" s="11">
        <v>1</v>
      </c>
      <c r="G263" s="11">
        <v>0</v>
      </c>
      <c r="K263" s="11">
        <f t="shared" si="9"/>
        <v>0</v>
      </c>
      <c r="L263" s="11">
        <f t="shared" si="10"/>
        <v>0</v>
      </c>
      <c r="N263" s="11"/>
    </row>
    <row r="264" spans="1:29" ht="15.75" customHeight="1">
      <c r="A264" s="11" t="s">
        <v>332</v>
      </c>
      <c r="B264" s="11">
        <f t="shared" si="7"/>
        <v>1</v>
      </c>
      <c r="C264" s="11">
        <f t="shared" si="8"/>
        <v>1</v>
      </c>
      <c r="D264" s="11">
        <v>1</v>
      </c>
      <c r="G264" s="11">
        <v>0</v>
      </c>
      <c r="K264" s="11">
        <f t="shared" si="9"/>
        <v>0</v>
      </c>
      <c r="L264" s="11">
        <f t="shared" si="10"/>
        <v>0</v>
      </c>
      <c r="N264" s="11"/>
    </row>
    <row r="265" spans="1:29" ht="15.75" customHeight="1">
      <c r="A265" s="11" t="s">
        <v>333</v>
      </c>
      <c r="B265" s="11">
        <f t="shared" si="7"/>
        <v>1</v>
      </c>
      <c r="C265" s="11">
        <f t="shared" si="8"/>
        <v>1</v>
      </c>
      <c r="D265" s="11">
        <v>1</v>
      </c>
      <c r="G265" s="11">
        <v>1</v>
      </c>
      <c r="H265" s="11"/>
      <c r="J265" s="33"/>
      <c r="K265" s="11">
        <f t="shared" si="9"/>
        <v>0</v>
      </c>
      <c r="L265" s="11">
        <f t="shared" si="10"/>
        <v>0</v>
      </c>
      <c r="N265" s="11"/>
      <c r="Z265" s="11">
        <v>1</v>
      </c>
      <c r="AB265" s="11">
        <v>1</v>
      </c>
      <c r="AC265" s="34" t="s">
        <v>334</v>
      </c>
    </row>
    <row r="266" spans="1:29" ht="15.75" customHeight="1">
      <c r="A266" s="11" t="s">
        <v>335</v>
      </c>
      <c r="B266" s="11">
        <f t="shared" si="7"/>
        <v>1</v>
      </c>
      <c r="C266" s="11">
        <f t="shared" si="8"/>
        <v>1</v>
      </c>
      <c r="D266" s="11">
        <v>1</v>
      </c>
      <c r="E266" s="11"/>
      <c r="F266" s="11"/>
      <c r="G266" s="11">
        <v>1</v>
      </c>
      <c r="H266" s="11"/>
      <c r="J266" s="35"/>
      <c r="K266" s="11">
        <f t="shared" si="9"/>
        <v>0</v>
      </c>
      <c r="L266" s="11">
        <f t="shared" si="10"/>
        <v>0</v>
      </c>
      <c r="N266" s="11"/>
      <c r="Z266" s="11">
        <v>1</v>
      </c>
      <c r="AB266" s="11">
        <v>1</v>
      </c>
      <c r="AC266" s="35" t="s">
        <v>336</v>
      </c>
    </row>
    <row r="267" spans="1:29" ht="15.75" customHeight="1">
      <c r="A267" s="11" t="s">
        <v>337</v>
      </c>
      <c r="B267" s="11">
        <f t="shared" si="7"/>
        <v>1</v>
      </c>
      <c r="C267" s="11">
        <f t="shared" si="8"/>
        <v>1</v>
      </c>
      <c r="D267" s="11">
        <v>1</v>
      </c>
      <c r="F267" s="11"/>
      <c r="G267" s="11">
        <v>0</v>
      </c>
      <c r="K267" s="11">
        <f t="shared" si="9"/>
        <v>0</v>
      </c>
      <c r="L267" s="11">
        <f t="shared" si="10"/>
        <v>0</v>
      </c>
      <c r="N267" s="11"/>
    </row>
    <row r="268" spans="1:29" ht="15.75" customHeight="1">
      <c r="A268" s="11" t="s">
        <v>338</v>
      </c>
      <c r="B268" s="11">
        <f t="shared" si="7"/>
        <v>1</v>
      </c>
      <c r="C268" s="11">
        <f t="shared" si="8"/>
        <v>1</v>
      </c>
      <c r="D268" s="11">
        <v>1</v>
      </c>
      <c r="G268" s="11">
        <v>0</v>
      </c>
      <c r="J268" s="16"/>
      <c r="K268" s="11">
        <f t="shared" si="9"/>
        <v>0</v>
      </c>
      <c r="L268" s="11">
        <f t="shared" si="10"/>
        <v>0</v>
      </c>
      <c r="N268" s="11"/>
      <c r="Z268" s="11">
        <v>1</v>
      </c>
      <c r="AB268" s="11">
        <v>1</v>
      </c>
      <c r="AC268" s="16" t="s">
        <v>339</v>
      </c>
    </row>
    <row r="269" spans="1:29" ht="15.75" customHeight="1">
      <c r="A269" s="11" t="s">
        <v>340</v>
      </c>
      <c r="B269" s="11">
        <f t="shared" si="7"/>
        <v>1</v>
      </c>
      <c r="C269" s="11">
        <f t="shared" si="8"/>
        <v>0</v>
      </c>
      <c r="F269" s="11"/>
      <c r="G269" s="11">
        <v>0</v>
      </c>
      <c r="J269" s="16"/>
      <c r="K269" s="11">
        <f t="shared" si="9"/>
        <v>0</v>
      </c>
      <c r="L269" s="11">
        <f t="shared" si="10"/>
        <v>0</v>
      </c>
      <c r="N269" s="11"/>
      <c r="Z269" s="11">
        <v>1</v>
      </c>
      <c r="AB269" s="11">
        <v>1</v>
      </c>
      <c r="AC269" s="16" t="s">
        <v>341</v>
      </c>
    </row>
    <row r="270" spans="1:29" ht="15.75" customHeight="1">
      <c r="A270" s="11" t="s">
        <v>342</v>
      </c>
      <c r="B270" s="11">
        <f t="shared" si="7"/>
        <v>1</v>
      </c>
      <c r="C270" s="11">
        <f t="shared" si="8"/>
        <v>1</v>
      </c>
      <c r="D270" s="11">
        <v>1</v>
      </c>
      <c r="G270" s="11">
        <v>1</v>
      </c>
      <c r="J270" s="16"/>
      <c r="K270" s="11">
        <f t="shared" si="9"/>
        <v>0</v>
      </c>
      <c r="L270" s="11">
        <f t="shared" si="10"/>
        <v>0</v>
      </c>
      <c r="N270" s="11"/>
      <c r="AC270" s="16"/>
    </row>
    <row r="271" spans="1:29" ht="15.75" customHeight="1">
      <c r="A271" s="11" t="s">
        <v>343</v>
      </c>
      <c r="B271" s="11">
        <f t="shared" si="7"/>
        <v>1</v>
      </c>
      <c r="C271" s="11">
        <f t="shared" si="8"/>
        <v>1</v>
      </c>
      <c r="D271" s="11">
        <v>1</v>
      </c>
      <c r="G271" s="11">
        <v>0</v>
      </c>
      <c r="J271" s="16"/>
      <c r="K271" s="11">
        <f t="shared" si="9"/>
        <v>0</v>
      </c>
      <c r="L271" s="11">
        <f t="shared" si="10"/>
        <v>0</v>
      </c>
      <c r="N271" s="11"/>
      <c r="Z271" s="11"/>
      <c r="AC271" s="16" t="s">
        <v>344</v>
      </c>
    </row>
    <row r="272" spans="1:29" ht="15.75" customHeight="1">
      <c r="A272" s="11" t="s">
        <v>345</v>
      </c>
      <c r="B272" s="11">
        <f t="shared" si="7"/>
        <v>1</v>
      </c>
      <c r="C272" s="11">
        <f t="shared" si="8"/>
        <v>1</v>
      </c>
      <c r="D272" s="11">
        <v>1</v>
      </c>
      <c r="G272" s="11">
        <v>1</v>
      </c>
      <c r="K272" s="11">
        <f t="shared" si="9"/>
        <v>0</v>
      </c>
      <c r="L272" s="11">
        <f t="shared" si="10"/>
        <v>0</v>
      </c>
      <c r="N272" s="11"/>
    </row>
    <row r="273" spans="1:29" ht="15.75" customHeight="1">
      <c r="A273" s="11" t="s">
        <v>346</v>
      </c>
      <c r="B273" s="11">
        <f t="shared" si="7"/>
        <v>0</v>
      </c>
      <c r="C273" s="11">
        <f t="shared" si="8"/>
        <v>0</v>
      </c>
      <c r="G273" s="11">
        <v>0</v>
      </c>
      <c r="K273" s="11">
        <f t="shared" si="9"/>
        <v>0</v>
      </c>
      <c r="L273" s="11">
        <f t="shared" si="10"/>
        <v>0</v>
      </c>
      <c r="N273" s="11"/>
    </row>
    <row r="274" spans="1:29" ht="15.75" customHeight="1">
      <c r="A274" s="11" t="s">
        <v>347</v>
      </c>
      <c r="B274" s="11">
        <f t="shared" si="7"/>
        <v>0</v>
      </c>
      <c r="C274" s="11">
        <f t="shared" si="8"/>
        <v>0</v>
      </c>
      <c r="G274" s="11">
        <v>0</v>
      </c>
      <c r="K274" s="11">
        <f t="shared" si="9"/>
        <v>0</v>
      </c>
      <c r="L274" s="11">
        <f t="shared" si="10"/>
        <v>0</v>
      </c>
      <c r="N274" s="11"/>
    </row>
    <row r="275" spans="1:29" ht="15.75" customHeight="1">
      <c r="A275" s="11" t="s">
        <v>348</v>
      </c>
      <c r="B275" s="11">
        <f t="shared" si="7"/>
        <v>1</v>
      </c>
      <c r="C275" s="11">
        <f t="shared" si="8"/>
        <v>1</v>
      </c>
      <c r="E275" s="11">
        <v>1</v>
      </c>
      <c r="F275" s="11"/>
      <c r="G275" s="11">
        <v>0</v>
      </c>
      <c r="K275" s="11">
        <f t="shared" si="9"/>
        <v>0</v>
      </c>
      <c r="L275" s="11">
        <f t="shared" si="10"/>
        <v>0</v>
      </c>
      <c r="N275" s="11"/>
    </row>
    <row r="276" spans="1:29" ht="15.75" customHeight="1">
      <c r="A276" s="11" t="s">
        <v>349</v>
      </c>
      <c r="B276" s="11">
        <f t="shared" si="7"/>
        <v>0</v>
      </c>
      <c r="C276" s="11">
        <f t="shared" si="8"/>
        <v>0</v>
      </c>
      <c r="F276" s="11"/>
      <c r="G276" s="11">
        <v>0</v>
      </c>
      <c r="K276" s="11">
        <f t="shared" si="9"/>
        <v>0</v>
      </c>
      <c r="L276" s="11">
        <f t="shared" si="10"/>
        <v>0</v>
      </c>
      <c r="N276" s="11"/>
    </row>
    <row r="277" spans="1:29" ht="15.75" customHeight="1">
      <c r="A277" s="11" t="s">
        <v>350</v>
      </c>
      <c r="B277" s="11">
        <f t="shared" si="7"/>
        <v>1</v>
      </c>
      <c r="C277" s="11">
        <f t="shared" si="8"/>
        <v>1</v>
      </c>
      <c r="D277" s="11">
        <v>1</v>
      </c>
      <c r="G277" s="11">
        <v>1</v>
      </c>
      <c r="J277" s="16"/>
      <c r="K277" s="11">
        <f t="shared" si="9"/>
        <v>0</v>
      </c>
      <c r="L277" s="11">
        <f t="shared" si="10"/>
        <v>0</v>
      </c>
      <c r="N277" s="11"/>
      <c r="Z277" s="11">
        <v>1</v>
      </c>
      <c r="AB277" s="11">
        <v>1</v>
      </c>
      <c r="AC277" s="16" t="s">
        <v>351</v>
      </c>
    </row>
    <row r="278" spans="1:29" ht="15.75" customHeight="1">
      <c r="A278" s="11" t="s">
        <v>352</v>
      </c>
      <c r="B278" s="11">
        <f t="shared" si="7"/>
        <v>1</v>
      </c>
      <c r="C278" s="11">
        <f t="shared" si="8"/>
        <v>0</v>
      </c>
      <c r="F278" s="11"/>
      <c r="G278" s="11">
        <v>0</v>
      </c>
      <c r="J278" s="19"/>
      <c r="K278" s="11">
        <f t="shared" si="9"/>
        <v>0</v>
      </c>
      <c r="L278" s="11">
        <f t="shared" si="10"/>
        <v>0</v>
      </c>
      <c r="N278" s="11"/>
      <c r="Z278" s="11">
        <v>1</v>
      </c>
      <c r="AA278" s="11">
        <v>1</v>
      </c>
      <c r="AC278" s="19" t="s">
        <v>353</v>
      </c>
    </row>
    <row r="279" spans="1:29" ht="15.75" customHeight="1">
      <c r="A279" s="11" t="s">
        <v>354</v>
      </c>
      <c r="B279" s="11">
        <f t="shared" si="7"/>
        <v>0</v>
      </c>
      <c r="C279" s="11">
        <f t="shared" si="8"/>
        <v>0</v>
      </c>
      <c r="G279" s="11">
        <v>0</v>
      </c>
      <c r="K279" s="11">
        <f t="shared" si="9"/>
        <v>0</v>
      </c>
      <c r="L279" s="11">
        <f t="shared" si="10"/>
        <v>0</v>
      </c>
      <c r="N279" s="11"/>
    </row>
    <row r="280" spans="1:29" ht="15.75" customHeight="1">
      <c r="A280" s="11" t="s">
        <v>355</v>
      </c>
      <c r="B280" s="11">
        <f t="shared" si="7"/>
        <v>1</v>
      </c>
      <c r="C280" s="11">
        <f t="shared" si="8"/>
        <v>0</v>
      </c>
      <c r="G280" s="11">
        <v>0</v>
      </c>
      <c r="J280" s="19"/>
      <c r="K280" s="11">
        <f t="shared" si="9"/>
        <v>0</v>
      </c>
      <c r="L280" s="11">
        <f t="shared" si="10"/>
        <v>0</v>
      </c>
      <c r="N280" s="11"/>
      <c r="Z280" s="11">
        <v>1</v>
      </c>
      <c r="AB280" s="11">
        <v>1</v>
      </c>
      <c r="AC280" s="19" t="s">
        <v>356</v>
      </c>
    </row>
    <row r="281" spans="1:29" ht="15.75" customHeight="1">
      <c r="A281" s="11" t="s">
        <v>357</v>
      </c>
      <c r="B281" s="11">
        <f t="shared" si="7"/>
        <v>0</v>
      </c>
      <c r="C281" s="11">
        <f t="shared" si="8"/>
        <v>0</v>
      </c>
      <c r="G281" s="11">
        <v>0</v>
      </c>
      <c r="K281" s="11">
        <f t="shared" si="9"/>
        <v>0</v>
      </c>
      <c r="L281" s="11">
        <f t="shared" si="10"/>
        <v>0</v>
      </c>
      <c r="N281" s="11"/>
    </row>
    <row r="282" spans="1:29" ht="15.75" customHeight="1">
      <c r="A282" s="11" t="s">
        <v>358</v>
      </c>
      <c r="B282" s="11">
        <f t="shared" si="7"/>
        <v>0</v>
      </c>
      <c r="C282" s="11">
        <f t="shared" si="8"/>
        <v>0</v>
      </c>
      <c r="G282" s="11">
        <v>0</v>
      </c>
      <c r="K282" s="11">
        <f t="shared" si="9"/>
        <v>0</v>
      </c>
      <c r="L282" s="11">
        <f t="shared" si="10"/>
        <v>0</v>
      </c>
      <c r="N282" s="11"/>
    </row>
    <row r="283" spans="1:29" ht="15.75" customHeight="1">
      <c r="A283" s="11" t="s">
        <v>359</v>
      </c>
      <c r="B283" s="11">
        <f t="shared" si="7"/>
        <v>0</v>
      </c>
      <c r="C283" s="11">
        <f t="shared" si="8"/>
        <v>0</v>
      </c>
      <c r="G283" s="11">
        <v>0</v>
      </c>
      <c r="J283" s="35"/>
      <c r="K283" s="11">
        <f t="shared" si="9"/>
        <v>0</v>
      </c>
      <c r="L283" s="11">
        <f t="shared" si="10"/>
        <v>0</v>
      </c>
      <c r="N283" s="11"/>
      <c r="AC283" s="35" t="s">
        <v>360</v>
      </c>
    </row>
    <row r="284" spans="1:29" ht="15.75" customHeight="1">
      <c r="A284" s="26" t="s">
        <v>361</v>
      </c>
      <c r="B284" s="11">
        <f t="shared" si="7"/>
        <v>0</v>
      </c>
      <c r="C284" s="11">
        <f t="shared" si="8"/>
        <v>0</v>
      </c>
      <c r="G284" s="11">
        <v>0</v>
      </c>
      <c r="K284" s="11">
        <f t="shared" si="9"/>
        <v>0</v>
      </c>
      <c r="L284" s="11">
        <f t="shared" si="10"/>
        <v>0</v>
      </c>
      <c r="N284" s="11"/>
    </row>
    <row r="285" spans="1:29" ht="15.75" customHeight="1">
      <c r="A285" s="26" t="s">
        <v>173</v>
      </c>
      <c r="B285" s="11">
        <f t="shared" si="7"/>
        <v>0</v>
      </c>
      <c r="C285" s="11">
        <f t="shared" si="8"/>
        <v>0</v>
      </c>
      <c r="G285" s="11">
        <v>0</v>
      </c>
      <c r="K285" s="11">
        <f t="shared" si="9"/>
        <v>0</v>
      </c>
      <c r="L285" s="11">
        <f t="shared" si="10"/>
        <v>0</v>
      </c>
      <c r="N285" s="11"/>
    </row>
    <row r="286" spans="1:29" ht="15.75" customHeight="1">
      <c r="A286" s="26" t="s">
        <v>362</v>
      </c>
      <c r="B286" s="11">
        <f t="shared" si="7"/>
        <v>0</v>
      </c>
      <c r="C286" s="11">
        <f t="shared" si="8"/>
        <v>0</v>
      </c>
      <c r="G286" s="11">
        <v>0</v>
      </c>
      <c r="K286" s="11">
        <f t="shared" si="9"/>
        <v>0</v>
      </c>
      <c r="L286" s="11">
        <f t="shared" si="10"/>
        <v>0</v>
      </c>
      <c r="N286" s="11"/>
    </row>
    <row r="287" spans="1:29" ht="15.75" customHeight="1">
      <c r="A287" s="11" t="s">
        <v>363</v>
      </c>
      <c r="B287" s="11">
        <f t="shared" si="7"/>
        <v>1</v>
      </c>
      <c r="C287" s="11">
        <f t="shared" si="8"/>
        <v>0</v>
      </c>
      <c r="G287" s="11">
        <v>0</v>
      </c>
      <c r="H287" s="11">
        <v>1</v>
      </c>
      <c r="K287" s="11">
        <f t="shared" si="9"/>
        <v>0</v>
      </c>
      <c r="L287" s="11">
        <f t="shared" si="10"/>
        <v>1</v>
      </c>
      <c r="M287" s="11">
        <v>1</v>
      </c>
      <c r="N287" s="11"/>
    </row>
    <row r="288" spans="1:29" ht="15.75" customHeight="1">
      <c r="A288" s="26" t="s">
        <v>364</v>
      </c>
      <c r="B288" s="11">
        <f t="shared" si="7"/>
        <v>0</v>
      </c>
      <c r="C288" s="11">
        <f t="shared" si="8"/>
        <v>0</v>
      </c>
      <c r="G288" s="11">
        <v>0</v>
      </c>
      <c r="K288" s="11">
        <f t="shared" si="9"/>
        <v>0</v>
      </c>
      <c r="L288" s="11">
        <f t="shared" si="10"/>
        <v>0</v>
      </c>
      <c r="N288" s="11"/>
    </row>
    <row r="289" spans="1:29" ht="15.75" customHeight="1">
      <c r="A289" s="26" t="s">
        <v>365</v>
      </c>
      <c r="B289" s="11">
        <f t="shared" si="7"/>
        <v>0</v>
      </c>
      <c r="C289" s="11">
        <f t="shared" si="8"/>
        <v>0</v>
      </c>
      <c r="G289" s="11">
        <v>0</v>
      </c>
      <c r="K289" s="11">
        <f t="shared" si="9"/>
        <v>0</v>
      </c>
      <c r="L289" s="11">
        <f t="shared" si="10"/>
        <v>0</v>
      </c>
      <c r="N289" s="11"/>
      <c r="Z289" s="11"/>
    </row>
    <row r="290" spans="1:29" ht="15.75" customHeight="1">
      <c r="A290" s="26" t="s">
        <v>366</v>
      </c>
      <c r="B290" s="11">
        <f t="shared" si="7"/>
        <v>0</v>
      </c>
      <c r="C290" s="11">
        <f t="shared" si="8"/>
        <v>0</v>
      </c>
      <c r="G290" s="11">
        <v>0</v>
      </c>
      <c r="K290" s="11">
        <f t="shared" si="9"/>
        <v>0</v>
      </c>
      <c r="L290" s="11">
        <f t="shared" si="10"/>
        <v>0</v>
      </c>
      <c r="N290" s="11"/>
    </row>
    <row r="291" spans="1:29" ht="15.75" customHeight="1">
      <c r="A291" s="26" t="s">
        <v>367</v>
      </c>
      <c r="B291" s="11">
        <f t="shared" si="7"/>
        <v>0</v>
      </c>
      <c r="C291" s="11">
        <f t="shared" si="8"/>
        <v>0</v>
      </c>
      <c r="G291" s="11">
        <v>0</v>
      </c>
      <c r="K291" s="11">
        <f t="shared" si="9"/>
        <v>0</v>
      </c>
      <c r="L291" s="11">
        <f t="shared" si="10"/>
        <v>0</v>
      </c>
      <c r="N291" s="36"/>
    </row>
    <row r="292" spans="1:29" ht="15.75" customHeight="1">
      <c r="A292" s="26" t="s">
        <v>368</v>
      </c>
      <c r="B292" s="11">
        <f t="shared" si="7"/>
        <v>1</v>
      </c>
      <c r="C292" s="11">
        <f t="shared" si="8"/>
        <v>0</v>
      </c>
      <c r="G292" s="11">
        <v>0</v>
      </c>
      <c r="H292" s="11">
        <v>1</v>
      </c>
      <c r="K292" s="11">
        <f t="shared" si="9"/>
        <v>0</v>
      </c>
      <c r="L292" s="11">
        <f t="shared" si="10"/>
        <v>1</v>
      </c>
      <c r="N292" s="37"/>
      <c r="U292" s="11">
        <v>1</v>
      </c>
    </row>
    <row r="293" spans="1:29" ht="15.75" customHeight="1">
      <c r="A293" s="26" t="s">
        <v>369</v>
      </c>
      <c r="B293" s="11">
        <f t="shared" si="7"/>
        <v>0</v>
      </c>
      <c r="C293" s="11">
        <f t="shared" si="8"/>
        <v>0</v>
      </c>
      <c r="G293" s="11">
        <v>0</v>
      </c>
      <c r="K293" s="11">
        <f t="shared" si="9"/>
        <v>0</v>
      </c>
      <c r="L293" s="11">
        <f t="shared" si="10"/>
        <v>0</v>
      </c>
      <c r="N293" s="11"/>
    </row>
    <row r="294" spans="1:29" ht="15.75" customHeight="1">
      <c r="A294" s="26" t="s">
        <v>370</v>
      </c>
      <c r="B294" s="11">
        <f t="shared" si="7"/>
        <v>0</v>
      </c>
      <c r="C294" s="11">
        <f t="shared" si="8"/>
        <v>0</v>
      </c>
      <c r="G294" s="11">
        <v>0</v>
      </c>
      <c r="K294" s="11">
        <f t="shared" si="9"/>
        <v>0</v>
      </c>
      <c r="L294" s="11">
        <f t="shared" si="10"/>
        <v>0</v>
      </c>
      <c r="N294" s="11"/>
    </row>
    <row r="295" spans="1:29" ht="15.75" customHeight="1">
      <c r="A295" s="11" t="s">
        <v>371</v>
      </c>
      <c r="B295" s="11">
        <f t="shared" si="7"/>
        <v>0</v>
      </c>
      <c r="C295" s="11">
        <f t="shared" si="8"/>
        <v>0</v>
      </c>
      <c r="G295" s="11">
        <v>0</v>
      </c>
      <c r="K295" s="11">
        <f t="shared" si="9"/>
        <v>0</v>
      </c>
      <c r="L295" s="11">
        <f t="shared" si="10"/>
        <v>0</v>
      </c>
      <c r="N295" s="11"/>
    </row>
    <row r="296" spans="1:29" ht="15.75" customHeight="1">
      <c r="A296" s="11" t="s">
        <v>372</v>
      </c>
      <c r="B296" s="11">
        <f t="shared" si="7"/>
        <v>0</v>
      </c>
      <c r="C296" s="11">
        <f t="shared" si="8"/>
        <v>0</v>
      </c>
      <c r="E296" s="11"/>
      <c r="G296" s="11">
        <v>0</v>
      </c>
      <c r="K296" s="11">
        <f t="shared" si="9"/>
        <v>0</v>
      </c>
      <c r="L296" s="11">
        <f t="shared" si="10"/>
        <v>0</v>
      </c>
      <c r="N296" s="11"/>
    </row>
    <row r="297" spans="1:29" ht="15.75" customHeight="1">
      <c r="A297" s="11" t="s">
        <v>373</v>
      </c>
      <c r="B297" s="11">
        <f t="shared" si="7"/>
        <v>0</v>
      </c>
      <c r="C297" s="11">
        <f t="shared" si="8"/>
        <v>0</v>
      </c>
      <c r="G297" s="11">
        <v>0</v>
      </c>
      <c r="K297" s="11">
        <f t="shared" si="9"/>
        <v>0</v>
      </c>
      <c r="L297" s="11">
        <f t="shared" si="10"/>
        <v>0</v>
      </c>
      <c r="N297" s="11"/>
    </row>
    <row r="298" spans="1:29" ht="15.75" customHeight="1">
      <c r="A298" s="12" t="s">
        <v>374</v>
      </c>
      <c r="B298" s="11">
        <f t="shared" si="7"/>
        <v>0</v>
      </c>
      <c r="C298" s="11">
        <f t="shared" si="8"/>
        <v>0</v>
      </c>
      <c r="G298" s="11">
        <v>0</v>
      </c>
      <c r="K298" s="11">
        <f t="shared" si="9"/>
        <v>0</v>
      </c>
      <c r="L298" s="11">
        <f t="shared" si="10"/>
        <v>0</v>
      </c>
      <c r="N298" s="11"/>
    </row>
    <row r="299" spans="1:29" ht="15.75" customHeight="1">
      <c r="A299" s="11" t="s">
        <v>375</v>
      </c>
      <c r="B299" s="11">
        <f t="shared" si="7"/>
        <v>0</v>
      </c>
      <c r="C299" s="11">
        <f t="shared" si="8"/>
        <v>0</v>
      </c>
      <c r="G299" s="11">
        <v>0</v>
      </c>
      <c r="K299" s="11">
        <f t="shared" si="9"/>
        <v>0</v>
      </c>
      <c r="L299" s="11">
        <f t="shared" si="10"/>
        <v>0</v>
      </c>
      <c r="N299" s="11"/>
    </row>
    <row r="300" spans="1:29" ht="15.75" customHeight="1">
      <c r="A300" s="29" t="s">
        <v>376</v>
      </c>
      <c r="B300" s="11">
        <f t="shared" si="7"/>
        <v>1</v>
      </c>
      <c r="C300" s="11">
        <f t="shared" si="8"/>
        <v>0</v>
      </c>
      <c r="G300" s="11">
        <v>0</v>
      </c>
      <c r="H300" s="11">
        <v>1</v>
      </c>
      <c r="J300" s="11"/>
      <c r="K300" s="11">
        <f t="shared" si="9"/>
        <v>0</v>
      </c>
      <c r="L300" s="11">
        <f t="shared" si="10"/>
        <v>1</v>
      </c>
      <c r="M300" s="11">
        <v>1</v>
      </c>
      <c r="N300" s="11"/>
    </row>
    <row r="301" spans="1:29" ht="15.75" customHeight="1">
      <c r="A301" s="11" t="s">
        <v>377</v>
      </c>
      <c r="B301" s="11">
        <f t="shared" ref="B301:B364" si="11">IF(OR(C301=1,H301=1,W301=1,Z301=1),1,0)</f>
        <v>0</v>
      </c>
      <c r="C301" s="11">
        <f t="shared" si="8"/>
        <v>0</v>
      </c>
      <c r="G301" s="11">
        <v>0</v>
      </c>
      <c r="K301" s="11">
        <f t="shared" si="9"/>
        <v>0</v>
      </c>
      <c r="L301" s="11">
        <f t="shared" si="10"/>
        <v>0</v>
      </c>
      <c r="N301" s="11"/>
    </row>
    <row r="302" spans="1:29" ht="15.75" customHeight="1">
      <c r="A302" s="11" t="s">
        <v>378</v>
      </c>
      <c r="B302" s="11">
        <f t="shared" si="11"/>
        <v>0</v>
      </c>
      <c r="C302" s="11">
        <f t="shared" si="8"/>
        <v>0</v>
      </c>
      <c r="G302" s="11">
        <v>0</v>
      </c>
      <c r="K302" s="11">
        <f t="shared" si="9"/>
        <v>0</v>
      </c>
      <c r="L302" s="11">
        <f t="shared" si="10"/>
        <v>0</v>
      </c>
      <c r="N302" s="11"/>
    </row>
    <row r="303" spans="1:29" ht="15.75" customHeight="1">
      <c r="A303" s="11" t="s">
        <v>358</v>
      </c>
      <c r="B303" s="11">
        <f t="shared" si="11"/>
        <v>0</v>
      </c>
      <c r="C303" s="11">
        <f t="shared" si="8"/>
        <v>0</v>
      </c>
      <c r="G303" s="11">
        <v>0</v>
      </c>
      <c r="K303" s="11">
        <f t="shared" si="9"/>
        <v>0</v>
      </c>
      <c r="L303" s="11">
        <f t="shared" si="10"/>
        <v>0</v>
      </c>
      <c r="N303" s="11"/>
    </row>
    <row r="304" spans="1:29" ht="15.75" customHeight="1">
      <c r="A304" s="11" t="s">
        <v>379</v>
      </c>
      <c r="B304" s="11">
        <f t="shared" si="11"/>
        <v>0</v>
      </c>
      <c r="C304" s="11">
        <f t="shared" si="8"/>
        <v>0</v>
      </c>
      <c r="G304" s="11">
        <v>0</v>
      </c>
      <c r="J304" s="35"/>
      <c r="K304" s="11">
        <f t="shared" si="9"/>
        <v>0</v>
      </c>
      <c r="L304" s="11">
        <f t="shared" si="10"/>
        <v>0</v>
      </c>
      <c r="N304" s="11"/>
      <c r="AC304" s="35" t="s">
        <v>380</v>
      </c>
    </row>
    <row r="305" spans="1:29" ht="15.75" customHeight="1">
      <c r="A305" s="26" t="s">
        <v>381</v>
      </c>
      <c r="B305" s="11">
        <f t="shared" si="11"/>
        <v>1</v>
      </c>
      <c r="C305" s="11">
        <f t="shared" si="8"/>
        <v>0</v>
      </c>
      <c r="E305" s="11"/>
      <c r="G305" s="11">
        <v>0</v>
      </c>
      <c r="H305" s="11">
        <v>1</v>
      </c>
      <c r="K305" s="11">
        <f t="shared" si="9"/>
        <v>0</v>
      </c>
      <c r="L305" s="11">
        <f t="shared" si="10"/>
        <v>1</v>
      </c>
      <c r="M305" s="11">
        <v>1</v>
      </c>
      <c r="N305" s="11"/>
    </row>
    <row r="306" spans="1:29" ht="15.75" customHeight="1">
      <c r="A306" s="26" t="s">
        <v>382</v>
      </c>
      <c r="B306" s="11">
        <f t="shared" si="11"/>
        <v>1</v>
      </c>
      <c r="C306" s="11">
        <f t="shared" si="8"/>
        <v>0</v>
      </c>
      <c r="G306" s="11">
        <v>0</v>
      </c>
      <c r="H306" s="11">
        <v>1</v>
      </c>
      <c r="K306" s="11">
        <f t="shared" si="9"/>
        <v>0</v>
      </c>
      <c r="L306" s="11">
        <f t="shared" si="10"/>
        <v>1</v>
      </c>
      <c r="M306" s="11">
        <v>1</v>
      </c>
      <c r="N306" s="11"/>
    </row>
    <row r="307" spans="1:29" ht="15.75" customHeight="1">
      <c r="A307" s="26" t="s">
        <v>383</v>
      </c>
      <c r="B307" s="11">
        <f t="shared" si="11"/>
        <v>0</v>
      </c>
      <c r="C307" s="11">
        <f t="shared" si="8"/>
        <v>0</v>
      </c>
      <c r="G307" s="11">
        <v>0</v>
      </c>
      <c r="K307" s="11">
        <f t="shared" si="9"/>
        <v>0</v>
      </c>
      <c r="L307" s="11">
        <f t="shared" si="10"/>
        <v>0</v>
      </c>
      <c r="N307" s="11"/>
    </row>
    <row r="308" spans="1:29" ht="15.75" customHeight="1">
      <c r="A308" s="26" t="s">
        <v>384</v>
      </c>
      <c r="B308" s="11">
        <f t="shared" si="11"/>
        <v>0</v>
      </c>
      <c r="C308" s="11">
        <f t="shared" si="8"/>
        <v>0</v>
      </c>
      <c r="G308" s="11">
        <v>0</v>
      </c>
      <c r="K308" s="11">
        <f t="shared" si="9"/>
        <v>0</v>
      </c>
      <c r="L308" s="11">
        <f t="shared" si="10"/>
        <v>0</v>
      </c>
      <c r="N308" s="11"/>
    </row>
    <row r="309" spans="1:29" ht="15.75" customHeight="1">
      <c r="A309" s="26" t="s">
        <v>385</v>
      </c>
      <c r="B309" s="11">
        <f t="shared" si="11"/>
        <v>1</v>
      </c>
      <c r="C309" s="11">
        <f t="shared" si="8"/>
        <v>0</v>
      </c>
      <c r="G309" s="11">
        <v>0</v>
      </c>
      <c r="H309" s="11">
        <v>1</v>
      </c>
      <c r="K309" s="11">
        <f t="shared" si="9"/>
        <v>0</v>
      </c>
      <c r="L309" s="11">
        <f t="shared" si="10"/>
        <v>1</v>
      </c>
      <c r="M309" s="11">
        <v>1</v>
      </c>
      <c r="N309" s="11"/>
    </row>
    <row r="310" spans="1:29" ht="15.75" customHeight="1">
      <c r="A310" s="26" t="s">
        <v>386</v>
      </c>
      <c r="B310" s="11">
        <f t="shared" si="11"/>
        <v>1</v>
      </c>
      <c r="C310" s="11">
        <f t="shared" si="8"/>
        <v>0</v>
      </c>
      <c r="G310" s="11">
        <v>0</v>
      </c>
      <c r="H310" s="11">
        <v>1</v>
      </c>
      <c r="K310" s="11">
        <f t="shared" si="9"/>
        <v>0</v>
      </c>
      <c r="L310" s="11">
        <f t="shared" si="10"/>
        <v>1</v>
      </c>
      <c r="M310" s="11">
        <v>1</v>
      </c>
      <c r="N310" s="11"/>
    </row>
    <row r="311" spans="1:29" ht="15.75" customHeight="1">
      <c r="A311" s="30" t="s">
        <v>387</v>
      </c>
      <c r="B311" s="11">
        <f t="shared" si="11"/>
        <v>1</v>
      </c>
      <c r="C311" s="11">
        <f t="shared" si="8"/>
        <v>0</v>
      </c>
      <c r="G311" s="11">
        <v>0</v>
      </c>
      <c r="H311" s="11">
        <v>1</v>
      </c>
      <c r="J311" s="11">
        <v>1</v>
      </c>
      <c r="K311" s="11">
        <f t="shared" si="9"/>
        <v>0</v>
      </c>
      <c r="L311" s="11">
        <f t="shared" si="10"/>
        <v>1</v>
      </c>
      <c r="M311" s="11">
        <v>1</v>
      </c>
      <c r="N311" s="11"/>
    </row>
    <row r="312" spans="1:29" ht="15.75" customHeight="1">
      <c r="A312" s="25" t="s">
        <v>388</v>
      </c>
      <c r="B312" s="11">
        <f t="shared" si="11"/>
        <v>1</v>
      </c>
      <c r="C312" s="11">
        <f t="shared" si="8"/>
        <v>0</v>
      </c>
      <c r="G312" s="11">
        <v>0</v>
      </c>
      <c r="H312" s="11">
        <v>1</v>
      </c>
      <c r="J312" s="11">
        <v>1</v>
      </c>
      <c r="K312" s="11">
        <f t="shared" si="9"/>
        <v>0</v>
      </c>
      <c r="L312" s="11">
        <f t="shared" si="10"/>
        <v>1</v>
      </c>
      <c r="M312" s="11">
        <v>1</v>
      </c>
      <c r="N312" s="11"/>
    </row>
    <row r="313" spans="1:29" ht="15.75" customHeight="1">
      <c r="A313" s="26" t="s">
        <v>389</v>
      </c>
      <c r="B313" s="11">
        <f t="shared" si="11"/>
        <v>1</v>
      </c>
      <c r="C313" s="11">
        <f t="shared" si="8"/>
        <v>0</v>
      </c>
      <c r="G313" s="11">
        <v>0</v>
      </c>
      <c r="H313" s="11">
        <v>1</v>
      </c>
      <c r="J313" s="11">
        <v>1</v>
      </c>
      <c r="K313" s="11">
        <f t="shared" si="9"/>
        <v>0</v>
      </c>
      <c r="L313" s="11">
        <f t="shared" si="10"/>
        <v>1</v>
      </c>
      <c r="M313" s="11">
        <v>1</v>
      </c>
      <c r="N313" s="11"/>
    </row>
    <row r="314" spans="1:29" ht="15.75" customHeight="1">
      <c r="A314" s="26" t="s">
        <v>390</v>
      </c>
      <c r="B314" s="11">
        <f t="shared" si="11"/>
        <v>1</v>
      </c>
      <c r="C314" s="11">
        <f t="shared" si="8"/>
        <v>0</v>
      </c>
      <c r="G314" s="11">
        <v>0</v>
      </c>
      <c r="H314" s="11">
        <v>1</v>
      </c>
      <c r="K314" s="11">
        <f t="shared" si="9"/>
        <v>0</v>
      </c>
      <c r="L314" s="11">
        <f t="shared" si="10"/>
        <v>1</v>
      </c>
      <c r="M314" s="11">
        <v>1</v>
      </c>
      <c r="N314" s="11"/>
    </row>
    <row r="315" spans="1:29" ht="15.75" customHeight="1">
      <c r="A315" s="26" t="s">
        <v>391</v>
      </c>
      <c r="B315" s="11">
        <f t="shared" si="11"/>
        <v>0</v>
      </c>
      <c r="C315" s="11">
        <f t="shared" si="8"/>
        <v>0</v>
      </c>
      <c r="G315" s="11">
        <v>0</v>
      </c>
      <c r="H315" s="11"/>
      <c r="K315" s="11">
        <f t="shared" si="9"/>
        <v>0</v>
      </c>
      <c r="L315" s="11">
        <f t="shared" si="10"/>
        <v>0</v>
      </c>
      <c r="N315" s="11"/>
      <c r="AC315" s="31" t="s">
        <v>392</v>
      </c>
    </row>
    <row r="316" spans="1:29" ht="15.75" customHeight="1">
      <c r="A316" s="26" t="s">
        <v>393</v>
      </c>
      <c r="B316" s="11">
        <f t="shared" si="11"/>
        <v>1</v>
      </c>
      <c r="C316" s="11">
        <f t="shared" si="8"/>
        <v>0</v>
      </c>
      <c r="G316" s="11">
        <v>0</v>
      </c>
      <c r="H316" s="11">
        <v>1</v>
      </c>
      <c r="K316" s="11">
        <f t="shared" si="9"/>
        <v>0</v>
      </c>
      <c r="L316" s="11">
        <f t="shared" si="10"/>
        <v>1</v>
      </c>
      <c r="M316" s="11">
        <v>1</v>
      </c>
      <c r="N316" s="11"/>
    </row>
    <row r="317" spans="1:29" ht="15.75" customHeight="1">
      <c r="A317" s="26" t="s">
        <v>394</v>
      </c>
      <c r="B317" s="11">
        <f t="shared" si="11"/>
        <v>1</v>
      </c>
      <c r="C317" s="11">
        <f t="shared" si="8"/>
        <v>0</v>
      </c>
      <c r="G317" s="11">
        <v>0</v>
      </c>
      <c r="H317" s="11">
        <v>1</v>
      </c>
      <c r="K317" s="11">
        <f t="shared" si="9"/>
        <v>0</v>
      </c>
      <c r="L317" s="11">
        <f t="shared" si="10"/>
        <v>1</v>
      </c>
      <c r="M317" s="11">
        <v>1</v>
      </c>
      <c r="N317" s="11"/>
    </row>
    <row r="318" spans="1:29" ht="15.75" customHeight="1">
      <c r="A318" s="26" t="s">
        <v>395</v>
      </c>
      <c r="B318" s="11">
        <f t="shared" si="11"/>
        <v>0</v>
      </c>
      <c r="C318" s="11">
        <f t="shared" si="8"/>
        <v>0</v>
      </c>
      <c r="G318" s="11">
        <v>0</v>
      </c>
      <c r="K318" s="11">
        <f t="shared" si="9"/>
        <v>0</v>
      </c>
      <c r="L318" s="11">
        <f t="shared" si="10"/>
        <v>0</v>
      </c>
      <c r="N318" s="11"/>
    </row>
    <row r="319" spans="1:29" ht="15.75" customHeight="1">
      <c r="A319" s="11" t="s">
        <v>396</v>
      </c>
      <c r="B319" s="11">
        <f t="shared" si="11"/>
        <v>0</v>
      </c>
      <c r="C319" s="11">
        <f t="shared" si="8"/>
        <v>0</v>
      </c>
      <c r="G319" s="11">
        <v>0</v>
      </c>
      <c r="K319" s="11">
        <f t="shared" si="9"/>
        <v>0</v>
      </c>
      <c r="L319" s="11">
        <f t="shared" si="10"/>
        <v>0</v>
      </c>
      <c r="N319" s="11"/>
    </row>
    <row r="320" spans="1:29" ht="15.75" customHeight="1">
      <c r="A320" s="11" t="s">
        <v>397</v>
      </c>
      <c r="B320" s="11">
        <f t="shared" si="11"/>
        <v>1</v>
      </c>
      <c r="C320" s="11">
        <f t="shared" si="8"/>
        <v>0</v>
      </c>
      <c r="G320" s="11">
        <v>0</v>
      </c>
      <c r="H320" s="11">
        <v>1</v>
      </c>
      <c r="K320" s="11">
        <f t="shared" si="9"/>
        <v>0</v>
      </c>
      <c r="L320" s="11">
        <f t="shared" si="10"/>
        <v>1</v>
      </c>
      <c r="M320" s="11">
        <v>1</v>
      </c>
      <c r="N320" s="11"/>
    </row>
    <row r="321" spans="1:29" ht="15.75" customHeight="1">
      <c r="A321" s="11" t="s">
        <v>398</v>
      </c>
      <c r="B321" s="11">
        <f t="shared" si="11"/>
        <v>0</v>
      </c>
      <c r="C321" s="11">
        <f t="shared" si="8"/>
        <v>0</v>
      </c>
      <c r="G321" s="11">
        <v>0</v>
      </c>
      <c r="K321" s="11">
        <f t="shared" si="9"/>
        <v>0</v>
      </c>
      <c r="L321" s="11">
        <f t="shared" si="10"/>
        <v>0</v>
      </c>
      <c r="N321" s="11"/>
    </row>
    <row r="322" spans="1:29" ht="15.75" customHeight="1">
      <c r="A322" s="11" t="s">
        <v>399</v>
      </c>
      <c r="B322" s="11">
        <f t="shared" si="11"/>
        <v>0</v>
      </c>
      <c r="C322" s="11">
        <f t="shared" si="8"/>
        <v>0</v>
      </c>
      <c r="G322" s="11">
        <v>0</v>
      </c>
      <c r="K322" s="11">
        <f t="shared" si="9"/>
        <v>0</v>
      </c>
      <c r="L322" s="11">
        <f t="shared" si="10"/>
        <v>0</v>
      </c>
      <c r="N322" s="11"/>
    </row>
    <row r="323" spans="1:29" ht="15.75" customHeight="1">
      <c r="A323" s="25" t="s">
        <v>400</v>
      </c>
      <c r="B323" s="11">
        <f t="shared" si="11"/>
        <v>1</v>
      </c>
      <c r="C323" s="11">
        <f t="shared" si="8"/>
        <v>0</v>
      </c>
      <c r="G323" s="11">
        <v>0</v>
      </c>
      <c r="H323" s="11">
        <v>1</v>
      </c>
      <c r="K323" s="11">
        <f t="shared" si="9"/>
        <v>0</v>
      </c>
      <c r="L323" s="11">
        <f t="shared" si="10"/>
        <v>1</v>
      </c>
      <c r="M323" s="11">
        <v>1</v>
      </c>
      <c r="N323" s="11"/>
    </row>
    <row r="324" spans="1:29" ht="15.75" customHeight="1">
      <c r="A324" s="11" t="s">
        <v>401</v>
      </c>
      <c r="B324" s="11">
        <f t="shared" si="11"/>
        <v>1</v>
      </c>
      <c r="C324" s="11">
        <f t="shared" si="8"/>
        <v>1</v>
      </c>
      <c r="E324" s="11">
        <v>1</v>
      </c>
      <c r="F324" s="11"/>
      <c r="G324" s="11">
        <v>0</v>
      </c>
      <c r="K324" s="11">
        <f t="shared" si="9"/>
        <v>0</v>
      </c>
      <c r="L324" s="11">
        <f t="shared" si="10"/>
        <v>0</v>
      </c>
      <c r="N324" s="11"/>
    </row>
    <row r="325" spans="1:29" ht="15.75" customHeight="1">
      <c r="A325" s="11" t="s">
        <v>402</v>
      </c>
      <c r="B325" s="11">
        <f t="shared" si="11"/>
        <v>1</v>
      </c>
      <c r="C325" s="11">
        <f t="shared" si="8"/>
        <v>1</v>
      </c>
      <c r="E325" s="11">
        <v>1</v>
      </c>
      <c r="F325" s="11"/>
      <c r="G325" s="11">
        <v>0</v>
      </c>
      <c r="K325" s="11">
        <f t="shared" si="9"/>
        <v>0</v>
      </c>
      <c r="L325" s="11">
        <f t="shared" si="10"/>
        <v>0</v>
      </c>
      <c r="N325" s="11"/>
    </row>
    <row r="326" spans="1:29" ht="15.75" customHeight="1">
      <c r="A326" s="11" t="s">
        <v>403</v>
      </c>
      <c r="B326" s="11">
        <f t="shared" si="11"/>
        <v>1</v>
      </c>
      <c r="C326" s="11">
        <f t="shared" si="8"/>
        <v>1</v>
      </c>
      <c r="E326" s="11">
        <v>1</v>
      </c>
      <c r="F326" s="11"/>
      <c r="G326" s="11">
        <v>0</v>
      </c>
      <c r="K326" s="11">
        <f t="shared" si="9"/>
        <v>0</v>
      </c>
      <c r="L326" s="11">
        <f t="shared" si="10"/>
        <v>0</v>
      </c>
      <c r="N326" s="11"/>
    </row>
    <row r="327" spans="1:29" ht="15.75" customHeight="1">
      <c r="A327" s="11" t="s">
        <v>404</v>
      </c>
      <c r="B327" s="11">
        <f t="shared" si="11"/>
        <v>1</v>
      </c>
      <c r="C327" s="11">
        <f t="shared" si="8"/>
        <v>1</v>
      </c>
      <c r="E327" s="11">
        <v>1</v>
      </c>
      <c r="F327" s="11"/>
      <c r="G327" s="11">
        <v>0</v>
      </c>
      <c r="K327" s="11">
        <f t="shared" si="9"/>
        <v>0</v>
      </c>
      <c r="L327" s="11">
        <f t="shared" si="10"/>
        <v>0</v>
      </c>
      <c r="N327" s="11"/>
    </row>
    <row r="328" spans="1:29" ht="15.75" customHeight="1">
      <c r="A328" s="11" t="s">
        <v>405</v>
      </c>
      <c r="B328" s="11">
        <f t="shared" si="11"/>
        <v>1</v>
      </c>
      <c r="C328" s="11">
        <f t="shared" si="8"/>
        <v>1</v>
      </c>
      <c r="E328" s="11">
        <v>1</v>
      </c>
      <c r="F328" s="11"/>
      <c r="G328" s="11">
        <v>0</v>
      </c>
      <c r="K328" s="11">
        <f t="shared" si="9"/>
        <v>0</v>
      </c>
      <c r="L328" s="11">
        <f t="shared" si="10"/>
        <v>0</v>
      </c>
      <c r="N328" s="11"/>
      <c r="AC328" s="11" t="s">
        <v>406</v>
      </c>
    </row>
    <row r="329" spans="1:29" ht="15.75" customHeight="1">
      <c r="A329" s="11" t="s">
        <v>407</v>
      </c>
      <c r="B329" s="11">
        <f t="shared" si="11"/>
        <v>1</v>
      </c>
      <c r="C329" s="11">
        <f t="shared" si="8"/>
        <v>1</v>
      </c>
      <c r="F329" s="11">
        <v>1</v>
      </c>
      <c r="G329" s="11">
        <v>0</v>
      </c>
      <c r="K329" s="11">
        <f t="shared" si="9"/>
        <v>0</v>
      </c>
      <c r="L329" s="11">
        <f t="shared" si="10"/>
        <v>0</v>
      </c>
      <c r="N329" s="11"/>
      <c r="W329" s="11">
        <v>1</v>
      </c>
      <c r="X329" s="11">
        <v>1</v>
      </c>
    </row>
    <row r="330" spans="1:29" ht="15.75" customHeight="1">
      <c r="A330" s="11" t="s">
        <v>408</v>
      </c>
      <c r="B330" s="11">
        <f t="shared" si="11"/>
        <v>1</v>
      </c>
      <c r="C330" s="11">
        <f t="shared" si="8"/>
        <v>1</v>
      </c>
      <c r="E330" s="11">
        <v>1</v>
      </c>
      <c r="F330" s="11"/>
      <c r="G330" s="11">
        <v>0</v>
      </c>
      <c r="K330" s="11">
        <f t="shared" si="9"/>
        <v>0</v>
      </c>
      <c r="L330" s="11">
        <f t="shared" si="10"/>
        <v>0</v>
      </c>
      <c r="N330" s="11"/>
      <c r="W330" s="11">
        <v>1</v>
      </c>
      <c r="X330" s="11">
        <v>1</v>
      </c>
    </row>
    <row r="331" spans="1:29" ht="15.75" customHeight="1">
      <c r="A331" s="11" t="s">
        <v>409</v>
      </c>
      <c r="B331" s="11">
        <f t="shared" si="11"/>
        <v>1</v>
      </c>
      <c r="C331" s="11">
        <f t="shared" si="8"/>
        <v>1</v>
      </c>
      <c r="E331" s="38">
        <v>1</v>
      </c>
      <c r="F331" s="11"/>
      <c r="G331" s="11">
        <v>0</v>
      </c>
      <c r="K331" s="11">
        <f t="shared" si="9"/>
        <v>0</v>
      </c>
      <c r="L331" s="11">
        <f t="shared" si="10"/>
        <v>0</v>
      </c>
      <c r="N331" s="11"/>
    </row>
    <row r="332" spans="1:29" ht="15.75" customHeight="1">
      <c r="A332" s="11" t="s">
        <v>410</v>
      </c>
      <c r="B332" s="11">
        <f t="shared" si="11"/>
        <v>0</v>
      </c>
      <c r="C332" s="11">
        <f t="shared" si="8"/>
        <v>0</v>
      </c>
      <c r="G332" s="11">
        <v>0</v>
      </c>
      <c r="K332" s="11">
        <f t="shared" si="9"/>
        <v>0</v>
      </c>
      <c r="L332" s="11">
        <f t="shared" si="10"/>
        <v>0</v>
      </c>
      <c r="N332" s="11"/>
    </row>
    <row r="333" spans="1:29" ht="15.75" customHeight="1">
      <c r="A333" s="11" t="s">
        <v>411</v>
      </c>
      <c r="B333" s="11">
        <f t="shared" si="11"/>
        <v>0</v>
      </c>
      <c r="C333" s="11">
        <f t="shared" si="8"/>
        <v>0</v>
      </c>
      <c r="G333" s="11">
        <v>0</v>
      </c>
      <c r="K333" s="11">
        <f t="shared" si="9"/>
        <v>0</v>
      </c>
      <c r="L333" s="11">
        <f t="shared" si="10"/>
        <v>0</v>
      </c>
      <c r="N333" s="11"/>
    </row>
    <row r="334" spans="1:29" ht="15.75" customHeight="1">
      <c r="A334" s="11" t="s">
        <v>412</v>
      </c>
      <c r="B334" s="11">
        <f t="shared" si="11"/>
        <v>0</v>
      </c>
      <c r="C334" s="11">
        <f t="shared" si="8"/>
        <v>0</v>
      </c>
      <c r="G334" s="11">
        <v>0</v>
      </c>
      <c r="K334" s="11">
        <f t="shared" si="9"/>
        <v>0</v>
      </c>
      <c r="L334" s="11">
        <f t="shared" si="10"/>
        <v>0</v>
      </c>
      <c r="N334" s="11"/>
      <c r="AC334" s="11" t="s">
        <v>413</v>
      </c>
    </row>
    <row r="335" spans="1:29" ht="15.75" customHeight="1">
      <c r="A335" s="11" t="s">
        <v>414</v>
      </c>
      <c r="B335" s="11">
        <f t="shared" si="11"/>
        <v>0</v>
      </c>
      <c r="C335" s="11">
        <f t="shared" si="8"/>
        <v>0</v>
      </c>
      <c r="G335" s="11">
        <v>0</v>
      </c>
      <c r="K335" s="11">
        <f t="shared" si="9"/>
        <v>0</v>
      </c>
      <c r="L335" s="11">
        <f t="shared" si="10"/>
        <v>0</v>
      </c>
      <c r="N335" s="11"/>
    </row>
    <row r="336" spans="1:29" ht="15.75" customHeight="1">
      <c r="A336" s="11" t="s">
        <v>415</v>
      </c>
      <c r="B336" s="11">
        <f t="shared" si="11"/>
        <v>0</v>
      </c>
      <c r="C336" s="11">
        <f t="shared" si="8"/>
        <v>0</v>
      </c>
      <c r="G336" s="11">
        <v>0</v>
      </c>
      <c r="K336" s="11">
        <f t="shared" si="9"/>
        <v>0</v>
      </c>
      <c r="L336" s="11">
        <f t="shared" si="10"/>
        <v>0</v>
      </c>
      <c r="N336" s="11"/>
    </row>
    <row r="337" spans="1:29" ht="15.75" customHeight="1">
      <c r="A337" s="11" t="s">
        <v>416</v>
      </c>
      <c r="B337" s="11">
        <f t="shared" si="11"/>
        <v>0</v>
      </c>
      <c r="C337" s="11">
        <f t="shared" si="8"/>
        <v>0</v>
      </c>
      <c r="G337" s="11">
        <v>0</v>
      </c>
      <c r="K337" s="11">
        <f t="shared" si="9"/>
        <v>0</v>
      </c>
      <c r="L337" s="11">
        <f t="shared" si="10"/>
        <v>0</v>
      </c>
      <c r="N337" s="11"/>
    </row>
    <row r="338" spans="1:29" ht="15.75" customHeight="1">
      <c r="A338" s="11" t="s">
        <v>417</v>
      </c>
      <c r="B338" s="11">
        <f t="shared" si="11"/>
        <v>0</v>
      </c>
      <c r="C338" s="11">
        <f t="shared" si="8"/>
        <v>0</v>
      </c>
      <c r="G338" s="11">
        <v>0</v>
      </c>
      <c r="K338" s="11">
        <f t="shared" si="9"/>
        <v>0</v>
      </c>
      <c r="L338" s="11">
        <f t="shared" si="10"/>
        <v>0</v>
      </c>
      <c r="N338" s="11"/>
    </row>
    <row r="339" spans="1:29" ht="15.75" customHeight="1">
      <c r="A339" s="11" t="s">
        <v>418</v>
      </c>
      <c r="B339" s="11">
        <f t="shared" si="11"/>
        <v>0</v>
      </c>
      <c r="C339" s="11">
        <f t="shared" si="8"/>
        <v>0</v>
      </c>
      <c r="G339" s="11">
        <v>0</v>
      </c>
      <c r="K339" s="11">
        <f t="shared" si="9"/>
        <v>0</v>
      </c>
      <c r="L339" s="11">
        <f t="shared" si="10"/>
        <v>0</v>
      </c>
      <c r="N339" s="11"/>
    </row>
    <row r="340" spans="1:29" ht="15.75" customHeight="1">
      <c r="A340" s="11" t="s">
        <v>419</v>
      </c>
      <c r="B340" s="11">
        <f t="shared" si="11"/>
        <v>0</v>
      </c>
      <c r="C340" s="11">
        <f t="shared" si="8"/>
        <v>0</v>
      </c>
      <c r="G340" s="11">
        <v>0</v>
      </c>
      <c r="K340" s="11">
        <f t="shared" si="9"/>
        <v>0</v>
      </c>
      <c r="L340" s="11">
        <f t="shared" si="10"/>
        <v>0</v>
      </c>
      <c r="N340" s="11"/>
    </row>
    <row r="341" spans="1:29" ht="15.75" customHeight="1">
      <c r="A341" s="11" t="s">
        <v>420</v>
      </c>
      <c r="B341" s="11">
        <f t="shared" si="11"/>
        <v>0</v>
      </c>
      <c r="C341" s="11">
        <f t="shared" si="8"/>
        <v>0</v>
      </c>
      <c r="G341" s="11">
        <v>0</v>
      </c>
      <c r="K341" s="11">
        <f t="shared" si="9"/>
        <v>0</v>
      </c>
      <c r="L341" s="11">
        <f t="shared" si="10"/>
        <v>0</v>
      </c>
      <c r="N341" s="11"/>
    </row>
    <row r="342" spans="1:29" ht="15.75" customHeight="1">
      <c r="A342" s="11" t="s">
        <v>421</v>
      </c>
      <c r="B342" s="11">
        <f t="shared" si="11"/>
        <v>0</v>
      </c>
      <c r="C342" s="11">
        <f t="shared" si="8"/>
        <v>0</v>
      </c>
      <c r="G342" s="11">
        <v>0</v>
      </c>
      <c r="K342" s="11">
        <f t="shared" si="9"/>
        <v>0</v>
      </c>
      <c r="L342" s="11">
        <f t="shared" si="10"/>
        <v>0</v>
      </c>
      <c r="N342" s="11"/>
    </row>
    <row r="343" spans="1:29" ht="15.75" customHeight="1">
      <c r="A343" s="11" t="s">
        <v>422</v>
      </c>
      <c r="B343" s="11">
        <f t="shared" si="11"/>
        <v>0</v>
      </c>
      <c r="C343" s="11">
        <f t="shared" si="8"/>
        <v>0</v>
      </c>
      <c r="G343" s="11">
        <v>0</v>
      </c>
      <c r="K343" s="11">
        <f t="shared" si="9"/>
        <v>0</v>
      </c>
      <c r="L343" s="11">
        <f t="shared" si="10"/>
        <v>0</v>
      </c>
      <c r="N343" s="11"/>
    </row>
    <row r="344" spans="1:29" ht="15.75" customHeight="1">
      <c r="A344" s="11" t="s">
        <v>423</v>
      </c>
      <c r="B344" s="11">
        <f t="shared" si="11"/>
        <v>0</v>
      </c>
      <c r="C344" s="11">
        <f t="shared" si="8"/>
        <v>0</v>
      </c>
      <c r="G344" s="11">
        <v>0</v>
      </c>
      <c r="K344" s="11">
        <f t="shared" si="9"/>
        <v>0</v>
      </c>
      <c r="L344" s="11">
        <f t="shared" si="10"/>
        <v>0</v>
      </c>
      <c r="N344" s="11"/>
    </row>
    <row r="345" spans="1:29" ht="15.75" customHeight="1">
      <c r="A345" s="11" t="s">
        <v>424</v>
      </c>
      <c r="B345" s="11">
        <f t="shared" si="11"/>
        <v>1</v>
      </c>
      <c r="C345" s="11">
        <f t="shared" si="8"/>
        <v>1</v>
      </c>
      <c r="D345" s="11">
        <v>1</v>
      </c>
      <c r="G345" s="11">
        <v>0</v>
      </c>
      <c r="K345" s="11">
        <f t="shared" si="9"/>
        <v>0</v>
      </c>
      <c r="L345" s="11">
        <f t="shared" si="10"/>
        <v>0</v>
      </c>
      <c r="N345" s="11"/>
    </row>
    <row r="346" spans="1:29" ht="15.75" customHeight="1">
      <c r="A346" s="11" t="s">
        <v>425</v>
      </c>
      <c r="B346" s="11">
        <f t="shared" si="11"/>
        <v>1</v>
      </c>
      <c r="C346" s="11">
        <f t="shared" si="8"/>
        <v>1</v>
      </c>
      <c r="E346" s="11">
        <v>1</v>
      </c>
      <c r="F346" s="11"/>
      <c r="G346" s="11">
        <v>0</v>
      </c>
      <c r="K346" s="11">
        <f t="shared" si="9"/>
        <v>0</v>
      </c>
      <c r="L346" s="11">
        <f t="shared" si="10"/>
        <v>0</v>
      </c>
      <c r="N346" s="11"/>
    </row>
    <row r="347" spans="1:29" ht="15.75" customHeight="1">
      <c r="A347" s="11" t="s">
        <v>426</v>
      </c>
      <c r="B347" s="11">
        <f t="shared" si="11"/>
        <v>0</v>
      </c>
      <c r="C347" s="11">
        <f t="shared" si="8"/>
        <v>0</v>
      </c>
      <c r="G347" s="11">
        <v>0</v>
      </c>
      <c r="K347" s="11">
        <f t="shared" si="9"/>
        <v>0</v>
      </c>
      <c r="L347" s="11">
        <f t="shared" si="10"/>
        <v>0</v>
      </c>
      <c r="N347" s="11"/>
    </row>
    <row r="348" spans="1:29" ht="15.75" customHeight="1">
      <c r="A348" s="25" t="s">
        <v>427</v>
      </c>
      <c r="B348" s="11">
        <f t="shared" si="11"/>
        <v>1</v>
      </c>
      <c r="C348" s="11">
        <f t="shared" si="8"/>
        <v>1</v>
      </c>
      <c r="E348" s="11">
        <v>1</v>
      </c>
      <c r="F348" s="11"/>
      <c r="G348" s="11">
        <v>0</v>
      </c>
      <c r="K348" s="11">
        <f t="shared" si="9"/>
        <v>0</v>
      </c>
      <c r="L348" s="11">
        <f t="shared" si="10"/>
        <v>0</v>
      </c>
      <c r="N348" s="11"/>
      <c r="AC348" s="11" t="s">
        <v>428</v>
      </c>
    </row>
    <row r="349" spans="1:29" ht="15.75" customHeight="1">
      <c r="A349" s="11" t="s">
        <v>429</v>
      </c>
      <c r="B349" s="11">
        <f t="shared" si="11"/>
        <v>0</v>
      </c>
      <c r="C349" s="11">
        <f t="shared" si="8"/>
        <v>0</v>
      </c>
      <c r="G349" s="11">
        <v>0</v>
      </c>
      <c r="K349" s="11">
        <f t="shared" si="9"/>
        <v>0</v>
      </c>
      <c r="L349" s="11">
        <f t="shared" si="10"/>
        <v>0</v>
      </c>
      <c r="N349" s="11"/>
    </row>
    <row r="350" spans="1:29" ht="15.75" customHeight="1">
      <c r="A350" s="11" t="s">
        <v>430</v>
      </c>
      <c r="B350" s="11">
        <f t="shared" si="11"/>
        <v>0</v>
      </c>
      <c r="C350" s="11">
        <f t="shared" si="8"/>
        <v>0</v>
      </c>
      <c r="F350" s="11"/>
      <c r="G350" s="11">
        <v>0</v>
      </c>
      <c r="K350" s="11">
        <f t="shared" si="9"/>
        <v>0</v>
      </c>
      <c r="L350" s="11">
        <f t="shared" si="10"/>
        <v>0</v>
      </c>
      <c r="N350" s="11"/>
    </row>
    <row r="351" spans="1:29" ht="15.75" customHeight="1">
      <c r="A351" s="11" t="s">
        <v>431</v>
      </c>
      <c r="B351" s="11">
        <f t="shared" si="11"/>
        <v>0</v>
      </c>
      <c r="C351" s="11">
        <f t="shared" si="8"/>
        <v>0</v>
      </c>
      <c r="G351" s="11">
        <v>0</v>
      </c>
      <c r="K351" s="11">
        <f t="shared" si="9"/>
        <v>0</v>
      </c>
      <c r="L351" s="11">
        <f t="shared" si="10"/>
        <v>0</v>
      </c>
      <c r="N351" s="11"/>
    </row>
    <row r="352" spans="1:29" ht="15.75" customHeight="1">
      <c r="A352" s="11" t="s">
        <v>432</v>
      </c>
      <c r="B352" s="11">
        <f t="shared" si="11"/>
        <v>0</v>
      </c>
      <c r="C352" s="11">
        <f t="shared" si="8"/>
        <v>0</v>
      </c>
      <c r="G352" s="11">
        <v>0</v>
      </c>
      <c r="K352" s="11">
        <f t="shared" si="9"/>
        <v>0</v>
      </c>
      <c r="L352" s="11">
        <f t="shared" si="10"/>
        <v>0</v>
      </c>
      <c r="N352" s="11"/>
    </row>
    <row r="353" spans="1:29" ht="15.75" customHeight="1">
      <c r="A353" s="11" t="s">
        <v>433</v>
      </c>
      <c r="B353" s="11">
        <f t="shared" si="11"/>
        <v>0</v>
      </c>
      <c r="C353" s="11">
        <f t="shared" si="8"/>
        <v>0</v>
      </c>
      <c r="G353" s="11">
        <v>0</v>
      </c>
      <c r="K353" s="11">
        <f t="shared" si="9"/>
        <v>0</v>
      </c>
      <c r="L353" s="11">
        <f t="shared" si="10"/>
        <v>0</v>
      </c>
      <c r="N353" s="11"/>
    </row>
    <row r="354" spans="1:29" ht="15.75" customHeight="1">
      <c r="A354" s="11" t="s">
        <v>434</v>
      </c>
      <c r="B354" s="11">
        <f t="shared" si="11"/>
        <v>0</v>
      </c>
      <c r="C354" s="11">
        <f t="shared" si="8"/>
        <v>0</v>
      </c>
      <c r="G354" s="11">
        <v>0</v>
      </c>
      <c r="K354" s="11">
        <f t="shared" si="9"/>
        <v>0</v>
      </c>
      <c r="L354" s="11">
        <f t="shared" si="10"/>
        <v>0</v>
      </c>
      <c r="N354" s="11"/>
    </row>
    <row r="355" spans="1:29" ht="15.75" customHeight="1">
      <c r="A355" s="11" t="s">
        <v>435</v>
      </c>
      <c r="B355" s="11">
        <f t="shared" si="11"/>
        <v>0</v>
      </c>
      <c r="C355" s="11">
        <f t="shared" si="8"/>
        <v>0</v>
      </c>
      <c r="G355" s="11">
        <v>0</v>
      </c>
      <c r="K355" s="11">
        <f t="shared" si="9"/>
        <v>0</v>
      </c>
      <c r="L355" s="11">
        <f t="shared" si="10"/>
        <v>0</v>
      </c>
      <c r="N355" s="11"/>
    </row>
    <row r="356" spans="1:29" ht="15.75" customHeight="1">
      <c r="A356" s="11" t="s">
        <v>436</v>
      </c>
      <c r="B356" s="11">
        <f t="shared" si="11"/>
        <v>0</v>
      </c>
      <c r="C356" s="11">
        <f t="shared" si="8"/>
        <v>0</v>
      </c>
      <c r="G356" s="11">
        <v>0</v>
      </c>
      <c r="K356" s="11">
        <f t="shared" si="9"/>
        <v>0</v>
      </c>
      <c r="L356" s="11">
        <f t="shared" si="10"/>
        <v>0</v>
      </c>
      <c r="N356" s="11"/>
    </row>
    <row r="357" spans="1:29" ht="15.75" customHeight="1">
      <c r="A357" s="11" t="s">
        <v>437</v>
      </c>
      <c r="B357" s="11">
        <f t="shared" si="11"/>
        <v>0</v>
      </c>
      <c r="C357" s="11">
        <f t="shared" si="8"/>
        <v>0</v>
      </c>
      <c r="G357" s="11">
        <v>0</v>
      </c>
      <c r="K357" s="11">
        <f t="shared" si="9"/>
        <v>0</v>
      </c>
      <c r="L357" s="11">
        <f t="shared" si="10"/>
        <v>0</v>
      </c>
      <c r="N357" s="11"/>
    </row>
    <row r="358" spans="1:29" ht="15.75" customHeight="1">
      <c r="A358" s="11" t="s">
        <v>438</v>
      </c>
      <c r="B358" s="11">
        <f t="shared" si="11"/>
        <v>0</v>
      </c>
      <c r="C358" s="11">
        <f t="shared" si="8"/>
        <v>0</v>
      </c>
      <c r="G358" s="11">
        <v>0</v>
      </c>
      <c r="K358" s="11">
        <f t="shared" si="9"/>
        <v>0</v>
      </c>
      <c r="L358" s="11">
        <f t="shared" si="10"/>
        <v>0</v>
      </c>
      <c r="N358" s="11"/>
    </row>
    <row r="359" spans="1:29" ht="15.75" customHeight="1">
      <c r="A359" s="11" t="s">
        <v>439</v>
      </c>
      <c r="B359" s="11">
        <f t="shared" si="11"/>
        <v>0</v>
      </c>
      <c r="C359" s="11">
        <f t="shared" si="8"/>
        <v>0</v>
      </c>
      <c r="G359" s="11">
        <v>0</v>
      </c>
      <c r="K359" s="11">
        <f t="shared" si="9"/>
        <v>0</v>
      </c>
      <c r="L359" s="11">
        <f t="shared" si="10"/>
        <v>0</v>
      </c>
      <c r="N359" s="11"/>
    </row>
    <row r="360" spans="1:29" ht="15.75" customHeight="1">
      <c r="A360" s="11" t="s">
        <v>440</v>
      </c>
      <c r="B360" s="11">
        <f t="shared" si="11"/>
        <v>0</v>
      </c>
      <c r="C360" s="11">
        <f t="shared" si="8"/>
        <v>0</v>
      </c>
      <c r="G360" s="11">
        <v>0</v>
      </c>
      <c r="K360" s="11">
        <f t="shared" si="9"/>
        <v>0</v>
      </c>
      <c r="L360" s="11">
        <f t="shared" si="10"/>
        <v>0</v>
      </c>
      <c r="N360" s="11"/>
    </row>
    <row r="361" spans="1:29" ht="15.75" customHeight="1">
      <c r="A361" s="11" t="s">
        <v>441</v>
      </c>
      <c r="B361" s="11">
        <f t="shared" si="11"/>
        <v>0</v>
      </c>
      <c r="C361" s="11">
        <f t="shared" si="8"/>
        <v>0</v>
      </c>
      <c r="G361" s="11">
        <v>0</v>
      </c>
      <c r="K361" s="11">
        <f t="shared" si="9"/>
        <v>0</v>
      </c>
      <c r="L361" s="11">
        <f t="shared" si="10"/>
        <v>0</v>
      </c>
      <c r="N361" s="11"/>
    </row>
    <row r="362" spans="1:29" ht="15.75" customHeight="1">
      <c r="A362" s="11" t="s">
        <v>442</v>
      </c>
      <c r="B362" s="11">
        <f t="shared" si="11"/>
        <v>0</v>
      </c>
      <c r="C362" s="11">
        <f t="shared" si="8"/>
        <v>0</v>
      </c>
      <c r="G362" s="11">
        <v>0</v>
      </c>
      <c r="K362" s="11">
        <f t="shared" si="9"/>
        <v>0</v>
      </c>
      <c r="L362" s="11">
        <f t="shared" si="10"/>
        <v>0</v>
      </c>
      <c r="N362" s="11"/>
    </row>
    <row r="363" spans="1:29" ht="15.75" customHeight="1">
      <c r="A363" s="11" t="s">
        <v>443</v>
      </c>
      <c r="B363" s="11">
        <f t="shared" si="11"/>
        <v>0</v>
      </c>
      <c r="C363" s="11">
        <f t="shared" si="8"/>
        <v>0</v>
      </c>
      <c r="G363" s="11">
        <v>0</v>
      </c>
      <c r="K363" s="11">
        <f t="shared" si="9"/>
        <v>0</v>
      </c>
      <c r="L363" s="11">
        <f t="shared" si="10"/>
        <v>0</v>
      </c>
      <c r="N363" s="11"/>
    </row>
    <row r="364" spans="1:29" ht="15.75" customHeight="1">
      <c r="A364" s="11" t="s">
        <v>444</v>
      </c>
      <c r="B364" s="11">
        <f t="shared" si="11"/>
        <v>0</v>
      </c>
      <c r="C364" s="11">
        <f t="shared" si="8"/>
        <v>0</v>
      </c>
      <c r="G364" s="11">
        <v>0</v>
      </c>
      <c r="K364" s="11">
        <f t="shared" si="9"/>
        <v>0</v>
      </c>
      <c r="L364" s="11">
        <f t="shared" si="10"/>
        <v>0</v>
      </c>
      <c r="N364" s="11"/>
    </row>
    <row r="365" spans="1:29" ht="15.75" customHeight="1">
      <c r="A365" s="11" t="s">
        <v>445</v>
      </c>
      <c r="B365" s="11">
        <f t="shared" ref="B365:B428" si="12">IF(OR(C365=1,H365=1,W365=1,Z365=1),1,0)</f>
        <v>0</v>
      </c>
      <c r="C365" s="11">
        <f t="shared" si="8"/>
        <v>0</v>
      </c>
      <c r="G365" s="11">
        <v>0</v>
      </c>
      <c r="K365" s="11">
        <f t="shared" si="9"/>
        <v>0</v>
      </c>
      <c r="L365" s="11">
        <f t="shared" si="10"/>
        <v>0</v>
      </c>
      <c r="N365" s="11"/>
    </row>
    <row r="366" spans="1:29" ht="15.75" customHeight="1">
      <c r="A366" s="11" t="s">
        <v>446</v>
      </c>
      <c r="B366" s="11">
        <f t="shared" si="12"/>
        <v>1</v>
      </c>
      <c r="C366" s="11">
        <f t="shared" si="8"/>
        <v>0</v>
      </c>
      <c r="G366" s="11">
        <v>0</v>
      </c>
      <c r="H366" s="11">
        <v>1</v>
      </c>
      <c r="J366" s="11">
        <v>1</v>
      </c>
      <c r="K366" s="11">
        <f t="shared" si="9"/>
        <v>0</v>
      </c>
      <c r="L366" s="11">
        <f t="shared" si="10"/>
        <v>0</v>
      </c>
      <c r="N366" s="11"/>
      <c r="AC366" s="11" t="s">
        <v>447</v>
      </c>
    </row>
    <row r="367" spans="1:29" ht="15.75" customHeight="1">
      <c r="A367" s="11" t="s">
        <v>448</v>
      </c>
      <c r="B367" s="11">
        <f t="shared" si="12"/>
        <v>0</v>
      </c>
      <c r="C367" s="11">
        <f t="shared" si="8"/>
        <v>0</v>
      </c>
      <c r="G367" s="11">
        <v>0</v>
      </c>
      <c r="K367" s="11">
        <f t="shared" si="9"/>
        <v>0</v>
      </c>
      <c r="L367" s="11">
        <f t="shared" si="10"/>
        <v>0</v>
      </c>
      <c r="N367" s="11"/>
    </row>
    <row r="368" spans="1:29" ht="15.75" customHeight="1">
      <c r="A368" s="11" t="s">
        <v>449</v>
      </c>
      <c r="B368" s="11">
        <f t="shared" si="12"/>
        <v>0</v>
      </c>
      <c r="C368" s="11">
        <f t="shared" si="8"/>
        <v>0</v>
      </c>
      <c r="G368" s="11">
        <v>0</v>
      </c>
      <c r="K368" s="11">
        <f t="shared" si="9"/>
        <v>0</v>
      </c>
      <c r="L368" s="11">
        <f t="shared" si="10"/>
        <v>0</v>
      </c>
      <c r="N368" s="11"/>
    </row>
    <row r="369" spans="1:29" ht="15.75" customHeight="1">
      <c r="A369" s="11" t="s">
        <v>450</v>
      </c>
      <c r="B369" s="11">
        <f t="shared" si="12"/>
        <v>0</v>
      </c>
      <c r="C369" s="11">
        <f t="shared" si="8"/>
        <v>0</v>
      </c>
      <c r="G369" s="11">
        <v>0</v>
      </c>
      <c r="K369" s="11">
        <f t="shared" si="9"/>
        <v>0</v>
      </c>
      <c r="L369" s="11">
        <f t="shared" si="10"/>
        <v>0</v>
      </c>
      <c r="N369" s="11"/>
    </row>
    <row r="370" spans="1:29" ht="15.75" customHeight="1">
      <c r="A370" s="11" t="s">
        <v>451</v>
      </c>
      <c r="B370" s="11">
        <f t="shared" si="12"/>
        <v>1</v>
      </c>
      <c r="C370" s="11">
        <f t="shared" si="8"/>
        <v>0</v>
      </c>
      <c r="G370" s="11">
        <v>0</v>
      </c>
      <c r="H370" s="11">
        <v>1</v>
      </c>
      <c r="I370" s="11">
        <v>1</v>
      </c>
      <c r="K370" s="11">
        <f t="shared" si="9"/>
        <v>0</v>
      </c>
      <c r="L370" s="11">
        <f t="shared" si="10"/>
        <v>0</v>
      </c>
      <c r="N370" s="11"/>
    </row>
    <row r="371" spans="1:29" ht="15.75" customHeight="1">
      <c r="A371" s="11" t="s">
        <v>452</v>
      </c>
      <c r="B371" s="11">
        <f t="shared" si="12"/>
        <v>0</v>
      </c>
      <c r="C371" s="11">
        <f t="shared" si="8"/>
        <v>0</v>
      </c>
      <c r="G371" s="11">
        <v>0</v>
      </c>
      <c r="K371" s="11">
        <f t="shared" si="9"/>
        <v>0</v>
      </c>
      <c r="L371" s="11">
        <f t="shared" si="10"/>
        <v>0</v>
      </c>
      <c r="N371" s="11"/>
    </row>
    <row r="372" spans="1:29" ht="15.75" customHeight="1">
      <c r="A372" s="11" t="s">
        <v>453</v>
      </c>
      <c r="B372" s="11">
        <f t="shared" si="12"/>
        <v>0</v>
      </c>
      <c r="C372" s="11">
        <f t="shared" si="8"/>
        <v>0</v>
      </c>
      <c r="G372" s="11">
        <v>0</v>
      </c>
      <c r="K372" s="11">
        <f t="shared" si="9"/>
        <v>0</v>
      </c>
      <c r="L372" s="11">
        <f t="shared" si="10"/>
        <v>0</v>
      </c>
      <c r="N372" s="11"/>
    </row>
    <row r="373" spans="1:29" ht="15.75" customHeight="1">
      <c r="A373" s="11" t="s">
        <v>454</v>
      </c>
      <c r="B373" s="11">
        <f t="shared" si="12"/>
        <v>0</v>
      </c>
      <c r="C373" s="11">
        <f t="shared" si="8"/>
        <v>0</v>
      </c>
      <c r="G373" s="11">
        <v>0</v>
      </c>
      <c r="K373" s="11">
        <f t="shared" si="9"/>
        <v>0</v>
      </c>
      <c r="L373" s="11">
        <f t="shared" si="10"/>
        <v>0</v>
      </c>
      <c r="N373" s="11"/>
    </row>
    <row r="374" spans="1:29" ht="15.75" customHeight="1">
      <c r="A374" s="11" t="s">
        <v>455</v>
      </c>
      <c r="B374" s="11">
        <f t="shared" si="12"/>
        <v>0</v>
      </c>
      <c r="C374" s="11">
        <f t="shared" si="8"/>
        <v>0</v>
      </c>
      <c r="G374" s="11">
        <v>0</v>
      </c>
      <c r="K374" s="11">
        <f t="shared" si="9"/>
        <v>0</v>
      </c>
      <c r="L374" s="11">
        <f t="shared" si="10"/>
        <v>0</v>
      </c>
      <c r="N374" s="11"/>
    </row>
    <row r="375" spans="1:29" ht="15.75" customHeight="1">
      <c r="A375" s="11" t="s">
        <v>456</v>
      </c>
      <c r="B375" s="11">
        <f t="shared" si="12"/>
        <v>0</v>
      </c>
      <c r="C375" s="11">
        <f t="shared" si="8"/>
        <v>0</v>
      </c>
      <c r="G375" s="11">
        <v>0</v>
      </c>
      <c r="K375" s="11">
        <f t="shared" si="9"/>
        <v>0</v>
      </c>
      <c r="L375" s="11">
        <f t="shared" si="10"/>
        <v>0</v>
      </c>
      <c r="N375" s="11"/>
    </row>
    <row r="376" spans="1:29" ht="15.75" customHeight="1">
      <c r="A376" s="30" t="s">
        <v>457</v>
      </c>
      <c r="B376" s="11">
        <f t="shared" si="12"/>
        <v>1</v>
      </c>
      <c r="C376" s="11">
        <f t="shared" si="8"/>
        <v>1</v>
      </c>
      <c r="E376" s="11">
        <v>1</v>
      </c>
      <c r="G376" s="11">
        <v>0</v>
      </c>
      <c r="H376" s="11">
        <v>1</v>
      </c>
      <c r="I376" s="11">
        <v>1</v>
      </c>
      <c r="K376" s="11">
        <f t="shared" si="9"/>
        <v>0</v>
      </c>
      <c r="L376" s="11">
        <f t="shared" si="10"/>
        <v>0</v>
      </c>
      <c r="N376" s="11"/>
      <c r="AC376" s="39" t="s">
        <v>458</v>
      </c>
    </row>
    <row r="377" spans="1:29" ht="15.75" customHeight="1">
      <c r="A377" s="11" t="s">
        <v>459</v>
      </c>
      <c r="B377" s="11">
        <f t="shared" si="12"/>
        <v>1</v>
      </c>
      <c r="C377" s="11">
        <f t="shared" si="8"/>
        <v>1</v>
      </c>
      <c r="E377" s="11">
        <v>1</v>
      </c>
      <c r="F377" s="11"/>
      <c r="G377" s="11">
        <v>0</v>
      </c>
      <c r="K377" s="11">
        <f t="shared" si="9"/>
        <v>0</v>
      </c>
      <c r="L377" s="11">
        <f t="shared" si="10"/>
        <v>0</v>
      </c>
      <c r="N377" s="11"/>
      <c r="AC377" s="27" t="s">
        <v>460</v>
      </c>
    </row>
    <row r="378" spans="1:29" ht="15.75" customHeight="1">
      <c r="A378" s="11" t="s">
        <v>461</v>
      </c>
      <c r="B378" s="11">
        <f t="shared" si="12"/>
        <v>0</v>
      </c>
      <c r="C378" s="11">
        <f t="shared" si="8"/>
        <v>0</v>
      </c>
      <c r="G378" s="11">
        <v>0</v>
      </c>
      <c r="K378" s="11">
        <f t="shared" si="9"/>
        <v>0</v>
      </c>
      <c r="L378" s="11">
        <f t="shared" si="10"/>
        <v>0</v>
      </c>
      <c r="N378" s="11"/>
    </row>
    <row r="379" spans="1:29" ht="15.75" customHeight="1">
      <c r="A379" s="11" t="s">
        <v>462</v>
      </c>
      <c r="B379" s="11">
        <f t="shared" si="12"/>
        <v>0</v>
      </c>
      <c r="C379" s="11">
        <f t="shared" si="8"/>
        <v>0</v>
      </c>
      <c r="F379" s="11"/>
      <c r="G379" s="11">
        <v>0</v>
      </c>
      <c r="K379" s="11">
        <f t="shared" si="9"/>
        <v>0</v>
      </c>
      <c r="L379" s="11">
        <f t="shared" si="10"/>
        <v>0</v>
      </c>
      <c r="N379" s="11"/>
    </row>
    <row r="380" spans="1:29" ht="15.75" customHeight="1">
      <c r="A380" s="11" t="s">
        <v>463</v>
      </c>
      <c r="B380" s="11">
        <f t="shared" si="12"/>
        <v>0</v>
      </c>
      <c r="C380" s="11">
        <f t="shared" si="8"/>
        <v>0</v>
      </c>
      <c r="G380" s="11">
        <v>0</v>
      </c>
      <c r="K380" s="11">
        <f t="shared" si="9"/>
        <v>0</v>
      </c>
      <c r="L380" s="11">
        <f t="shared" si="10"/>
        <v>0</v>
      </c>
      <c r="N380" s="11"/>
    </row>
    <row r="381" spans="1:29" ht="15.75" customHeight="1">
      <c r="A381" s="11" t="s">
        <v>464</v>
      </c>
      <c r="B381" s="11">
        <f t="shared" si="12"/>
        <v>0</v>
      </c>
      <c r="C381" s="11">
        <f t="shared" si="8"/>
        <v>0</v>
      </c>
      <c r="G381" s="11">
        <v>0</v>
      </c>
      <c r="K381" s="11">
        <f t="shared" si="9"/>
        <v>0</v>
      </c>
      <c r="L381" s="11">
        <f t="shared" si="10"/>
        <v>0</v>
      </c>
      <c r="N381" s="11"/>
    </row>
    <row r="382" spans="1:29" ht="15.75" customHeight="1">
      <c r="A382" s="11" t="s">
        <v>465</v>
      </c>
      <c r="B382" s="11">
        <f t="shared" si="12"/>
        <v>0</v>
      </c>
      <c r="C382" s="11">
        <f t="shared" si="8"/>
        <v>0</v>
      </c>
      <c r="G382" s="11">
        <v>0</v>
      </c>
      <c r="K382" s="11">
        <f t="shared" si="9"/>
        <v>0</v>
      </c>
      <c r="L382" s="11">
        <f t="shared" si="10"/>
        <v>0</v>
      </c>
      <c r="N382" s="11"/>
    </row>
    <row r="383" spans="1:29" ht="15.75" customHeight="1">
      <c r="A383" s="11" t="s">
        <v>466</v>
      </c>
      <c r="B383" s="11">
        <f t="shared" si="12"/>
        <v>0</v>
      </c>
      <c r="C383" s="11">
        <f t="shared" si="8"/>
        <v>0</v>
      </c>
      <c r="G383" s="11">
        <v>0</v>
      </c>
      <c r="K383" s="11">
        <f t="shared" si="9"/>
        <v>0</v>
      </c>
      <c r="L383" s="11">
        <f t="shared" si="10"/>
        <v>0</v>
      </c>
      <c r="N383" s="11"/>
    </row>
    <row r="384" spans="1:29" ht="15.75" customHeight="1">
      <c r="A384" s="11" t="s">
        <v>467</v>
      </c>
      <c r="B384" s="11">
        <f t="shared" si="12"/>
        <v>0</v>
      </c>
      <c r="C384" s="11">
        <f t="shared" si="8"/>
        <v>0</v>
      </c>
      <c r="G384" s="11">
        <v>0</v>
      </c>
      <c r="K384" s="11">
        <f t="shared" si="9"/>
        <v>0</v>
      </c>
      <c r="L384" s="11">
        <f t="shared" si="10"/>
        <v>0</v>
      </c>
      <c r="N384" s="11"/>
    </row>
    <row r="385" spans="1:21" ht="15.75" customHeight="1">
      <c r="A385" s="11" t="s">
        <v>468</v>
      </c>
      <c r="B385" s="11">
        <f t="shared" si="12"/>
        <v>0</v>
      </c>
      <c r="C385" s="11">
        <f t="shared" si="8"/>
        <v>0</v>
      </c>
      <c r="G385" s="11">
        <v>0</v>
      </c>
      <c r="K385" s="11">
        <f t="shared" si="9"/>
        <v>0</v>
      </c>
      <c r="L385" s="11">
        <f t="shared" si="10"/>
        <v>0</v>
      </c>
      <c r="N385" s="11"/>
    </row>
    <row r="386" spans="1:21" ht="15.75" customHeight="1">
      <c r="A386" s="11" t="s">
        <v>469</v>
      </c>
      <c r="B386" s="11">
        <f t="shared" si="12"/>
        <v>0</v>
      </c>
      <c r="C386" s="11">
        <f t="shared" si="8"/>
        <v>0</v>
      </c>
      <c r="G386" s="11">
        <v>0</v>
      </c>
      <c r="K386" s="11">
        <f t="shared" si="9"/>
        <v>0</v>
      </c>
      <c r="L386" s="11">
        <f t="shared" si="10"/>
        <v>0</v>
      </c>
      <c r="N386" s="11"/>
    </row>
    <row r="387" spans="1:21" ht="15.75" customHeight="1">
      <c r="A387" s="11" t="s">
        <v>470</v>
      </c>
      <c r="B387" s="11">
        <f t="shared" si="12"/>
        <v>0</v>
      </c>
      <c r="C387" s="11">
        <f t="shared" si="8"/>
        <v>0</v>
      </c>
      <c r="G387" s="11">
        <v>0</v>
      </c>
      <c r="K387" s="11">
        <f t="shared" si="9"/>
        <v>0</v>
      </c>
      <c r="L387" s="11">
        <f t="shared" si="10"/>
        <v>0</v>
      </c>
      <c r="N387" s="11"/>
    </row>
    <row r="388" spans="1:21" ht="15.75" customHeight="1">
      <c r="A388" s="11" t="s">
        <v>471</v>
      </c>
      <c r="B388" s="11">
        <f t="shared" si="12"/>
        <v>0</v>
      </c>
      <c r="C388" s="11">
        <f t="shared" si="8"/>
        <v>0</v>
      </c>
      <c r="G388" s="11">
        <v>0</v>
      </c>
      <c r="K388" s="11">
        <f t="shared" si="9"/>
        <v>0</v>
      </c>
      <c r="L388" s="11">
        <f t="shared" si="10"/>
        <v>0</v>
      </c>
      <c r="N388" s="11"/>
    </row>
    <row r="389" spans="1:21" ht="15.75" customHeight="1">
      <c r="A389" s="11" t="s">
        <v>472</v>
      </c>
      <c r="B389" s="11">
        <f t="shared" si="12"/>
        <v>0</v>
      </c>
      <c r="C389" s="11">
        <f t="shared" si="8"/>
        <v>0</v>
      </c>
      <c r="G389" s="11">
        <v>0</v>
      </c>
      <c r="K389" s="11">
        <f t="shared" si="9"/>
        <v>0</v>
      </c>
      <c r="L389" s="11">
        <f t="shared" si="10"/>
        <v>0</v>
      </c>
      <c r="N389" s="11"/>
    </row>
    <row r="390" spans="1:21" ht="15.75" customHeight="1">
      <c r="A390" s="11" t="s">
        <v>473</v>
      </c>
      <c r="B390" s="11">
        <f t="shared" si="12"/>
        <v>0</v>
      </c>
      <c r="C390" s="11">
        <f t="shared" si="8"/>
        <v>0</v>
      </c>
      <c r="G390" s="11">
        <v>0</v>
      </c>
      <c r="K390" s="11">
        <f t="shared" si="9"/>
        <v>0</v>
      </c>
      <c r="L390" s="11">
        <f t="shared" si="10"/>
        <v>0</v>
      </c>
      <c r="N390" s="11"/>
    </row>
    <row r="391" spans="1:21" ht="15.75" customHeight="1">
      <c r="A391" s="11" t="s">
        <v>474</v>
      </c>
      <c r="B391" s="11">
        <f t="shared" si="12"/>
        <v>0</v>
      </c>
      <c r="C391" s="11">
        <f t="shared" si="8"/>
        <v>0</v>
      </c>
      <c r="G391" s="11">
        <v>0</v>
      </c>
      <c r="K391" s="11">
        <f t="shared" si="9"/>
        <v>0</v>
      </c>
      <c r="L391" s="11">
        <f t="shared" si="10"/>
        <v>0</v>
      </c>
      <c r="N391" s="11"/>
    </row>
    <row r="392" spans="1:21" ht="15.75" customHeight="1">
      <c r="A392" s="11" t="s">
        <v>475</v>
      </c>
      <c r="B392" s="11">
        <f t="shared" si="12"/>
        <v>0</v>
      </c>
      <c r="C392" s="11">
        <f t="shared" si="8"/>
        <v>0</v>
      </c>
      <c r="G392" s="11">
        <v>0</v>
      </c>
      <c r="K392" s="11">
        <f t="shared" si="9"/>
        <v>0</v>
      </c>
      <c r="L392" s="11">
        <f t="shared" si="10"/>
        <v>0</v>
      </c>
      <c r="N392" s="11"/>
    </row>
    <row r="393" spans="1:21" ht="15.75" customHeight="1">
      <c r="A393" s="11" t="s">
        <v>476</v>
      </c>
      <c r="B393" s="11">
        <f t="shared" si="12"/>
        <v>1</v>
      </c>
      <c r="C393" s="11">
        <f t="shared" si="8"/>
        <v>0</v>
      </c>
      <c r="G393" s="11">
        <v>0</v>
      </c>
      <c r="H393" s="11">
        <v>1</v>
      </c>
      <c r="K393" s="11">
        <f t="shared" si="9"/>
        <v>0</v>
      </c>
      <c r="L393" s="11">
        <f t="shared" si="10"/>
        <v>1</v>
      </c>
      <c r="N393" s="11"/>
      <c r="O393" s="11"/>
      <c r="U393" s="11">
        <v>1</v>
      </c>
    </row>
    <row r="394" spans="1:21" ht="15.75" customHeight="1">
      <c r="A394" s="11" t="s">
        <v>477</v>
      </c>
      <c r="B394" s="11">
        <f t="shared" si="12"/>
        <v>1</v>
      </c>
      <c r="C394" s="11">
        <f t="shared" si="8"/>
        <v>0</v>
      </c>
      <c r="G394" s="11">
        <v>0</v>
      </c>
      <c r="H394" s="11">
        <v>1</v>
      </c>
      <c r="K394" s="11">
        <f t="shared" si="9"/>
        <v>0</v>
      </c>
      <c r="L394" s="11">
        <f t="shared" si="10"/>
        <v>0</v>
      </c>
      <c r="N394" s="11"/>
    </row>
    <row r="395" spans="1:21" ht="15.75" customHeight="1">
      <c r="A395" s="11" t="s">
        <v>478</v>
      </c>
      <c r="B395" s="11">
        <f t="shared" si="12"/>
        <v>1</v>
      </c>
      <c r="C395" s="11">
        <f t="shared" si="8"/>
        <v>0</v>
      </c>
      <c r="G395" s="11">
        <v>0</v>
      </c>
      <c r="H395" s="11">
        <v>1</v>
      </c>
      <c r="K395" s="11">
        <f t="shared" si="9"/>
        <v>0</v>
      </c>
      <c r="L395" s="11">
        <f t="shared" si="10"/>
        <v>1</v>
      </c>
      <c r="M395" s="11">
        <v>1</v>
      </c>
      <c r="N395" s="11"/>
    </row>
    <row r="396" spans="1:21" ht="15.75" customHeight="1">
      <c r="A396" s="11" t="s">
        <v>479</v>
      </c>
      <c r="B396" s="11">
        <f t="shared" si="12"/>
        <v>1</v>
      </c>
      <c r="C396" s="11">
        <f t="shared" si="8"/>
        <v>0</v>
      </c>
      <c r="G396" s="11">
        <v>0</v>
      </c>
      <c r="H396" s="11">
        <v>1</v>
      </c>
      <c r="K396" s="11">
        <f t="shared" si="9"/>
        <v>0</v>
      </c>
      <c r="L396" s="11">
        <f t="shared" si="10"/>
        <v>1</v>
      </c>
      <c r="N396" s="11"/>
      <c r="U396" s="11">
        <v>1</v>
      </c>
    </row>
    <row r="397" spans="1:21" ht="15.75" customHeight="1">
      <c r="A397" s="11" t="s">
        <v>480</v>
      </c>
      <c r="B397" s="11">
        <f t="shared" si="12"/>
        <v>1</v>
      </c>
      <c r="C397" s="11">
        <f t="shared" si="8"/>
        <v>0</v>
      </c>
      <c r="G397" s="11">
        <v>0</v>
      </c>
      <c r="H397" s="11">
        <v>1</v>
      </c>
      <c r="K397" s="11">
        <f t="shared" si="9"/>
        <v>0</v>
      </c>
      <c r="L397" s="11">
        <f t="shared" si="10"/>
        <v>1</v>
      </c>
      <c r="M397" s="11">
        <v>1</v>
      </c>
      <c r="N397" s="11"/>
    </row>
    <row r="398" spans="1:21" ht="15.75" customHeight="1">
      <c r="A398" s="11" t="s">
        <v>481</v>
      </c>
      <c r="B398" s="11">
        <f t="shared" si="12"/>
        <v>1</v>
      </c>
      <c r="C398" s="11">
        <f t="shared" si="8"/>
        <v>0</v>
      </c>
      <c r="G398" s="11">
        <v>0</v>
      </c>
      <c r="H398" s="11">
        <v>1</v>
      </c>
      <c r="K398" s="11">
        <f t="shared" si="9"/>
        <v>0</v>
      </c>
      <c r="L398" s="11">
        <f t="shared" si="10"/>
        <v>1</v>
      </c>
      <c r="M398" s="11">
        <v>1</v>
      </c>
      <c r="N398" s="11"/>
    </row>
    <row r="399" spans="1:21" ht="15.75" customHeight="1">
      <c r="A399" s="11" t="s">
        <v>482</v>
      </c>
      <c r="B399" s="11">
        <f t="shared" si="12"/>
        <v>0</v>
      </c>
      <c r="C399" s="11">
        <f t="shared" si="8"/>
        <v>0</v>
      </c>
      <c r="G399" s="11">
        <v>0</v>
      </c>
      <c r="K399" s="11">
        <f t="shared" si="9"/>
        <v>0</v>
      </c>
      <c r="L399" s="11">
        <f t="shared" si="10"/>
        <v>0</v>
      </c>
      <c r="N399" s="11"/>
    </row>
    <row r="400" spans="1:21" ht="15.75" customHeight="1">
      <c r="A400" s="11" t="s">
        <v>483</v>
      </c>
      <c r="B400" s="11">
        <f t="shared" si="12"/>
        <v>0</v>
      </c>
      <c r="C400" s="11">
        <f t="shared" si="8"/>
        <v>0</v>
      </c>
      <c r="G400" s="11">
        <v>0</v>
      </c>
      <c r="K400" s="11">
        <f t="shared" si="9"/>
        <v>0</v>
      </c>
      <c r="L400" s="11">
        <f t="shared" si="10"/>
        <v>0</v>
      </c>
      <c r="N400" s="11"/>
    </row>
    <row r="401" spans="1:29" ht="15.75" customHeight="1">
      <c r="A401" s="30" t="s">
        <v>484</v>
      </c>
      <c r="B401" s="11">
        <f t="shared" si="12"/>
        <v>0</v>
      </c>
      <c r="C401" s="11">
        <f t="shared" si="8"/>
        <v>0</v>
      </c>
      <c r="G401" s="11">
        <v>0</v>
      </c>
      <c r="K401" s="11">
        <f t="shared" si="9"/>
        <v>0</v>
      </c>
      <c r="L401" s="11">
        <f t="shared" si="10"/>
        <v>0</v>
      </c>
      <c r="N401" s="11"/>
    </row>
    <row r="402" spans="1:29" ht="15.75" customHeight="1">
      <c r="A402" s="11" t="s">
        <v>485</v>
      </c>
      <c r="B402" s="11">
        <f t="shared" si="12"/>
        <v>0</v>
      </c>
      <c r="C402" s="11">
        <f t="shared" si="8"/>
        <v>0</v>
      </c>
      <c r="G402" s="11">
        <v>0</v>
      </c>
      <c r="K402" s="11">
        <f t="shared" si="9"/>
        <v>0</v>
      </c>
      <c r="L402" s="11">
        <f t="shared" si="10"/>
        <v>0</v>
      </c>
      <c r="N402" s="11"/>
    </row>
    <row r="403" spans="1:29" ht="15.75" customHeight="1">
      <c r="A403" s="11" t="s">
        <v>486</v>
      </c>
      <c r="B403" s="11">
        <f t="shared" si="12"/>
        <v>0</v>
      </c>
      <c r="C403" s="11">
        <f t="shared" si="8"/>
        <v>0</v>
      </c>
      <c r="G403" s="11">
        <v>0</v>
      </c>
      <c r="K403" s="11">
        <f t="shared" si="9"/>
        <v>0</v>
      </c>
      <c r="L403" s="11">
        <f t="shared" si="10"/>
        <v>0</v>
      </c>
      <c r="N403" s="11"/>
    </row>
    <row r="404" spans="1:29" ht="15.75" customHeight="1">
      <c r="A404" s="11" t="s">
        <v>487</v>
      </c>
      <c r="B404" s="11">
        <f t="shared" si="12"/>
        <v>0</v>
      </c>
      <c r="C404" s="11">
        <f t="shared" si="8"/>
        <v>0</v>
      </c>
      <c r="G404" s="11">
        <v>0</v>
      </c>
      <c r="K404" s="11">
        <f t="shared" si="9"/>
        <v>0</v>
      </c>
      <c r="L404" s="11">
        <f t="shared" si="10"/>
        <v>0</v>
      </c>
      <c r="N404" s="11"/>
    </row>
    <row r="405" spans="1:29" ht="15.75" customHeight="1">
      <c r="A405" s="11" t="s">
        <v>488</v>
      </c>
      <c r="B405" s="11">
        <f t="shared" si="12"/>
        <v>0</v>
      </c>
      <c r="C405" s="11">
        <f t="shared" si="8"/>
        <v>0</v>
      </c>
      <c r="G405" s="11">
        <v>0</v>
      </c>
      <c r="K405" s="11">
        <f t="shared" si="9"/>
        <v>0</v>
      </c>
      <c r="L405" s="11">
        <f t="shared" si="10"/>
        <v>0</v>
      </c>
      <c r="N405" s="11"/>
    </row>
    <row r="406" spans="1:29" ht="15.75" customHeight="1">
      <c r="A406" s="11" t="s">
        <v>489</v>
      </c>
      <c r="B406" s="11">
        <f t="shared" si="12"/>
        <v>0</v>
      </c>
      <c r="C406" s="11">
        <f t="shared" si="8"/>
        <v>0</v>
      </c>
      <c r="G406" s="11">
        <v>0</v>
      </c>
      <c r="K406" s="11">
        <f t="shared" si="9"/>
        <v>0</v>
      </c>
      <c r="L406" s="11">
        <f t="shared" si="10"/>
        <v>0</v>
      </c>
      <c r="N406" s="11"/>
    </row>
    <row r="407" spans="1:29" ht="15.75" customHeight="1">
      <c r="A407" s="11" t="s">
        <v>490</v>
      </c>
      <c r="B407" s="11">
        <f t="shared" si="12"/>
        <v>0</v>
      </c>
      <c r="C407" s="11">
        <f t="shared" si="8"/>
        <v>0</v>
      </c>
      <c r="G407" s="11">
        <v>0</v>
      </c>
      <c r="K407" s="11">
        <f t="shared" si="9"/>
        <v>0</v>
      </c>
      <c r="L407" s="11">
        <f t="shared" si="10"/>
        <v>0</v>
      </c>
      <c r="N407" s="11"/>
    </row>
    <row r="408" spans="1:29" ht="15.75" customHeight="1">
      <c r="A408" s="11" t="s">
        <v>491</v>
      </c>
      <c r="B408" s="11">
        <f t="shared" si="12"/>
        <v>0</v>
      </c>
      <c r="C408" s="11">
        <f t="shared" si="8"/>
        <v>0</v>
      </c>
      <c r="G408" s="11">
        <v>0</v>
      </c>
      <c r="K408" s="11">
        <f t="shared" si="9"/>
        <v>0</v>
      </c>
      <c r="L408" s="11">
        <f t="shared" si="10"/>
        <v>0</v>
      </c>
      <c r="N408" s="11"/>
    </row>
    <row r="409" spans="1:29" ht="15.75" customHeight="1">
      <c r="A409" s="11" t="s">
        <v>492</v>
      </c>
      <c r="B409" s="11">
        <f t="shared" si="12"/>
        <v>0</v>
      </c>
      <c r="C409" s="11">
        <f t="shared" si="8"/>
        <v>0</v>
      </c>
      <c r="G409" s="11">
        <v>0</v>
      </c>
      <c r="K409" s="11">
        <f t="shared" si="9"/>
        <v>0</v>
      </c>
      <c r="L409" s="11">
        <f t="shared" si="10"/>
        <v>0</v>
      </c>
      <c r="N409" s="11"/>
    </row>
    <row r="410" spans="1:29" ht="15.75" customHeight="1">
      <c r="A410" s="25" t="s">
        <v>493</v>
      </c>
      <c r="B410" s="11">
        <f t="shared" si="12"/>
        <v>1</v>
      </c>
      <c r="C410" s="11">
        <f t="shared" si="8"/>
        <v>1</v>
      </c>
      <c r="E410" s="38">
        <v>1</v>
      </c>
      <c r="G410" s="11">
        <v>0</v>
      </c>
      <c r="K410" s="11">
        <f t="shared" si="9"/>
        <v>0</v>
      </c>
      <c r="L410" s="11">
        <f t="shared" si="10"/>
        <v>0</v>
      </c>
      <c r="N410" s="11"/>
      <c r="AC410" s="27" t="s">
        <v>494</v>
      </c>
    </row>
    <row r="411" spans="1:29" ht="15.75" customHeight="1">
      <c r="A411" s="25" t="s">
        <v>495</v>
      </c>
      <c r="B411" s="11">
        <f t="shared" si="12"/>
        <v>0</v>
      </c>
      <c r="C411" s="11">
        <f t="shared" si="8"/>
        <v>0</v>
      </c>
      <c r="G411" s="11">
        <v>0</v>
      </c>
      <c r="K411" s="11">
        <f t="shared" si="9"/>
        <v>0</v>
      </c>
      <c r="L411" s="11">
        <f t="shared" si="10"/>
        <v>0</v>
      </c>
      <c r="N411" s="11"/>
    </row>
    <row r="412" spans="1:29" ht="15.75" customHeight="1">
      <c r="A412" s="11" t="s">
        <v>496</v>
      </c>
      <c r="B412" s="11">
        <f t="shared" si="12"/>
        <v>0</v>
      </c>
      <c r="C412" s="11">
        <f t="shared" si="8"/>
        <v>0</v>
      </c>
      <c r="G412" s="11">
        <v>0</v>
      </c>
      <c r="K412" s="11">
        <f t="shared" si="9"/>
        <v>0</v>
      </c>
      <c r="L412" s="11">
        <f t="shared" si="10"/>
        <v>0</v>
      </c>
      <c r="N412" s="11"/>
    </row>
    <row r="413" spans="1:29" ht="15.75" customHeight="1">
      <c r="A413" s="11" t="s">
        <v>497</v>
      </c>
      <c r="B413" s="11">
        <f t="shared" si="12"/>
        <v>1</v>
      </c>
      <c r="C413" s="11">
        <f t="shared" si="8"/>
        <v>1</v>
      </c>
      <c r="E413" s="38">
        <v>1</v>
      </c>
      <c r="G413" s="11">
        <v>0</v>
      </c>
      <c r="K413" s="11">
        <f t="shared" si="9"/>
        <v>0</v>
      </c>
      <c r="L413" s="11">
        <f t="shared" si="10"/>
        <v>0</v>
      </c>
      <c r="N413" s="11"/>
    </row>
    <row r="414" spans="1:29" ht="15.75" customHeight="1">
      <c r="A414" s="11" t="s">
        <v>498</v>
      </c>
      <c r="B414" s="11">
        <f t="shared" si="12"/>
        <v>0</v>
      </c>
      <c r="C414" s="11">
        <f t="shared" si="8"/>
        <v>0</v>
      </c>
      <c r="G414" s="11">
        <v>0</v>
      </c>
      <c r="K414" s="11">
        <f t="shared" si="9"/>
        <v>0</v>
      </c>
      <c r="L414" s="11">
        <f t="shared" si="10"/>
        <v>0</v>
      </c>
      <c r="N414" s="11"/>
    </row>
    <row r="415" spans="1:29" ht="15.75" customHeight="1">
      <c r="A415" s="11" t="s">
        <v>499</v>
      </c>
      <c r="B415" s="11">
        <f t="shared" si="12"/>
        <v>0</v>
      </c>
      <c r="C415" s="11">
        <f t="shared" si="8"/>
        <v>0</v>
      </c>
      <c r="G415" s="11">
        <v>0</v>
      </c>
      <c r="K415" s="11">
        <f t="shared" si="9"/>
        <v>0</v>
      </c>
      <c r="L415" s="11">
        <f t="shared" si="10"/>
        <v>0</v>
      </c>
      <c r="N415" s="11"/>
    </row>
    <row r="416" spans="1:29" ht="15.75" customHeight="1">
      <c r="A416" s="11" t="s">
        <v>500</v>
      </c>
      <c r="B416" s="11">
        <f t="shared" si="12"/>
        <v>1</v>
      </c>
      <c r="C416" s="11">
        <f t="shared" si="8"/>
        <v>0</v>
      </c>
      <c r="G416" s="11">
        <v>0</v>
      </c>
      <c r="H416" s="11">
        <v>1</v>
      </c>
      <c r="K416" s="11">
        <f t="shared" si="9"/>
        <v>0</v>
      </c>
      <c r="L416" s="11">
        <f t="shared" si="10"/>
        <v>1</v>
      </c>
      <c r="M416" s="11">
        <v>1</v>
      </c>
      <c r="N416" s="11"/>
      <c r="U416" s="11">
        <v>1</v>
      </c>
    </row>
    <row r="417" spans="1:29" ht="15.75" customHeight="1">
      <c r="A417" s="11" t="s">
        <v>501</v>
      </c>
      <c r="B417" s="11">
        <f t="shared" si="12"/>
        <v>1</v>
      </c>
      <c r="C417" s="11">
        <f t="shared" si="8"/>
        <v>0</v>
      </c>
      <c r="G417" s="11">
        <v>0</v>
      </c>
      <c r="H417" s="11">
        <v>1</v>
      </c>
      <c r="K417" s="11">
        <f t="shared" si="9"/>
        <v>0</v>
      </c>
      <c r="L417" s="11">
        <f t="shared" si="10"/>
        <v>1</v>
      </c>
      <c r="M417" s="11">
        <v>1</v>
      </c>
      <c r="N417" s="11"/>
      <c r="U417" s="11">
        <v>1</v>
      </c>
    </row>
    <row r="418" spans="1:29" ht="15.75" customHeight="1">
      <c r="A418" s="11" t="s">
        <v>502</v>
      </c>
      <c r="B418" s="11">
        <f t="shared" si="12"/>
        <v>1</v>
      </c>
      <c r="C418" s="11">
        <f t="shared" si="8"/>
        <v>0</v>
      </c>
      <c r="G418" s="11">
        <v>0</v>
      </c>
      <c r="H418" s="11">
        <v>1</v>
      </c>
      <c r="K418" s="11">
        <f t="shared" si="9"/>
        <v>0</v>
      </c>
      <c r="L418" s="11">
        <f t="shared" si="10"/>
        <v>1</v>
      </c>
      <c r="M418" s="11">
        <v>1</v>
      </c>
      <c r="N418" s="11"/>
      <c r="U418" s="11">
        <v>1</v>
      </c>
    </row>
    <row r="419" spans="1:29" ht="15.75" customHeight="1">
      <c r="A419" s="11" t="s">
        <v>503</v>
      </c>
      <c r="B419" s="11">
        <f t="shared" si="12"/>
        <v>0</v>
      </c>
      <c r="C419" s="11">
        <f t="shared" si="8"/>
        <v>0</v>
      </c>
      <c r="G419" s="11">
        <v>0</v>
      </c>
      <c r="K419" s="11">
        <f t="shared" si="9"/>
        <v>0</v>
      </c>
      <c r="L419" s="11">
        <f t="shared" si="10"/>
        <v>0</v>
      </c>
      <c r="N419" s="11"/>
      <c r="AC419" s="11" t="s">
        <v>504</v>
      </c>
    </row>
    <row r="420" spans="1:29" ht="15.75" customHeight="1">
      <c r="A420" s="30" t="s">
        <v>505</v>
      </c>
      <c r="B420" s="11">
        <f t="shared" si="12"/>
        <v>1</v>
      </c>
      <c r="C420" s="11">
        <f t="shared" si="8"/>
        <v>1</v>
      </c>
      <c r="E420" s="11">
        <v>1</v>
      </c>
      <c r="G420" s="11">
        <v>0</v>
      </c>
      <c r="K420" s="11">
        <f t="shared" si="9"/>
        <v>0</v>
      </c>
      <c r="L420" s="11">
        <f t="shared" si="10"/>
        <v>0</v>
      </c>
      <c r="N420" s="11"/>
    </row>
    <row r="421" spans="1:29" ht="15.75" customHeight="1">
      <c r="A421" s="11" t="s">
        <v>506</v>
      </c>
      <c r="B421" s="11">
        <f t="shared" si="12"/>
        <v>0</v>
      </c>
      <c r="C421" s="11">
        <f t="shared" si="8"/>
        <v>0</v>
      </c>
      <c r="G421" s="11">
        <v>0</v>
      </c>
      <c r="K421" s="11">
        <f t="shared" si="9"/>
        <v>0</v>
      </c>
      <c r="L421" s="11">
        <f t="shared" si="10"/>
        <v>0</v>
      </c>
      <c r="N421" s="11"/>
    </row>
    <row r="422" spans="1:29" ht="15.75" customHeight="1">
      <c r="A422" s="11" t="s">
        <v>507</v>
      </c>
      <c r="B422" s="11">
        <f t="shared" si="12"/>
        <v>0</v>
      </c>
      <c r="C422" s="11">
        <f t="shared" si="8"/>
        <v>0</v>
      </c>
      <c r="G422" s="11">
        <v>0</v>
      </c>
      <c r="K422" s="11">
        <f t="shared" si="9"/>
        <v>0</v>
      </c>
      <c r="L422" s="11">
        <f t="shared" si="10"/>
        <v>0</v>
      </c>
      <c r="N422" s="11"/>
    </row>
    <row r="423" spans="1:29" ht="15.75" customHeight="1">
      <c r="A423" s="11" t="s">
        <v>508</v>
      </c>
      <c r="B423" s="11">
        <f t="shared" si="12"/>
        <v>0</v>
      </c>
      <c r="C423" s="11">
        <f t="shared" si="8"/>
        <v>0</v>
      </c>
      <c r="G423" s="11">
        <v>0</v>
      </c>
      <c r="K423" s="11">
        <f t="shared" si="9"/>
        <v>0</v>
      </c>
      <c r="L423" s="11">
        <f t="shared" si="10"/>
        <v>0</v>
      </c>
      <c r="N423" s="11"/>
    </row>
    <row r="424" spans="1:29" ht="15.75" customHeight="1">
      <c r="A424" s="11" t="s">
        <v>509</v>
      </c>
      <c r="B424" s="11">
        <f t="shared" si="12"/>
        <v>0</v>
      </c>
      <c r="C424" s="11">
        <f t="shared" si="8"/>
        <v>0</v>
      </c>
      <c r="G424" s="11">
        <v>0</v>
      </c>
      <c r="K424" s="11">
        <f t="shared" si="9"/>
        <v>0</v>
      </c>
      <c r="L424" s="11">
        <f t="shared" si="10"/>
        <v>0</v>
      </c>
      <c r="N424" s="11"/>
    </row>
    <row r="425" spans="1:29" ht="15.75" customHeight="1">
      <c r="A425" s="11" t="s">
        <v>510</v>
      </c>
      <c r="B425" s="11">
        <f t="shared" si="12"/>
        <v>0</v>
      </c>
      <c r="C425" s="11">
        <f t="shared" si="8"/>
        <v>0</v>
      </c>
      <c r="G425" s="11">
        <v>0</v>
      </c>
      <c r="K425" s="11">
        <f t="shared" si="9"/>
        <v>0</v>
      </c>
      <c r="L425" s="11">
        <f t="shared" si="10"/>
        <v>0</v>
      </c>
      <c r="N425" s="11"/>
    </row>
    <row r="426" spans="1:29" ht="15.75" customHeight="1">
      <c r="A426" s="11" t="s">
        <v>511</v>
      </c>
      <c r="B426" s="11">
        <f t="shared" si="12"/>
        <v>0</v>
      </c>
      <c r="C426" s="11">
        <f t="shared" si="8"/>
        <v>0</v>
      </c>
      <c r="G426" s="11">
        <v>0</v>
      </c>
      <c r="K426" s="11">
        <f t="shared" si="9"/>
        <v>0</v>
      </c>
      <c r="L426" s="11">
        <f t="shared" si="10"/>
        <v>0</v>
      </c>
      <c r="N426" s="11"/>
    </row>
    <row r="427" spans="1:29" ht="15.75" customHeight="1">
      <c r="A427" s="11" t="s">
        <v>512</v>
      </c>
      <c r="B427" s="11">
        <f t="shared" si="12"/>
        <v>0</v>
      </c>
      <c r="C427" s="11">
        <f t="shared" si="8"/>
        <v>0</v>
      </c>
      <c r="G427" s="11">
        <v>0</v>
      </c>
      <c r="K427" s="11">
        <f t="shared" si="9"/>
        <v>0</v>
      </c>
      <c r="L427" s="11">
        <f t="shared" si="10"/>
        <v>0</v>
      </c>
      <c r="N427" s="11"/>
    </row>
    <row r="428" spans="1:29" ht="15.75" customHeight="1">
      <c r="A428" s="11" t="s">
        <v>513</v>
      </c>
      <c r="B428" s="11">
        <f t="shared" si="12"/>
        <v>1</v>
      </c>
      <c r="C428" s="11">
        <f t="shared" si="8"/>
        <v>0</v>
      </c>
      <c r="G428" s="11">
        <v>0</v>
      </c>
      <c r="H428" s="11"/>
      <c r="K428" s="11">
        <f t="shared" si="9"/>
        <v>0</v>
      </c>
      <c r="L428" s="11">
        <f t="shared" si="10"/>
        <v>0</v>
      </c>
      <c r="M428" s="29"/>
      <c r="N428" s="11"/>
      <c r="W428" s="11">
        <v>1</v>
      </c>
      <c r="X428" s="11">
        <v>1</v>
      </c>
    </row>
    <row r="429" spans="1:29" ht="15.75" customHeight="1">
      <c r="A429" s="25" t="s">
        <v>514</v>
      </c>
      <c r="B429" s="11">
        <f t="shared" ref="B429:B492" si="13">IF(OR(C429=1,H429=1,W429=1,Z429=1),1,0)</f>
        <v>1</v>
      </c>
      <c r="C429" s="11">
        <f t="shared" si="8"/>
        <v>0</v>
      </c>
      <c r="G429" s="11">
        <v>0</v>
      </c>
      <c r="H429" s="11">
        <v>1</v>
      </c>
      <c r="K429" s="11">
        <f t="shared" si="9"/>
        <v>0</v>
      </c>
      <c r="L429" s="11">
        <f t="shared" si="10"/>
        <v>1</v>
      </c>
      <c r="M429" s="11">
        <v>1</v>
      </c>
      <c r="N429" s="11"/>
      <c r="W429" s="11">
        <v>1</v>
      </c>
      <c r="Y429" s="11">
        <v>1</v>
      </c>
    </row>
    <row r="430" spans="1:29" ht="15.75" customHeight="1">
      <c r="A430" s="11" t="s">
        <v>515</v>
      </c>
      <c r="B430" s="11">
        <f t="shared" si="13"/>
        <v>0</v>
      </c>
      <c r="C430" s="11">
        <f t="shared" si="8"/>
        <v>0</v>
      </c>
      <c r="G430" s="11">
        <v>0</v>
      </c>
      <c r="K430" s="11">
        <f t="shared" si="9"/>
        <v>0</v>
      </c>
      <c r="L430" s="11">
        <f t="shared" si="10"/>
        <v>0</v>
      </c>
      <c r="N430" s="11"/>
    </row>
    <row r="431" spans="1:29" ht="15.75" customHeight="1">
      <c r="A431" s="11" t="s">
        <v>516</v>
      </c>
      <c r="B431" s="11">
        <f t="shared" si="13"/>
        <v>0</v>
      </c>
      <c r="C431" s="11">
        <f t="shared" si="8"/>
        <v>0</v>
      </c>
      <c r="G431" s="11">
        <v>0</v>
      </c>
      <c r="K431" s="11">
        <f t="shared" si="9"/>
        <v>0</v>
      </c>
      <c r="L431" s="11">
        <f t="shared" si="10"/>
        <v>0</v>
      </c>
      <c r="N431" s="11"/>
    </row>
    <row r="432" spans="1:29" ht="15.75" customHeight="1">
      <c r="A432" s="11" t="s">
        <v>517</v>
      </c>
      <c r="B432" s="11">
        <f t="shared" si="13"/>
        <v>0</v>
      </c>
      <c r="C432" s="11">
        <f t="shared" si="8"/>
        <v>0</v>
      </c>
      <c r="G432" s="11">
        <v>0</v>
      </c>
      <c r="K432" s="11">
        <f t="shared" si="9"/>
        <v>0</v>
      </c>
      <c r="L432" s="11">
        <f t="shared" si="10"/>
        <v>0</v>
      </c>
      <c r="N432" s="11"/>
    </row>
    <row r="433" spans="1:29" ht="15.75" customHeight="1">
      <c r="A433" s="25" t="s">
        <v>518</v>
      </c>
      <c r="B433" s="11">
        <f t="shared" si="13"/>
        <v>1</v>
      </c>
      <c r="C433" s="11">
        <f t="shared" si="8"/>
        <v>1</v>
      </c>
      <c r="E433" s="11">
        <v>1</v>
      </c>
      <c r="F433" s="11"/>
      <c r="G433" s="11">
        <v>0</v>
      </c>
      <c r="K433" s="11">
        <f t="shared" si="9"/>
        <v>0</v>
      </c>
      <c r="L433" s="11">
        <f t="shared" si="10"/>
        <v>0</v>
      </c>
      <c r="N433" s="11"/>
    </row>
    <row r="434" spans="1:29" ht="15.75" customHeight="1">
      <c r="A434" s="11" t="s">
        <v>519</v>
      </c>
      <c r="B434" s="11">
        <f t="shared" si="13"/>
        <v>1</v>
      </c>
      <c r="C434" s="11">
        <f t="shared" si="8"/>
        <v>1</v>
      </c>
      <c r="E434" s="11">
        <v>1</v>
      </c>
      <c r="F434" s="11"/>
      <c r="G434" s="11">
        <v>0</v>
      </c>
      <c r="K434" s="11">
        <f t="shared" si="9"/>
        <v>0</v>
      </c>
      <c r="L434" s="11">
        <f t="shared" si="10"/>
        <v>0</v>
      </c>
      <c r="N434" s="11"/>
    </row>
    <row r="435" spans="1:29" ht="15.75" customHeight="1">
      <c r="A435" s="11" t="s">
        <v>520</v>
      </c>
      <c r="B435" s="11">
        <f t="shared" si="13"/>
        <v>1</v>
      </c>
      <c r="C435" s="11">
        <f t="shared" si="8"/>
        <v>1</v>
      </c>
      <c r="E435" s="11">
        <v>1</v>
      </c>
      <c r="F435" s="11"/>
      <c r="G435" s="11">
        <v>0</v>
      </c>
      <c r="K435" s="11">
        <f t="shared" si="9"/>
        <v>0</v>
      </c>
      <c r="L435" s="11">
        <f t="shared" si="10"/>
        <v>0</v>
      </c>
      <c r="N435" s="11"/>
    </row>
    <row r="436" spans="1:29" ht="15.75" customHeight="1">
      <c r="A436" s="11" t="s">
        <v>521</v>
      </c>
      <c r="B436" s="11">
        <f t="shared" si="13"/>
        <v>0</v>
      </c>
      <c r="C436" s="11">
        <f t="shared" si="8"/>
        <v>0</v>
      </c>
      <c r="F436" s="11"/>
      <c r="G436" s="11">
        <v>0</v>
      </c>
      <c r="K436" s="11">
        <f t="shared" si="9"/>
        <v>0</v>
      </c>
      <c r="L436" s="11">
        <f t="shared" si="10"/>
        <v>0</v>
      </c>
      <c r="N436" s="11"/>
    </row>
    <row r="437" spans="1:29" ht="15.75" customHeight="1">
      <c r="A437" s="11" t="s">
        <v>522</v>
      </c>
      <c r="B437" s="11">
        <f t="shared" si="13"/>
        <v>0</v>
      </c>
      <c r="C437" s="11">
        <f t="shared" si="8"/>
        <v>0</v>
      </c>
      <c r="G437" s="11">
        <v>0</v>
      </c>
      <c r="K437" s="11">
        <f t="shared" si="9"/>
        <v>0</v>
      </c>
      <c r="L437" s="11">
        <f t="shared" si="10"/>
        <v>0</v>
      </c>
      <c r="N437" s="11"/>
    </row>
    <row r="438" spans="1:29" ht="15.75" customHeight="1">
      <c r="A438" s="11" t="s">
        <v>523</v>
      </c>
      <c r="B438" s="11">
        <f t="shared" si="13"/>
        <v>0</v>
      </c>
      <c r="C438" s="11">
        <f t="shared" si="8"/>
        <v>0</v>
      </c>
      <c r="G438" s="11">
        <v>0</v>
      </c>
      <c r="K438" s="11">
        <f t="shared" si="9"/>
        <v>0</v>
      </c>
      <c r="L438" s="11">
        <f t="shared" si="10"/>
        <v>0</v>
      </c>
      <c r="N438" s="11"/>
    </row>
    <row r="439" spans="1:29" ht="15.75" customHeight="1">
      <c r="A439" s="11" t="s">
        <v>524</v>
      </c>
      <c r="B439" s="11">
        <f t="shared" si="13"/>
        <v>0</v>
      </c>
      <c r="C439" s="11">
        <f t="shared" si="8"/>
        <v>0</v>
      </c>
      <c r="G439" s="11">
        <v>0</v>
      </c>
      <c r="K439" s="11">
        <f t="shared" si="9"/>
        <v>0</v>
      </c>
      <c r="L439" s="11">
        <f t="shared" si="10"/>
        <v>0</v>
      </c>
      <c r="N439" s="11"/>
    </row>
    <row r="440" spans="1:29" ht="15.75" customHeight="1">
      <c r="A440" s="11" t="s">
        <v>525</v>
      </c>
      <c r="B440" s="11">
        <f t="shared" si="13"/>
        <v>0</v>
      </c>
      <c r="C440" s="11">
        <f t="shared" si="8"/>
        <v>0</v>
      </c>
      <c r="G440" s="11">
        <v>0</v>
      </c>
      <c r="K440" s="11">
        <f t="shared" si="9"/>
        <v>0</v>
      </c>
      <c r="L440" s="11">
        <f t="shared" si="10"/>
        <v>0</v>
      </c>
      <c r="N440" s="11"/>
    </row>
    <row r="441" spans="1:29" ht="15.75" customHeight="1">
      <c r="A441" s="11" t="s">
        <v>526</v>
      </c>
      <c r="B441" s="11">
        <f t="shared" si="13"/>
        <v>0</v>
      </c>
      <c r="C441" s="11">
        <f t="shared" si="8"/>
        <v>0</v>
      </c>
      <c r="G441" s="11">
        <v>0</v>
      </c>
      <c r="K441" s="11">
        <f t="shared" si="9"/>
        <v>0</v>
      </c>
      <c r="L441" s="11">
        <f t="shared" si="10"/>
        <v>0</v>
      </c>
      <c r="N441" s="11"/>
    </row>
    <row r="442" spans="1:29" ht="15.75" customHeight="1">
      <c r="A442" s="11" t="s">
        <v>527</v>
      </c>
      <c r="B442" s="11">
        <f t="shared" si="13"/>
        <v>0</v>
      </c>
      <c r="C442" s="11">
        <f t="shared" si="8"/>
        <v>0</v>
      </c>
      <c r="G442" s="11">
        <v>0</v>
      </c>
      <c r="K442" s="11">
        <f t="shared" si="9"/>
        <v>0</v>
      </c>
      <c r="L442" s="11">
        <f t="shared" si="10"/>
        <v>0</v>
      </c>
      <c r="N442" s="11"/>
    </row>
    <row r="443" spans="1:29" ht="15.75" customHeight="1">
      <c r="A443" s="11" t="s">
        <v>528</v>
      </c>
      <c r="B443" s="11">
        <f t="shared" si="13"/>
        <v>0</v>
      </c>
      <c r="C443" s="11">
        <f t="shared" si="8"/>
        <v>0</v>
      </c>
      <c r="G443" s="11">
        <v>0</v>
      </c>
      <c r="K443" s="11">
        <f t="shared" si="9"/>
        <v>0</v>
      </c>
      <c r="L443" s="11">
        <f t="shared" si="10"/>
        <v>0</v>
      </c>
      <c r="N443" s="11"/>
    </row>
    <row r="444" spans="1:29" ht="15.75" customHeight="1">
      <c r="A444" s="11" t="s">
        <v>529</v>
      </c>
      <c r="B444" s="11">
        <f t="shared" si="13"/>
        <v>0</v>
      </c>
      <c r="C444" s="11">
        <f t="shared" si="8"/>
        <v>0</v>
      </c>
      <c r="G444" s="11">
        <v>0</v>
      </c>
      <c r="K444" s="11">
        <f t="shared" si="9"/>
        <v>0</v>
      </c>
      <c r="L444" s="11">
        <f t="shared" si="10"/>
        <v>0</v>
      </c>
      <c r="N444" s="11"/>
    </row>
    <row r="445" spans="1:29" ht="15.75" customHeight="1">
      <c r="A445" s="11" t="s">
        <v>530</v>
      </c>
      <c r="B445" s="11">
        <f t="shared" si="13"/>
        <v>0</v>
      </c>
      <c r="C445" s="11">
        <f t="shared" si="8"/>
        <v>0</v>
      </c>
      <c r="G445" s="11">
        <v>0</v>
      </c>
      <c r="K445" s="11">
        <f t="shared" si="9"/>
        <v>0</v>
      </c>
      <c r="L445" s="11">
        <f t="shared" si="10"/>
        <v>0</v>
      </c>
      <c r="N445" s="11"/>
    </row>
    <row r="446" spans="1:29" ht="15.75" customHeight="1">
      <c r="A446" s="11" t="s">
        <v>531</v>
      </c>
      <c r="B446" s="11">
        <f t="shared" si="13"/>
        <v>0</v>
      </c>
      <c r="C446" s="11">
        <f t="shared" si="8"/>
        <v>0</v>
      </c>
      <c r="G446" s="11">
        <v>0</v>
      </c>
      <c r="K446" s="11">
        <f t="shared" si="9"/>
        <v>0</v>
      </c>
      <c r="L446" s="11">
        <f t="shared" si="10"/>
        <v>0</v>
      </c>
      <c r="N446" s="11"/>
      <c r="AC446" s="11" t="s">
        <v>532</v>
      </c>
    </row>
    <row r="447" spans="1:29" ht="15.75" customHeight="1">
      <c r="A447" s="11" t="s">
        <v>533</v>
      </c>
      <c r="B447" s="11">
        <f t="shared" si="13"/>
        <v>0</v>
      </c>
      <c r="C447" s="11">
        <f t="shared" si="8"/>
        <v>0</v>
      </c>
      <c r="G447" s="11">
        <v>0</v>
      </c>
      <c r="K447" s="11">
        <f t="shared" si="9"/>
        <v>0</v>
      </c>
      <c r="L447" s="11">
        <f t="shared" si="10"/>
        <v>0</v>
      </c>
      <c r="N447" s="11"/>
    </row>
    <row r="448" spans="1:29" ht="15.75" customHeight="1">
      <c r="A448" s="11" t="s">
        <v>534</v>
      </c>
      <c r="B448" s="11">
        <f t="shared" si="13"/>
        <v>0</v>
      </c>
      <c r="C448" s="11">
        <f t="shared" si="8"/>
        <v>0</v>
      </c>
      <c r="G448" s="11">
        <v>0</v>
      </c>
      <c r="K448" s="11">
        <f t="shared" si="9"/>
        <v>0</v>
      </c>
      <c r="L448" s="11">
        <f t="shared" si="10"/>
        <v>0</v>
      </c>
      <c r="N448" s="11"/>
    </row>
    <row r="449" spans="1:29" ht="15.75" customHeight="1">
      <c r="A449" s="11" t="s">
        <v>535</v>
      </c>
      <c r="B449" s="11">
        <f t="shared" si="13"/>
        <v>0</v>
      </c>
      <c r="C449" s="11">
        <f t="shared" si="8"/>
        <v>0</v>
      </c>
      <c r="G449" s="11">
        <v>0</v>
      </c>
      <c r="K449" s="11">
        <f t="shared" si="9"/>
        <v>0</v>
      </c>
      <c r="L449" s="11">
        <f t="shared" si="10"/>
        <v>0</v>
      </c>
      <c r="N449" s="11"/>
    </row>
    <row r="450" spans="1:29" ht="15.75" customHeight="1">
      <c r="A450" s="11" t="s">
        <v>536</v>
      </c>
      <c r="B450" s="11">
        <f t="shared" si="13"/>
        <v>0</v>
      </c>
      <c r="C450" s="11">
        <f t="shared" si="8"/>
        <v>0</v>
      </c>
      <c r="G450" s="11">
        <v>0</v>
      </c>
      <c r="K450" s="11">
        <f t="shared" si="9"/>
        <v>0</v>
      </c>
      <c r="L450" s="11">
        <f t="shared" si="10"/>
        <v>0</v>
      </c>
      <c r="N450" s="11"/>
    </row>
    <row r="451" spans="1:29" ht="15.75" customHeight="1">
      <c r="A451" s="11" t="s">
        <v>537</v>
      </c>
      <c r="B451" s="11">
        <f t="shared" si="13"/>
        <v>0</v>
      </c>
      <c r="C451" s="11">
        <f t="shared" si="8"/>
        <v>0</v>
      </c>
      <c r="G451" s="11">
        <v>0</v>
      </c>
      <c r="K451" s="11">
        <f t="shared" si="9"/>
        <v>0</v>
      </c>
      <c r="L451" s="11">
        <f t="shared" si="10"/>
        <v>0</v>
      </c>
      <c r="N451" s="11"/>
      <c r="AC451" s="29" t="s">
        <v>538</v>
      </c>
    </row>
    <row r="452" spans="1:29" ht="15.75" customHeight="1">
      <c r="A452" s="11" t="s">
        <v>539</v>
      </c>
      <c r="B452" s="11">
        <f t="shared" si="13"/>
        <v>0</v>
      </c>
      <c r="C452" s="11">
        <f t="shared" si="8"/>
        <v>0</v>
      </c>
      <c r="G452" s="11">
        <v>0</v>
      </c>
      <c r="K452" s="11">
        <f t="shared" si="9"/>
        <v>0</v>
      </c>
      <c r="L452" s="11">
        <f t="shared" si="10"/>
        <v>0</v>
      </c>
      <c r="N452" s="11"/>
    </row>
    <row r="453" spans="1:29" ht="15.75" customHeight="1">
      <c r="A453" s="11" t="s">
        <v>540</v>
      </c>
      <c r="B453" s="11">
        <f t="shared" si="13"/>
        <v>1</v>
      </c>
      <c r="C453" s="11">
        <f t="shared" si="8"/>
        <v>0</v>
      </c>
      <c r="G453" s="11">
        <v>0</v>
      </c>
      <c r="K453" s="11">
        <f t="shared" si="9"/>
        <v>0</v>
      </c>
      <c r="L453" s="11">
        <f t="shared" si="10"/>
        <v>0</v>
      </c>
      <c r="N453" s="11"/>
      <c r="W453" s="11">
        <v>1</v>
      </c>
      <c r="X453" s="11">
        <v>1</v>
      </c>
    </row>
    <row r="454" spans="1:29" ht="15.75" customHeight="1">
      <c r="A454" s="11" t="s">
        <v>541</v>
      </c>
      <c r="B454" s="11">
        <f t="shared" si="13"/>
        <v>0</v>
      </c>
      <c r="C454" s="11">
        <f t="shared" si="8"/>
        <v>0</v>
      </c>
      <c r="G454" s="11">
        <v>0</v>
      </c>
      <c r="K454" s="11">
        <f t="shared" si="9"/>
        <v>0</v>
      </c>
      <c r="L454" s="11">
        <f t="shared" si="10"/>
        <v>0</v>
      </c>
      <c r="N454" s="11"/>
    </row>
    <row r="455" spans="1:29" ht="15.75" customHeight="1">
      <c r="A455" s="11" t="s">
        <v>542</v>
      </c>
      <c r="B455" s="11">
        <f t="shared" si="13"/>
        <v>0</v>
      </c>
      <c r="C455" s="11">
        <f t="shared" si="8"/>
        <v>0</v>
      </c>
      <c r="G455" s="11">
        <v>0</v>
      </c>
      <c r="K455" s="11">
        <f t="shared" si="9"/>
        <v>0</v>
      </c>
      <c r="L455" s="11">
        <f t="shared" si="10"/>
        <v>0</v>
      </c>
      <c r="N455" s="11"/>
    </row>
    <row r="456" spans="1:29" ht="15.75" customHeight="1">
      <c r="A456" s="11" t="s">
        <v>543</v>
      </c>
      <c r="B456" s="11">
        <f t="shared" si="13"/>
        <v>0</v>
      </c>
      <c r="C456" s="11">
        <f t="shared" si="8"/>
        <v>0</v>
      </c>
      <c r="G456" s="11">
        <v>0</v>
      </c>
      <c r="K456" s="11">
        <f t="shared" si="9"/>
        <v>0</v>
      </c>
      <c r="L456" s="11">
        <f t="shared" si="10"/>
        <v>0</v>
      </c>
      <c r="N456" s="11"/>
    </row>
    <row r="457" spans="1:29" ht="15.75" customHeight="1">
      <c r="A457" s="11" t="s">
        <v>544</v>
      </c>
      <c r="B457" s="11">
        <f t="shared" si="13"/>
        <v>0</v>
      </c>
      <c r="C457" s="11">
        <f t="shared" si="8"/>
        <v>0</v>
      </c>
      <c r="G457" s="11">
        <v>0</v>
      </c>
      <c r="K457" s="11">
        <f t="shared" si="9"/>
        <v>0</v>
      </c>
      <c r="L457" s="11">
        <f t="shared" si="10"/>
        <v>0</v>
      </c>
      <c r="N457" s="11"/>
    </row>
    <row r="458" spans="1:29" ht="15.75" customHeight="1">
      <c r="A458" s="11" t="s">
        <v>545</v>
      </c>
      <c r="B458" s="11">
        <f t="shared" si="13"/>
        <v>0</v>
      </c>
      <c r="C458" s="11">
        <f t="shared" si="8"/>
        <v>0</v>
      </c>
      <c r="G458" s="11">
        <v>0</v>
      </c>
      <c r="K458" s="11">
        <f t="shared" si="9"/>
        <v>0</v>
      </c>
      <c r="L458" s="11">
        <f t="shared" si="10"/>
        <v>0</v>
      </c>
      <c r="N458" s="11"/>
    </row>
    <row r="459" spans="1:29" ht="15.75" customHeight="1">
      <c r="A459" s="11" t="s">
        <v>546</v>
      </c>
      <c r="B459" s="11">
        <f t="shared" si="13"/>
        <v>0</v>
      </c>
      <c r="C459" s="11">
        <f t="shared" si="8"/>
        <v>0</v>
      </c>
      <c r="G459" s="11">
        <v>0</v>
      </c>
      <c r="K459" s="11">
        <f t="shared" si="9"/>
        <v>0</v>
      </c>
      <c r="L459" s="11">
        <f t="shared" si="10"/>
        <v>0</v>
      </c>
      <c r="N459" s="11"/>
    </row>
    <row r="460" spans="1:29" ht="15.75" customHeight="1">
      <c r="A460" s="11" t="s">
        <v>547</v>
      </c>
      <c r="B460" s="11">
        <f t="shared" si="13"/>
        <v>0</v>
      </c>
      <c r="C460" s="11">
        <f t="shared" si="8"/>
        <v>0</v>
      </c>
      <c r="G460" s="11">
        <v>0</v>
      </c>
      <c r="K460" s="11">
        <f t="shared" si="9"/>
        <v>0</v>
      </c>
      <c r="L460" s="11">
        <f t="shared" si="10"/>
        <v>0</v>
      </c>
      <c r="N460" s="11"/>
    </row>
    <row r="461" spans="1:29" ht="15.75" customHeight="1">
      <c r="A461" s="11" t="s">
        <v>548</v>
      </c>
      <c r="B461" s="11">
        <f t="shared" si="13"/>
        <v>0</v>
      </c>
      <c r="C461" s="11">
        <f t="shared" si="8"/>
        <v>0</v>
      </c>
      <c r="G461" s="11">
        <v>0</v>
      </c>
      <c r="K461" s="11">
        <f t="shared" si="9"/>
        <v>0</v>
      </c>
      <c r="L461" s="11">
        <f t="shared" si="10"/>
        <v>0</v>
      </c>
      <c r="N461" s="11"/>
    </row>
    <row r="462" spans="1:29" ht="15.75" customHeight="1">
      <c r="A462" s="11" t="s">
        <v>549</v>
      </c>
      <c r="B462" s="11">
        <f t="shared" si="13"/>
        <v>0</v>
      </c>
      <c r="C462" s="11">
        <f t="shared" si="8"/>
        <v>0</v>
      </c>
      <c r="G462" s="11">
        <v>0</v>
      </c>
      <c r="K462" s="11">
        <f t="shared" si="9"/>
        <v>0</v>
      </c>
      <c r="L462" s="11">
        <f t="shared" si="10"/>
        <v>0</v>
      </c>
      <c r="N462" s="11"/>
    </row>
    <row r="463" spans="1:29" ht="15.75" customHeight="1">
      <c r="A463" s="11" t="s">
        <v>550</v>
      </c>
      <c r="B463" s="11">
        <f t="shared" si="13"/>
        <v>0</v>
      </c>
      <c r="C463" s="11">
        <f t="shared" si="8"/>
        <v>0</v>
      </c>
      <c r="G463" s="11">
        <v>0</v>
      </c>
      <c r="K463" s="11">
        <f t="shared" si="9"/>
        <v>0</v>
      </c>
      <c r="L463" s="11">
        <f t="shared" si="10"/>
        <v>0</v>
      </c>
      <c r="N463" s="11"/>
    </row>
    <row r="464" spans="1:29" ht="15.75" customHeight="1">
      <c r="A464" s="11" t="s">
        <v>551</v>
      </c>
      <c r="B464" s="11">
        <f t="shared" si="13"/>
        <v>0</v>
      </c>
      <c r="C464" s="11">
        <f t="shared" si="8"/>
        <v>0</v>
      </c>
      <c r="G464" s="11">
        <v>0</v>
      </c>
      <c r="K464" s="11">
        <f t="shared" si="9"/>
        <v>0</v>
      </c>
      <c r="L464" s="11">
        <f t="shared" si="10"/>
        <v>0</v>
      </c>
      <c r="N464" s="11"/>
    </row>
    <row r="465" spans="1:29" ht="15.75" customHeight="1">
      <c r="A465" s="11" t="s">
        <v>552</v>
      </c>
      <c r="B465" s="11">
        <f t="shared" si="13"/>
        <v>0</v>
      </c>
      <c r="C465" s="11">
        <f t="shared" si="8"/>
        <v>0</v>
      </c>
      <c r="G465" s="11">
        <v>0</v>
      </c>
      <c r="K465" s="11">
        <f t="shared" si="9"/>
        <v>0</v>
      </c>
      <c r="L465" s="11">
        <f t="shared" si="10"/>
        <v>0</v>
      </c>
      <c r="N465" s="11"/>
      <c r="AC465" s="40" t="s">
        <v>553</v>
      </c>
    </row>
    <row r="466" spans="1:29" ht="15.75" customHeight="1">
      <c r="A466" s="11" t="s">
        <v>554</v>
      </c>
      <c r="B466" s="11">
        <f t="shared" si="13"/>
        <v>0</v>
      </c>
      <c r="C466" s="11">
        <f t="shared" si="8"/>
        <v>0</v>
      </c>
      <c r="G466" s="11">
        <v>0</v>
      </c>
      <c r="K466" s="11">
        <f t="shared" si="9"/>
        <v>0</v>
      </c>
      <c r="L466" s="11">
        <f t="shared" si="10"/>
        <v>0</v>
      </c>
      <c r="N466" s="11"/>
    </row>
    <row r="467" spans="1:29" ht="15.75" customHeight="1">
      <c r="A467" s="11" t="s">
        <v>555</v>
      </c>
      <c r="B467" s="11">
        <f t="shared" si="13"/>
        <v>0</v>
      </c>
      <c r="C467" s="11">
        <f t="shared" si="8"/>
        <v>0</v>
      </c>
      <c r="G467" s="11">
        <v>0</v>
      </c>
      <c r="K467" s="11">
        <f t="shared" si="9"/>
        <v>0</v>
      </c>
      <c r="L467" s="11">
        <f t="shared" si="10"/>
        <v>0</v>
      </c>
      <c r="N467" s="11"/>
    </row>
    <row r="468" spans="1:29" ht="15.75" customHeight="1">
      <c r="A468" s="11" t="s">
        <v>556</v>
      </c>
      <c r="B468" s="11">
        <f t="shared" si="13"/>
        <v>0</v>
      </c>
      <c r="C468" s="11">
        <f t="shared" si="8"/>
        <v>0</v>
      </c>
      <c r="G468" s="11">
        <v>0</v>
      </c>
      <c r="K468" s="11">
        <f t="shared" si="9"/>
        <v>0</v>
      </c>
      <c r="L468" s="11">
        <f t="shared" si="10"/>
        <v>0</v>
      </c>
      <c r="N468" s="11"/>
    </row>
    <row r="469" spans="1:29" ht="15.75" customHeight="1">
      <c r="A469" s="11" t="s">
        <v>557</v>
      </c>
      <c r="B469" s="11">
        <f t="shared" si="13"/>
        <v>0</v>
      </c>
      <c r="C469" s="11">
        <f t="shared" si="8"/>
        <v>0</v>
      </c>
      <c r="G469" s="11">
        <v>0</v>
      </c>
      <c r="K469" s="11">
        <f t="shared" si="9"/>
        <v>0</v>
      </c>
      <c r="L469" s="11">
        <f t="shared" si="10"/>
        <v>0</v>
      </c>
      <c r="N469" s="11"/>
    </row>
    <row r="470" spans="1:29" ht="15.75" customHeight="1">
      <c r="A470" s="11" t="s">
        <v>558</v>
      </c>
      <c r="B470" s="11">
        <f t="shared" si="13"/>
        <v>0</v>
      </c>
      <c r="C470" s="11">
        <f t="shared" si="8"/>
        <v>0</v>
      </c>
      <c r="G470" s="11">
        <v>0</v>
      </c>
      <c r="K470" s="11">
        <f t="shared" si="9"/>
        <v>0</v>
      </c>
      <c r="L470" s="11">
        <f t="shared" si="10"/>
        <v>0</v>
      </c>
      <c r="N470" s="11"/>
    </row>
    <row r="471" spans="1:29" ht="15.75" customHeight="1">
      <c r="A471" s="11" t="s">
        <v>559</v>
      </c>
      <c r="B471" s="11">
        <f t="shared" si="13"/>
        <v>0</v>
      </c>
      <c r="C471" s="11">
        <f t="shared" si="8"/>
        <v>0</v>
      </c>
      <c r="G471" s="11">
        <v>0</v>
      </c>
      <c r="K471" s="11">
        <f t="shared" si="9"/>
        <v>0</v>
      </c>
      <c r="L471" s="11">
        <f t="shared" si="10"/>
        <v>0</v>
      </c>
      <c r="N471" s="11"/>
      <c r="AC471" s="40" t="s">
        <v>560</v>
      </c>
    </row>
    <row r="472" spans="1:29" ht="15.75" customHeight="1">
      <c r="A472" s="11" t="s">
        <v>561</v>
      </c>
      <c r="B472" s="11">
        <f t="shared" si="13"/>
        <v>0</v>
      </c>
      <c r="C472" s="11">
        <f t="shared" si="8"/>
        <v>0</v>
      </c>
      <c r="G472" s="11">
        <v>0</v>
      </c>
      <c r="K472" s="11">
        <f t="shared" si="9"/>
        <v>0</v>
      </c>
      <c r="L472" s="11">
        <f t="shared" si="10"/>
        <v>0</v>
      </c>
      <c r="N472" s="11"/>
    </row>
    <row r="473" spans="1:29" ht="15.75" customHeight="1">
      <c r="A473" s="11" t="s">
        <v>562</v>
      </c>
      <c r="B473" s="11">
        <f t="shared" si="13"/>
        <v>0</v>
      </c>
      <c r="C473" s="11">
        <f t="shared" si="8"/>
        <v>0</v>
      </c>
      <c r="G473" s="11">
        <v>0</v>
      </c>
      <c r="K473" s="11">
        <f t="shared" si="9"/>
        <v>0</v>
      </c>
      <c r="L473" s="11">
        <f t="shared" si="10"/>
        <v>0</v>
      </c>
      <c r="N473" s="11"/>
    </row>
    <row r="474" spans="1:29" ht="15.75" customHeight="1">
      <c r="A474" s="11" t="s">
        <v>563</v>
      </c>
      <c r="B474" s="11">
        <f t="shared" si="13"/>
        <v>0</v>
      </c>
      <c r="C474" s="11">
        <f t="shared" si="8"/>
        <v>0</v>
      </c>
      <c r="G474" s="11">
        <v>0</v>
      </c>
      <c r="K474" s="11">
        <f t="shared" si="9"/>
        <v>0</v>
      </c>
      <c r="L474" s="11">
        <f t="shared" si="10"/>
        <v>0</v>
      </c>
      <c r="N474" s="11"/>
    </row>
    <row r="475" spans="1:29" ht="15.75" customHeight="1">
      <c r="A475" s="11" t="s">
        <v>564</v>
      </c>
      <c r="B475" s="11">
        <f t="shared" si="13"/>
        <v>0</v>
      </c>
      <c r="C475" s="11">
        <f t="shared" si="8"/>
        <v>0</v>
      </c>
      <c r="G475" s="11">
        <v>0</v>
      </c>
      <c r="K475" s="11">
        <f t="shared" si="9"/>
        <v>0</v>
      </c>
      <c r="L475" s="11">
        <f t="shared" si="10"/>
        <v>0</v>
      </c>
      <c r="N475" s="11"/>
    </row>
    <row r="476" spans="1:29" ht="15.75" customHeight="1">
      <c r="A476" s="11" t="s">
        <v>565</v>
      </c>
      <c r="B476" s="11">
        <f t="shared" si="13"/>
        <v>1</v>
      </c>
      <c r="C476" s="11">
        <f t="shared" si="8"/>
        <v>0</v>
      </c>
      <c r="G476" s="11">
        <v>0</v>
      </c>
      <c r="H476" s="11">
        <v>1</v>
      </c>
      <c r="I476" s="11">
        <v>1</v>
      </c>
      <c r="K476" s="11">
        <f t="shared" si="9"/>
        <v>0</v>
      </c>
      <c r="L476" s="11">
        <f t="shared" si="10"/>
        <v>1</v>
      </c>
      <c r="M476" s="11">
        <v>1</v>
      </c>
      <c r="N476" s="11"/>
      <c r="AC476" s="11" t="s">
        <v>566</v>
      </c>
    </row>
    <row r="477" spans="1:29" ht="15.75" customHeight="1">
      <c r="A477" s="11" t="s">
        <v>567</v>
      </c>
      <c r="B477" s="11">
        <f t="shared" si="13"/>
        <v>0</v>
      </c>
      <c r="C477" s="11">
        <f t="shared" si="8"/>
        <v>0</v>
      </c>
      <c r="G477" s="11">
        <v>0</v>
      </c>
      <c r="K477" s="11">
        <f t="shared" si="9"/>
        <v>0</v>
      </c>
      <c r="L477" s="11">
        <f t="shared" si="10"/>
        <v>0</v>
      </c>
      <c r="N477" s="11"/>
    </row>
    <row r="478" spans="1:29" ht="15.75" customHeight="1">
      <c r="A478" s="11" t="s">
        <v>568</v>
      </c>
      <c r="B478" s="11">
        <f t="shared" si="13"/>
        <v>0</v>
      </c>
      <c r="C478" s="11">
        <f t="shared" si="8"/>
        <v>0</v>
      </c>
      <c r="G478" s="11">
        <v>0</v>
      </c>
      <c r="K478" s="11">
        <f t="shared" si="9"/>
        <v>0</v>
      </c>
      <c r="L478" s="11">
        <f t="shared" si="10"/>
        <v>0</v>
      </c>
      <c r="N478" s="11"/>
    </row>
    <row r="479" spans="1:29" ht="15.75" customHeight="1">
      <c r="A479" s="11" t="s">
        <v>569</v>
      </c>
      <c r="B479" s="11">
        <f t="shared" si="13"/>
        <v>0</v>
      </c>
      <c r="C479" s="11">
        <f t="shared" si="8"/>
        <v>0</v>
      </c>
      <c r="G479" s="11">
        <v>0</v>
      </c>
      <c r="K479" s="11">
        <f t="shared" si="9"/>
        <v>0</v>
      </c>
      <c r="L479" s="11">
        <f t="shared" si="10"/>
        <v>0</v>
      </c>
      <c r="N479" s="11"/>
    </row>
    <row r="480" spans="1:29" ht="15.75" customHeight="1">
      <c r="A480" s="11" t="s">
        <v>570</v>
      </c>
      <c r="B480" s="11">
        <f t="shared" si="13"/>
        <v>0</v>
      </c>
      <c r="C480" s="11">
        <f t="shared" si="8"/>
        <v>0</v>
      </c>
      <c r="G480" s="11">
        <v>0</v>
      </c>
      <c r="K480" s="11">
        <f t="shared" si="9"/>
        <v>0</v>
      </c>
      <c r="L480" s="11">
        <f t="shared" si="10"/>
        <v>0</v>
      </c>
      <c r="N480" s="11"/>
    </row>
    <row r="481" spans="1:29" ht="15.75" customHeight="1">
      <c r="A481" s="11" t="s">
        <v>571</v>
      </c>
      <c r="B481" s="11">
        <f t="shared" si="13"/>
        <v>0</v>
      </c>
      <c r="C481" s="11">
        <f t="shared" si="8"/>
        <v>0</v>
      </c>
      <c r="G481" s="11">
        <v>0</v>
      </c>
      <c r="K481" s="11">
        <f t="shared" si="9"/>
        <v>0</v>
      </c>
      <c r="L481" s="11">
        <f t="shared" si="10"/>
        <v>0</v>
      </c>
      <c r="N481" s="11"/>
    </row>
    <row r="482" spans="1:29" ht="15.75" customHeight="1">
      <c r="A482" s="11" t="s">
        <v>572</v>
      </c>
      <c r="B482" s="11">
        <f t="shared" si="13"/>
        <v>0</v>
      </c>
      <c r="C482" s="11">
        <f t="shared" si="8"/>
        <v>0</v>
      </c>
      <c r="G482" s="11">
        <v>0</v>
      </c>
      <c r="K482" s="11">
        <f t="shared" si="9"/>
        <v>0</v>
      </c>
      <c r="L482" s="11">
        <f t="shared" si="10"/>
        <v>0</v>
      </c>
      <c r="N482" s="11"/>
    </row>
    <row r="483" spans="1:29" ht="15.75" customHeight="1">
      <c r="A483" s="11" t="s">
        <v>573</v>
      </c>
      <c r="B483" s="11">
        <f t="shared" si="13"/>
        <v>1</v>
      </c>
      <c r="C483" s="11">
        <f t="shared" si="8"/>
        <v>0</v>
      </c>
      <c r="G483" s="11">
        <v>0</v>
      </c>
      <c r="K483" s="11">
        <f t="shared" si="9"/>
        <v>0</v>
      </c>
      <c r="L483" s="11">
        <f t="shared" si="10"/>
        <v>0</v>
      </c>
      <c r="N483" s="11"/>
      <c r="W483" s="11">
        <v>1</v>
      </c>
      <c r="X483" s="11">
        <v>1</v>
      </c>
    </row>
    <row r="484" spans="1:29" ht="15.75" customHeight="1">
      <c r="A484" s="11" t="s">
        <v>574</v>
      </c>
      <c r="B484" s="11">
        <f t="shared" si="13"/>
        <v>1</v>
      </c>
      <c r="C484" s="11">
        <f t="shared" si="8"/>
        <v>0</v>
      </c>
      <c r="G484" s="11">
        <v>0</v>
      </c>
      <c r="K484" s="11">
        <f t="shared" si="9"/>
        <v>0</v>
      </c>
      <c r="L484" s="11">
        <f t="shared" si="10"/>
        <v>0</v>
      </c>
      <c r="N484" s="11"/>
      <c r="W484" s="11">
        <v>1</v>
      </c>
      <c r="X484" s="11">
        <v>1</v>
      </c>
    </row>
    <row r="485" spans="1:29" ht="15.75" customHeight="1">
      <c r="A485" s="11" t="s">
        <v>575</v>
      </c>
      <c r="B485" s="11">
        <f t="shared" si="13"/>
        <v>0</v>
      </c>
      <c r="C485" s="11">
        <f t="shared" si="8"/>
        <v>0</v>
      </c>
      <c r="G485" s="11">
        <v>0</v>
      </c>
      <c r="K485" s="11">
        <f t="shared" si="9"/>
        <v>0</v>
      </c>
      <c r="L485" s="11">
        <f t="shared" si="10"/>
        <v>0</v>
      </c>
      <c r="N485" s="11"/>
    </row>
    <row r="486" spans="1:29" ht="15.75" customHeight="1">
      <c r="A486" s="11" t="s">
        <v>576</v>
      </c>
      <c r="B486" s="11">
        <f t="shared" si="13"/>
        <v>1</v>
      </c>
      <c r="C486" s="11">
        <f t="shared" si="8"/>
        <v>0</v>
      </c>
      <c r="G486" s="11">
        <v>0</v>
      </c>
      <c r="J486" s="17"/>
      <c r="K486" s="11">
        <f t="shared" si="9"/>
        <v>0</v>
      </c>
      <c r="L486" s="11">
        <f t="shared" si="10"/>
        <v>0</v>
      </c>
      <c r="N486" s="11"/>
      <c r="W486" s="11">
        <v>1</v>
      </c>
      <c r="X486" s="11">
        <v>1</v>
      </c>
      <c r="AC486" s="17" t="s">
        <v>577</v>
      </c>
    </row>
    <row r="487" spans="1:29" ht="15.75" customHeight="1">
      <c r="A487" s="25" t="s">
        <v>578</v>
      </c>
      <c r="B487" s="11">
        <f t="shared" si="13"/>
        <v>1</v>
      </c>
      <c r="C487" s="11">
        <f t="shared" si="8"/>
        <v>0</v>
      </c>
      <c r="G487" s="11">
        <v>0</v>
      </c>
      <c r="K487" s="11">
        <f t="shared" si="9"/>
        <v>0</v>
      </c>
      <c r="L487" s="11">
        <f t="shared" si="10"/>
        <v>0</v>
      </c>
      <c r="N487" s="11"/>
      <c r="W487" s="11">
        <v>1</v>
      </c>
      <c r="X487" s="11">
        <v>1</v>
      </c>
    </row>
    <row r="488" spans="1:29" ht="15.75" customHeight="1">
      <c r="A488" s="11" t="s">
        <v>579</v>
      </c>
      <c r="B488" s="11">
        <f t="shared" si="13"/>
        <v>0</v>
      </c>
      <c r="C488" s="11">
        <f t="shared" si="8"/>
        <v>0</v>
      </c>
      <c r="G488" s="11">
        <v>0</v>
      </c>
      <c r="K488" s="11">
        <f t="shared" si="9"/>
        <v>0</v>
      </c>
      <c r="L488" s="11">
        <f t="shared" si="10"/>
        <v>0</v>
      </c>
      <c r="N488" s="11"/>
    </row>
    <row r="489" spans="1:29" ht="15.75" customHeight="1">
      <c r="A489" s="30" t="s">
        <v>580</v>
      </c>
      <c r="B489" s="11">
        <f t="shared" si="13"/>
        <v>1</v>
      </c>
      <c r="C489" s="11">
        <f t="shared" si="8"/>
        <v>0</v>
      </c>
      <c r="G489" s="11">
        <v>0</v>
      </c>
      <c r="K489" s="11">
        <f t="shared" si="9"/>
        <v>0</v>
      </c>
      <c r="L489" s="11">
        <f t="shared" si="10"/>
        <v>0</v>
      </c>
      <c r="N489" s="11"/>
      <c r="W489" s="11">
        <v>1</v>
      </c>
      <c r="X489" s="11">
        <v>1</v>
      </c>
    </row>
    <row r="490" spans="1:29" ht="15.75" customHeight="1">
      <c r="A490" s="11" t="s">
        <v>581</v>
      </c>
      <c r="B490" s="11">
        <f t="shared" si="13"/>
        <v>0</v>
      </c>
      <c r="C490" s="11">
        <f t="shared" si="8"/>
        <v>0</v>
      </c>
      <c r="G490" s="11">
        <v>0</v>
      </c>
      <c r="K490" s="11">
        <f t="shared" si="9"/>
        <v>0</v>
      </c>
      <c r="L490" s="11">
        <f t="shared" si="10"/>
        <v>0</v>
      </c>
      <c r="N490" s="11"/>
    </row>
    <row r="491" spans="1:29" ht="15.75" customHeight="1">
      <c r="A491" s="11" t="s">
        <v>582</v>
      </c>
      <c r="B491" s="11">
        <f t="shared" si="13"/>
        <v>0</v>
      </c>
      <c r="C491" s="11">
        <f t="shared" si="8"/>
        <v>0</v>
      </c>
      <c r="G491" s="11">
        <v>0</v>
      </c>
      <c r="K491" s="11">
        <f t="shared" si="9"/>
        <v>0</v>
      </c>
      <c r="L491" s="11">
        <f t="shared" si="10"/>
        <v>0</v>
      </c>
      <c r="N491" s="11"/>
    </row>
    <row r="492" spans="1:29" ht="15.75" customHeight="1">
      <c r="A492" s="11" t="s">
        <v>583</v>
      </c>
      <c r="B492" s="11">
        <f t="shared" si="13"/>
        <v>0</v>
      </c>
      <c r="C492" s="11">
        <f t="shared" si="8"/>
        <v>0</v>
      </c>
      <c r="G492" s="11">
        <v>0</v>
      </c>
      <c r="K492" s="11">
        <f t="shared" si="9"/>
        <v>0</v>
      </c>
      <c r="L492" s="11">
        <f t="shared" si="10"/>
        <v>0</v>
      </c>
      <c r="N492" s="11"/>
    </row>
    <row r="493" spans="1:29" ht="15.75" customHeight="1">
      <c r="A493" s="11" t="s">
        <v>584</v>
      </c>
      <c r="B493" s="11">
        <f t="shared" ref="B493:B556" si="14">IF(OR(C493=1,H493=1,W493=1,Z493=1),1,0)</f>
        <v>0</v>
      </c>
      <c r="C493" s="11">
        <f t="shared" si="8"/>
        <v>0</v>
      </c>
      <c r="G493" s="11">
        <v>0</v>
      </c>
      <c r="K493" s="11">
        <f t="shared" si="9"/>
        <v>0</v>
      </c>
      <c r="L493" s="11">
        <f t="shared" si="10"/>
        <v>0</v>
      </c>
      <c r="N493" s="11"/>
    </row>
    <row r="494" spans="1:29" ht="15.75" customHeight="1">
      <c r="A494" s="12" t="s">
        <v>585</v>
      </c>
      <c r="B494" s="11">
        <f t="shared" si="14"/>
        <v>0</v>
      </c>
      <c r="C494" s="11">
        <f t="shared" si="8"/>
        <v>0</v>
      </c>
      <c r="G494" s="11">
        <v>0</v>
      </c>
      <c r="K494" s="11">
        <f t="shared" si="9"/>
        <v>0</v>
      </c>
      <c r="L494" s="11">
        <f t="shared" si="10"/>
        <v>0</v>
      </c>
      <c r="N494" s="11"/>
    </row>
    <row r="495" spans="1:29" ht="15.75" customHeight="1">
      <c r="A495" s="11" t="s">
        <v>586</v>
      </c>
      <c r="B495" s="11">
        <f t="shared" si="14"/>
        <v>0</v>
      </c>
      <c r="C495" s="11">
        <f t="shared" si="8"/>
        <v>0</v>
      </c>
      <c r="G495" s="11">
        <v>0</v>
      </c>
      <c r="K495" s="11">
        <f t="shared" si="9"/>
        <v>0</v>
      </c>
      <c r="L495" s="11">
        <f t="shared" si="10"/>
        <v>0</v>
      </c>
      <c r="N495" s="11"/>
    </row>
    <row r="496" spans="1:29" ht="15.75" customHeight="1">
      <c r="A496" s="11" t="s">
        <v>587</v>
      </c>
      <c r="B496" s="11">
        <f t="shared" si="14"/>
        <v>0</v>
      </c>
      <c r="C496" s="11">
        <f t="shared" si="8"/>
        <v>0</v>
      </c>
      <c r="G496" s="11">
        <v>0</v>
      </c>
      <c r="K496" s="11">
        <f t="shared" si="9"/>
        <v>0</v>
      </c>
      <c r="L496" s="11">
        <f t="shared" si="10"/>
        <v>0</v>
      </c>
      <c r="N496" s="11"/>
    </row>
    <row r="497" spans="1:14" ht="15.75" customHeight="1">
      <c r="A497" s="11" t="s">
        <v>588</v>
      </c>
      <c r="B497" s="11">
        <f t="shared" si="14"/>
        <v>0</v>
      </c>
      <c r="C497" s="11">
        <f t="shared" si="8"/>
        <v>0</v>
      </c>
      <c r="G497" s="11">
        <v>0</v>
      </c>
      <c r="K497" s="11">
        <f t="shared" si="9"/>
        <v>0</v>
      </c>
      <c r="L497" s="11">
        <f t="shared" si="10"/>
        <v>0</v>
      </c>
      <c r="N497" s="11"/>
    </row>
    <row r="498" spans="1:14" ht="15.75" customHeight="1">
      <c r="A498" s="25" t="s">
        <v>589</v>
      </c>
      <c r="B498" s="11">
        <f t="shared" si="14"/>
        <v>0</v>
      </c>
      <c r="C498" s="11">
        <f t="shared" si="8"/>
        <v>0</v>
      </c>
      <c r="G498" s="11">
        <v>0</v>
      </c>
      <c r="K498" s="11">
        <f t="shared" si="9"/>
        <v>0</v>
      </c>
      <c r="L498" s="11">
        <f t="shared" si="10"/>
        <v>0</v>
      </c>
      <c r="N498" s="11"/>
    </row>
    <row r="499" spans="1:14" ht="15.75" customHeight="1">
      <c r="A499" s="11" t="s">
        <v>590</v>
      </c>
      <c r="B499" s="11">
        <f t="shared" si="14"/>
        <v>0</v>
      </c>
      <c r="C499" s="11">
        <f t="shared" si="8"/>
        <v>0</v>
      </c>
      <c r="G499" s="11">
        <v>0</v>
      </c>
      <c r="K499" s="11">
        <f t="shared" si="9"/>
        <v>0</v>
      </c>
      <c r="L499" s="11">
        <f t="shared" si="10"/>
        <v>0</v>
      </c>
      <c r="N499" s="11"/>
    </row>
    <row r="500" spans="1:14" ht="15.75" customHeight="1">
      <c r="A500" s="11" t="s">
        <v>591</v>
      </c>
      <c r="B500" s="11">
        <f t="shared" si="14"/>
        <v>0</v>
      </c>
      <c r="C500" s="11">
        <f t="shared" si="8"/>
        <v>0</v>
      </c>
      <c r="G500" s="11">
        <v>0</v>
      </c>
      <c r="K500" s="11">
        <f t="shared" si="9"/>
        <v>0</v>
      </c>
      <c r="L500" s="11">
        <f t="shared" si="10"/>
        <v>0</v>
      </c>
      <c r="N500" s="11"/>
    </row>
    <row r="501" spans="1:14" ht="15.75" customHeight="1">
      <c r="A501" s="11" t="s">
        <v>592</v>
      </c>
      <c r="B501" s="11">
        <f t="shared" si="14"/>
        <v>0</v>
      </c>
      <c r="C501" s="11">
        <f t="shared" si="8"/>
        <v>0</v>
      </c>
      <c r="G501" s="11">
        <v>0</v>
      </c>
      <c r="K501" s="11">
        <f t="shared" si="9"/>
        <v>0</v>
      </c>
      <c r="L501" s="11">
        <f t="shared" si="10"/>
        <v>0</v>
      </c>
      <c r="N501" s="11"/>
    </row>
    <row r="502" spans="1:14" ht="15.75" customHeight="1">
      <c r="A502" s="11" t="s">
        <v>593</v>
      </c>
      <c r="B502" s="11">
        <f t="shared" si="14"/>
        <v>0</v>
      </c>
      <c r="C502" s="11">
        <f t="shared" si="8"/>
        <v>0</v>
      </c>
      <c r="G502" s="11">
        <v>0</v>
      </c>
      <c r="K502" s="11">
        <f t="shared" si="9"/>
        <v>0</v>
      </c>
      <c r="L502" s="11">
        <f t="shared" si="10"/>
        <v>0</v>
      </c>
      <c r="N502" s="11"/>
    </row>
    <row r="503" spans="1:14" ht="15.75" customHeight="1">
      <c r="A503" s="11" t="s">
        <v>594</v>
      </c>
      <c r="B503" s="11">
        <f t="shared" si="14"/>
        <v>0</v>
      </c>
      <c r="C503" s="11">
        <f t="shared" si="8"/>
        <v>0</v>
      </c>
      <c r="G503" s="11">
        <v>0</v>
      </c>
      <c r="K503" s="11">
        <f t="shared" si="9"/>
        <v>0</v>
      </c>
      <c r="L503" s="11">
        <f t="shared" si="10"/>
        <v>0</v>
      </c>
      <c r="N503" s="11"/>
    </row>
    <row r="504" spans="1:14" ht="15.75" customHeight="1">
      <c r="A504" s="11" t="s">
        <v>595</v>
      </c>
      <c r="B504" s="11">
        <f t="shared" si="14"/>
        <v>0</v>
      </c>
      <c r="C504" s="11">
        <f t="shared" si="8"/>
        <v>0</v>
      </c>
      <c r="G504" s="11">
        <v>0</v>
      </c>
      <c r="K504" s="11">
        <f t="shared" si="9"/>
        <v>0</v>
      </c>
      <c r="L504" s="11">
        <f t="shared" si="10"/>
        <v>0</v>
      </c>
      <c r="N504" s="11"/>
    </row>
    <row r="505" spans="1:14" ht="15.75" customHeight="1">
      <c r="A505" s="11" t="s">
        <v>596</v>
      </c>
      <c r="B505" s="11">
        <f t="shared" si="14"/>
        <v>0</v>
      </c>
      <c r="C505" s="11">
        <f t="shared" si="8"/>
        <v>0</v>
      </c>
      <c r="G505" s="11">
        <v>0</v>
      </c>
      <c r="K505" s="11">
        <f t="shared" si="9"/>
        <v>0</v>
      </c>
      <c r="L505" s="11">
        <f t="shared" si="10"/>
        <v>0</v>
      </c>
      <c r="N505" s="11"/>
    </row>
    <row r="506" spans="1:14" ht="15.75" customHeight="1">
      <c r="A506" s="11" t="s">
        <v>597</v>
      </c>
      <c r="B506" s="11">
        <f t="shared" si="14"/>
        <v>0</v>
      </c>
      <c r="C506" s="11">
        <f t="shared" si="8"/>
        <v>0</v>
      </c>
      <c r="G506" s="11">
        <v>0</v>
      </c>
      <c r="K506" s="11">
        <f t="shared" si="9"/>
        <v>0</v>
      </c>
      <c r="L506" s="11">
        <f t="shared" si="10"/>
        <v>0</v>
      </c>
      <c r="N506" s="11"/>
    </row>
    <row r="507" spans="1:14" ht="15.75" customHeight="1">
      <c r="A507" s="11" t="s">
        <v>598</v>
      </c>
      <c r="B507" s="11">
        <f t="shared" si="14"/>
        <v>0</v>
      </c>
      <c r="C507" s="11">
        <f t="shared" si="8"/>
        <v>0</v>
      </c>
      <c r="G507" s="11">
        <v>0</v>
      </c>
      <c r="K507" s="11">
        <f t="shared" si="9"/>
        <v>0</v>
      </c>
      <c r="L507" s="11">
        <f t="shared" si="10"/>
        <v>0</v>
      </c>
      <c r="N507" s="11"/>
    </row>
    <row r="508" spans="1:14" ht="15.75" customHeight="1">
      <c r="A508" s="11" t="s">
        <v>599</v>
      </c>
      <c r="B508" s="11">
        <f t="shared" si="14"/>
        <v>0</v>
      </c>
      <c r="C508" s="11">
        <f t="shared" si="8"/>
        <v>0</v>
      </c>
      <c r="G508" s="11">
        <v>0</v>
      </c>
      <c r="K508" s="11">
        <f t="shared" si="9"/>
        <v>0</v>
      </c>
      <c r="L508" s="11">
        <f t="shared" si="10"/>
        <v>0</v>
      </c>
      <c r="N508" s="11"/>
    </row>
    <row r="509" spans="1:14" ht="15.75" customHeight="1">
      <c r="A509" s="11" t="s">
        <v>600</v>
      </c>
      <c r="B509" s="11">
        <f t="shared" si="14"/>
        <v>0</v>
      </c>
      <c r="C509" s="11">
        <f t="shared" si="8"/>
        <v>0</v>
      </c>
      <c r="G509" s="11">
        <v>0</v>
      </c>
      <c r="K509" s="11">
        <f t="shared" si="9"/>
        <v>0</v>
      </c>
      <c r="L509" s="11">
        <f t="shared" si="10"/>
        <v>0</v>
      </c>
      <c r="N509" s="11"/>
    </row>
    <row r="510" spans="1:14" ht="15.75" customHeight="1">
      <c r="A510" s="11" t="s">
        <v>601</v>
      </c>
      <c r="B510" s="11">
        <f t="shared" si="14"/>
        <v>0</v>
      </c>
      <c r="C510" s="11">
        <f t="shared" si="8"/>
        <v>0</v>
      </c>
      <c r="G510" s="11">
        <v>0</v>
      </c>
      <c r="K510" s="11">
        <f t="shared" si="9"/>
        <v>0</v>
      </c>
      <c r="L510" s="11">
        <f t="shared" si="10"/>
        <v>0</v>
      </c>
      <c r="N510" s="11"/>
    </row>
    <row r="511" spans="1:14" ht="15.75" customHeight="1">
      <c r="A511" s="11" t="s">
        <v>602</v>
      </c>
      <c r="B511" s="11">
        <f t="shared" si="14"/>
        <v>0</v>
      </c>
      <c r="C511" s="11">
        <f t="shared" si="8"/>
        <v>0</v>
      </c>
      <c r="G511" s="11">
        <v>0</v>
      </c>
      <c r="K511" s="11">
        <f t="shared" si="9"/>
        <v>0</v>
      </c>
      <c r="L511" s="11">
        <f t="shared" si="10"/>
        <v>0</v>
      </c>
      <c r="N511" s="11"/>
    </row>
    <row r="512" spans="1:14" ht="15.75" customHeight="1">
      <c r="A512" s="11" t="s">
        <v>603</v>
      </c>
      <c r="B512" s="11">
        <f t="shared" si="14"/>
        <v>0</v>
      </c>
      <c r="C512" s="11">
        <f t="shared" ref="C512:C651" si="15">IF(OR(D512=1,E512=1,F512=1),1,0)</f>
        <v>0</v>
      </c>
      <c r="G512" s="11">
        <v>0</v>
      </c>
      <c r="K512" s="11">
        <f t="shared" ref="K512:K646" si="16">IF(OR(N512=1,P512=1),1,0)</f>
        <v>0</v>
      </c>
      <c r="L512" s="11">
        <f t="shared" ref="L512:L656" si="17">IF(OR(M512=1,U512=1),1,0)</f>
        <v>0</v>
      </c>
      <c r="N512" s="11"/>
    </row>
    <row r="513" spans="1:29" ht="15.75" customHeight="1">
      <c r="A513" s="11" t="s">
        <v>604</v>
      </c>
      <c r="B513" s="11">
        <f t="shared" si="14"/>
        <v>0</v>
      </c>
      <c r="C513" s="11">
        <f t="shared" si="15"/>
        <v>0</v>
      </c>
      <c r="G513" s="11">
        <v>0</v>
      </c>
      <c r="K513" s="11">
        <f t="shared" si="16"/>
        <v>0</v>
      </c>
      <c r="L513" s="11">
        <f t="shared" si="17"/>
        <v>0</v>
      </c>
      <c r="N513" s="11"/>
    </row>
    <row r="514" spans="1:29" ht="15.75" customHeight="1">
      <c r="A514" s="11" t="s">
        <v>605</v>
      </c>
      <c r="B514" s="11">
        <f t="shared" si="14"/>
        <v>0</v>
      </c>
      <c r="C514" s="11">
        <f t="shared" si="15"/>
        <v>0</v>
      </c>
      <c r="G514" s="11">
        <v>0</v>
      </c>
      <c r="K514" s="11">
        <f t="shared" si="16"/>
        <v>0</v>
      </c>
      <c r="L514" s="11">
        <f t="shared" si="17"/>
        <v>0</v>
      </c>
      <c r="N514" s="11"/>
    </row>
    <row r="515" spans="1:29" ht="15.75" customHeight="1">
      <c r="A515" s="11" t="s">
        <v>606</v>
      </c>
      <c r="B515" s="11">
        <f t="shared" si="14"/>
        <v>0</v>
      </c>
      <c r="C515" s="11">
        <f t="shared" si="15"/>
        <v>0</v>
      </c>
      <c r="G515" s="11">
        <v>0</v>
      </c>
      <c r="K515" s="11">
        <f t="shared" si="16"/>
        <v>0</v>
      </c>
      <c r="L515" s="11">
        <f t="shared" si="17"/>
        <v>0</v>
      </c>
      <c r="N515" s="11"/>
    </row>
    <row r="516" spans="1:29" ht="15.75" customHeight="1">
      <c r="A516" s="11" t="s">
        <v>607</v>
      </c>
      <c r="B516" s="11">
        <f t="shared" si="14"/>
        <v>0</v>
      </c>
      <c r="C516" s="11">
        <f t="shared" si="15"/>
        <v>0</v>
      </c>
      <c r="G516" s="11">
        <v>0</v>
      </c>
      <c r="K516" s="11">
        <f t="shared" si="16"/>
        <v>0</v>
      </c>
      <c r="L516" s="11">
        <f t="shared" si="17"/>
        <v>0</v>
      </c>
      <c r="N516" s="11"/>
    </row>
    <row r="517" spans="1:29" ht="15.75" customHeight="1">
      <c r="A517" s="11" t="s">
        <v>608</v>
      </c>
      <c r="B517" s="11">
        <f t="shared" si="14"/>
        <v>0</v>
      </c>
      <c r="C517" s="11">
        <f t="shared" si="15"/>
        <v>0</v>
      </c>
      <c r="G517" s="11">
        <v>0</v>
      </c>
      <c r="K517" s="11">
        <f t="shared" si="16"/>
        <v>0</v>
      </c>
      <c r="L517" s="11">
        <f t="shared" si="17"/>
        <v>0</v>
      </c>
      <c r="N517" s="11"/>
    </row>
    <row r="518" spans="1:29" ht="15.75" customHeight="1">
      <c r="A518" s="11" t="s">
        <v>609</v>
      </c>
      <c r="B518" s="11">
        <f t="shared" si="14"/>
        <v>0</v>
      </c>
      <c r="C518" s="11">
        <f t="shared" si="15"/>
        <v>0</v>
      </c>
      <c r="G518" s="11">
        <v>0</v>
      </c>
      <c r="K518" s="11">
        <f t="shared" si="16"/>
        <v>0</v>
      </c>
      <c r="L518" s="11">
        <f t="shared" si="17"/>
        <v>0</v>
      </c>
      <c r="N518" s="11"/>
    </row>
    <row r="519" spans="1:29" ht="15.75" customHeight="1">
      <c r="A519" s="30" t="s">
        <v>610</v>
      </c>
      <c r="B519" s="11">
        <f t="shared" si="14"/>
        <v>0</v>
      </c>
      <c r="C519" s="11">
        <f t="shared" si="15"/>
        <v>0</v>
      </c>
      <c r="G519" s="11">
        <v>0</v>
      </c>
      <c r="K519" s="11">
        <f t="shared" si="16"/>
        <v>0</v>
      </c>
      <c r="L519" s="11">
        <f t="shared" si="17"/>
        <v>0</v>
      </c>
      <c r="N519" s="11"/>
    </row>
    <row r="520" spans="1:29" ht="15.75" customHeight="1">
      <c r="A520" s="11" t="s">
        <v>611</v>
      </c>
      <c r="B520" s="11">
        <f t="shared" si="14"/>
        <v>0</v>
      </c>
      <c r="C520" s="11">
        <f t="shared" si="15"/>
        <v>0</v>
      </c>
      <c r="G520" s="11">
        <v>0</v>
      </c>
      <c r="K520" s="11">
        <f t="shared" si="16"/>
        <v>0</v>
      </c>
      <c r="L520" s="11">
        <f t="shared" si="17"/>
        <v>0</v>
      </c>
      <c r="N520" s="11"/>
    </row>
    <row r="521" spans="1:29" ht="15.75" customHeight="1">
      <c r="A521" s="11" t="s">
        <v>611</v>
      </c>
      <c r="B521" s="11">
        <f t="shared" si="14"/>
        <v>0</v>
      </c>
      <c r="C521" s="11">
        <f t="shared" si="15"/>
        <v>0</v>
      </c>
      <c r="G521" s="11">
        <v>0</v>
      </c>
      <c r="K521" s="11">
        <f t="shared" si="16"/>
        <v>0</v>
      </c>
      <c r="L521" s="11">
        <f t="shared" si="17"/>
        <v>0</v>
      </c>
      <c r="N521" s="11"/>
    </row>
    <row r="522" spans="1:29" ht="15.75" customHeight="1">
      <c r="A522" s="11" t="s">
        <v>612</v>
      </c>
      <c r="B522" s="11">
        <f t="shared" si="14"/>
        <v>1</v>
      </c>
      <c r="C522" s="11">
        <f t="shared" si="15"/>
        <v>1</v>
      </c>
      <c r="D522" s="11">
        <v>1</v>
      </c>
      <c r="G522" s="11">
        <v>0</v>
      </c>
      <c r="K522" s="11">
        <f t="shared" si="16"/>
        <v>0</v>
      </c>
      <c r="L522" s="11">
        <f t="shared" si="17"/>
        <v>0</v>
      </c>
      <c r="N522" s="11"/>
      <c r="Z522" s="11">
        <v>1</v>
      </c>
      <c r="AB522" s="11">
        <v>1</v>
      </c>
      <c r="AC522" s="14" t="s">
        <v>613</v>
      </c>
    </row>
    <row r="523" spans="1:29" ht="15.75" customHeight="1">
      <c r="A523" s="11" t="s">
        <v>614</v>
      </c>
      <c r="B523" s="11">
        <f t="shared" si="14"/>
        <v>1</v>
      </c>
      <c r="C523" s="11">
        <f t="shared" si="15"/>
        <v>1</v>
      </c>
      <c r="D523" s="11">
        <v>1</v>
      </c>
      <c r="G523" s="11">
        <v>0</v>
      </c>
      <c r="K523" s="11">
        <f t="shared" si="16"/>
        <v>0</v>
      </c>
      <c r="L523" s="11">
        <f t="shared" si="17"/>
        <v>0</v>
      </c>
      <c r="N523" s="11"/>
      <c r="Z523" s="11">
        <v>1</v>
      </c>
      <c r="AB523" s="11">
        <v>1</v>
      </c>
      <c r="AC523" s="14" t="s">
        <v>613</v>
      </c>
    </row>
    <row r="524" spans="1:29" ht="15.75" customHeight="1">
      <c r="A524" s="11" t="s">
        <v>615</v>
      </c>
      <c r="B524" s="11">
        <f t="shared" si="14"/>
        <v>0</v>
      </c>
      <c r="C524" s="11">
        <f t="shared" si="15"/>
        <v>0</v>
      </c>
      <c r="G524" s="11">
        <v>0</v>
      </c>
      <c r="K524" s="11">
        <f t="shared" si="16"/>
        <v>0</v>
      </c>
      <c r="L524" s="11">
        <f t="shared" si="17"/>
        <v>0</v>
      </c>
      <c r="N524" s="11"/>
    </row>
    <row r="525" spans="1:29" ht="15.75" customHeight="1">
      <c r="A525" s="11" t="s">
        <v>616</v>
      </c>
      <c r="B525" s="11">
        <f t="shared" si="14"/>
        <v>0</v>
      </c>
      <c r="C525" s="11">
        <f t="shared" si="15"/>
        <v>0</v>
      </c>
      <c r="G525" s="11">
        <v>0</v>
      </c>
      <c r="K525" s="11">
        <f t="shared" si="16"/>
        <v>0</v>
      </c>
      <c r="L525" s="11">
        <f t="shared" si="17"/>
        <v>0</v>
      </c>
      <c r="N525" s="11"/>
    </row>
    <row r="526" spans="1:29" ht="15.75" customHeight="1">
      <c r="A526" s="11" t="s">
        <v>617</v>
      </c>
      <c r="B526" s="11">
        <f t="shared" si="14"/>
        <v>0</v>
      </c>
      <c r="C526" s="11">
        <f t="shared" si="15"/>
        <v>0</v>
      </c>
      <c r="G526" s="11">
        <v>0</v>
      </c>
      <c r="K526" s="11">
        <f t="shared" si="16"/>
        <v>0</v>
      </c>
      <c r="L526" s="11">
        <f t="shared" si="17"/>
        <v>0</v>
      </c>
      <c r="N526" s="11"/>
    </row>
    <row r="527" spans="1:29" ht="15.75" customHeight="1">
      <c r="A527" s="11" t="s">
        <v>618</v>
      </c>
      <c r="B527" s="11">
        <f t="shared" si="14"/>
        <v>0</v>
      </c>
      <c r="C527" s="11">
        <f t="shared" si="15"/>
        <v>0</v>
      </c>
      <c r="G527" s="11">
        <v>0</v>
      </c>
      <c r="K527" s="11">
        <f t="shared" si="16"/>
        <v>0</v>
      </c>
      <c r="L527" s="11">
        <f t="shared" si="17"/>
        <v>0</v>
      </c>
      <c r="N527" s="11"/>
    </row>
    <row r="528" spans="1:29" ht="15.75" customHeight="1">
      <c r="A528" s="11" t="s">
        <v>619</v>
      </c>
      <c r="B528" s="11">
        <f t="shared" si="14"/>
        <v>0</v>
      </c>
      <c r="C528" s="11">
        <f t="shared" si="15"/>
        <v>0</v>
      </c>
      <c r="G528" s="11">
        <v>0</v>
      </c>
      <c r="K528" s="11">
        <f t="shared" si="16"/>
        <v>0</v>
      </c>
      <c r="L528" s="11">
        <f t="shared" si="17"/>
        <v>0</v>
      </c>
      <c r="N528" s="11"/>
    </row>
    <row r="529" spans="1:29" ht="15.75" customHeight="1">
      <c r="A529" s="11" t="s">
        <v>620</v>
      </c>
      <c r="B529" s="11">
        <f t="shared" si="14"/>
        <v>0</v>
      </c>
      <c r="C529" s="11">
        <f t="shared" si="15"/>
        <v>0</v>
      </c>
      <c r="G529" s="11">
        <v>0</v>
      </c>
      <c r="K529" s="11">
        <f t="shared" si="16"/>
        <v>0</v>
      </c>
      <c r="L529" s="11">
        <f t="shared" si="17"/>
        <v>0</v>
      </c>
      <c r="N529" s="11"/>
    </row>
    <row r="530" spans="1:29" ht="15.75" customHeight="1">
      <c r="A530" s="11" t="s">
        <v>621</v>
      </c>
      <c r="B530" s="11">
        <f t="shared" si="14"/>
        <v>0</v>
      </c>
      <c r="C530" s="11">
        <f t="shared" si="15"/>
        <v>0</v>
      </c>
      <c r="G530" s="11">
        <v>0</v>
      </c>
      <c r="K530" s="11">
        <f t="shared" si="16"/>
        <v>0</v>
      </c>
      <c r="L530" s="11">
        <f t="shared" si="17"/>
        <v>0</v>
      </c>
      <c r="N530" s="11"/>
    </row>
    <row r="531" spans="1:29" ht="15.75" customHeight="1">
      <c r="A531" s="11" t="s">
        <v>622</v>
      </c>
      <c r="B531" s="11">
        <f t="shared" si="14"/>
        <v>1</v>
      </c>
      <c r="C531" s="11">
        <f t="shared" si="15"/>
        <v>1</v>
      </c>
      <c r="D531" s="11">
        <v>1</v>
      </c>
      <c r="G531" s="11">
        <v>1</v>
      </c>
      <c r="K531" s="11">
        <f t="shared" si="16"/>
        <v>0</v>
      </c>
      <c r="L531" s="11">
        <f t="shared" si="17"/>
        <v>0</v>
      </c>
      <c r="N531" s="11"/>
    </row>
    <row r="532" spans="1:29" ht="15.75" customHeight="1">
      <c r="A532" s="11" t="s">
        <v>623</v>
      </c>
      <c r="B532" s="11">
        <f t="shared" si="14"/>
        <v>0</v>
      </c>
      <c r="C532" s="11">
        <f t="shared" si="15"/>
        <v>0</v>
      </c>
      <c r="G532" s="11">
        <v>0</v>
      </c>
      <c r="K532" s="11">
        <f t="shared" si="16"/>
        <v>0</v>
      </c>
      <c r="L532" s="11">
        <f t="shared" si="17"/>
        <v>0</v>
      </c>
      <c r="N532" s="11"/>
    </row>
    <row r="533" spans="1:29" ht="15.75" customHeight="1">
      <c r="A533" s="11" t="s">
        <v>624</v>
      </c>
      <c r="B533" s="11">
        <f t="shared" si="14"/>
        <v>0</v>
      </c>
      <c r="C533" s="11">
        <f t="shared" si="15"/>
        <v>0</v>
      </c>
      <c r="G533" s="11">
        <v>0</v>
      </c>
      <c r="K533" s="11">
        <f t="shared" si="16"/>
        <v>0</v>
      </c>
      <c r="L533" s="11">
        <f t="shared" si="17"/>
        <v>0</v>
      </c>
      <c r="N533" s="11"/>
    </row>
    <row r="534" spans="1:29" ht="15.75" customHeight="1">
      <c r="A534" s="11" t="s">
        <v>625</v>
      </c>
      <c r="B534" s="11">
        <f t="shared" si="14"/>
        <v>0</v>
      </c>
      <c r="C534" s="11">
        <f t="shared" si="15"/>
        <v>0</v>
      </c>
      <c r="G534" s="11">
        <v>0</v>
      </c>
      <c r="K534" s="11">
        <f t="shared" si="16"/>
        <v>0</v>
      </c>
      <c r="L534" s="11">
        <f t="shared" si="17"/>
        <v>0</v>
      </c>
      <c r="N534" s="11"/>
    </row>
    <row r="535" spans="1:29" ht="15.75" customHeight="1">
      <c r="A535" s="11" t="s">
        <v>626</v>
      </c>
      <c r="B535" s="11">
        <f t="shared" si="14"/>
        <v>0</v>
      </c>
      <c r="C535" s="11">
        <f t="shared" si="15"/>
        <v>0</v>
      </c>
      <c r="G535" s="11">
        <v>0</v>
      </c>
      <c r="K535" s="11">
        <f t="shared" si="16"/>
        <v>0</v>
      </c>
      <c r="L535" s="11">
        <f t="shared" si="17"/>
        <v>0</v>
      </c>
      <c r="N535" s="11"/>
      <c r="V535" s="41"/>
    </row>
    <row r="536" spans="1:29" ht="15.75" customHeight="1">
      <c r="A536" s="11" t="s">
        <v>627</v>
      </c>
      <c r="B536" s="11">
        <f t="shared" si="14"/>
        <v>1</v>
      </c>
      <c r="C536" s="11">
        <f t="shared" si="15"/>
        <v>0</v>
      </c>
      <c r="G536" s="11">
        <v>0</v>
      </c>
      <c r="H536" s="11">
        <v>1</v>
      </c>
      <c r="K536" s="11">
        <f t="shared" si="16"/>
        <v>0</v>
      </c>
      <c r="L536" s="11">
        <f t="shared" si="17"/>
        <v>0</v>
      </c>
      <c r="M536" s="35"/>
      <c r="N536" s="11"/>
      <c r="S536" s="18">
        <v>1</v>
      </c>
      <c r="V536" s="42" t="s">
        <v>628</v>
      </c>
    </row>
    <row r="537" spans="1:29" ht="15.75" customHeight="1">
      <c r="A537" s="11" t="s">
        <v>629</v>
      </c>
      <c r="B537" s="11">
        <f t="shared" si="14"/>
        <v>1</v>
      </c>
      <c r="C537" s="11">
        <f t="shared" si="15"/>
        <v>0</v>
      </c>
      <c r="G537" s="11">
        <v>0</v>
      </c>
      <c r="H537" s="11">
        <v>1</v>
      </c>
      <c r="K537" s="11">
        <f t="shared" si="16"/>
        <v>0</v>
      </c>
      <c r="L537" s="11">
        <f t="shared" si="17"/>
        <v>0</v>
      </c>
      <c r="N537" s="11"/>
      <c r="S537" s="18">
        <v>1</v>
      </c>
      <c r="V537" s="42" t="s">
        <v>630</v>
      </c>
    </row>
    <row r="538" spans="1:29" ht="15.75" customHeight="1">
      <c r="A538" s="11" t="s">
        <v>631</v>
      </c>
      <c r="B538" s="11">
        <f t="shared" si="14"/>
        <v>0</v>
      </c>
      <c r="C538" s="11">
        <f t="shared" si="15"/>
        <v>0</v>
      </c>
      <c r="G538" s="11">
        <v>0</v>
      </c>
      <c r="K538" s="11">
        <f t="shared" si="16"/>
        <v>0</v>
      </c>
      <c r="L538" s="11">
        <f t="shared" si="17"/>
        <v>0</v>
      </c>
      <c r="N538" s="11"/>
      <c r="V538" s="41"/>
    </row>
    <row r="539" spans="1:29" ht="15.75" customHeight="1">
      <c r="A539" s="11" t="s">
        <v>632</v>
      </c>
      <c r="B539" s="11">
        <f t="shared" si="14"/>
        <v>1</v>
      </c>
      <c r="C539" s="11">
        <f t="shared" si="15"/>
        <v>0</v>
      </c>
      <c r="G539" s="11">
        <v>0</v>
      </c>
      <c r="H539" s="11">
        <v>1</v>
      </c>
      <c r="K539" s="11">
        <f t="shared" si="16"/>
        <v>0</v>
      </c>
      <c r="L539" s="11">
        <f t="shared" si="17"/>
        <v>0</v>
      </c>
      <c r="N539" s="11"/>
      <c r="S539" s="18">
        <v>1</v>
      </c>
      <c r="V539" s="42" t="s">
        <v>630</v>
      </c>
    </row>
    <row r="540" spans="1:29" ht="15.75" customHeight="1">
      <c r="A540" s="11" t="s">
        <v>633</v>
      </c>
      <c r="B540" s="11">
        <f t="shared" si="14"/>
        <v>1</v>
      </c>
      <c r="C540" s="11">
        <f t="shared" si="15"/>
        <v>0</v>
      </c>
      <c r="G540" s="11">
        <v>0</v>
      </c>
      <c r="H540" s="11">
        <v>1</v>
      </c>
      <c r="K540" s="11">
        <f t="shared" si="16"/>
        <v>0</v>
      </c>
      <c r="L540" s="11">
        <f t="shared" si="17"/>
        <v>0</v>
      </c>
      <c r="M540" s="29"/>
      <c r="N540" s="11"/>
      <c r="S540" s="11">
        <v>1</v>
      </c>
      <c r="V540" s="42" t="s">
        <v>630</v>
      </c>
      <c r="AC540" s="29" t="s">
        <v>634</v>
      </c>
    </row>
    <row r="541" spans="1:29" ht="15.75" customHeight="1">
      <c r="A541" s="11" t="s">
        <v>635</v>
      </c>
      <c r="B541" s="11">
        <f t="shared" si="14"/>
        <v>0</v>
      </c>
      <c r="C541" s="11">
        <f t="shared" si="15"/>
        <v>0</v>
      </c>
      <c r="G541" s="11">
        <v>0</v>
      </c>
      <c r="K541" s="11">
        <f t="shared" si="16"/>
        <v>0</v>
      </c>
      <c r="L541" s="11">
        <f t="shared" si="17"/>
        <v>0</v>
      </c>
      <c r="N541" s="11"/>
      <c r="V541" s="41"/>
    </row>
    <row r="542" spans="1:29" ht="15.75" customHeight="1">
      <c r="A542" s="11" t="s">
        <v>636</v>
      </c>
      <c r="B542" s="11">
        <f t="shared" si="14"/>
        <v>0</v>
      </c>
      <c r="C542" s="11">
        <f t="shared" si="15"/>
        <v>0</v>
      </c>
      <c r="G542" s="11">
        <v>0</v>
      </c>
      <c r="K542" s="11">
        <f t="shared" si="16"/>
        <v>0</v>
      </c>
      <c r="L542" s="11">
        <f t="shared" si="17"/>
        <v>0</v>
      </c>
      <c r="N542" s="11"/>
    </row>
    <row r="543" spans="1:29" ht="15.75" customHeight="1">
      <c r="A543" s="11" t="s">
        <v>637</v>
      </c>
      <c r="B543" s="11">
        <f t="shared" si="14"/>
        <v>1</v>
      </c>
      <c r="C543" s="11">
        <f t="shared" si="15"/>
        <v>1</v>
      </c>
      <c r="E543" s="11">
        <v>1</v>
      </c>
      <c r="F543" s="11"/>
      <c r="G543" s="11">
        <v>0</v>
      </c>
      <c r="K543" s="11">
        <f t="shared" si="16"/>
        <v>0</v>
      </c>
      <c r="L543" s="11">
        <f t="shared" si="17"/>
        <v>0</v>
      </c>
      <c r="N543" s="11"/>
    </row>
    <row r="544" spans="1:29" ht="15.75" customHeight="1">
      <c r="A544" s="11" t="s">
        <v>638</v>
      </c>
      <c r="B544" s="11">
        <f t="shared" si="14"/>
        <v>1</v>
      </c>
      <c r="C544" s="11">
        <f t="shared" si="15"/>
        <v>1</v>
      </c>
      <c r="E544" s="11">
        <v>1</v>
      </c>
      <c r="F544" s="11"/>
      <c r="G544" s="11">
        <v>0</v>
      </c>
      <c r="K544" s="11">
        <f t="shared" si="16"/>
        <v>0</v>
      </c>
      <c r="L544" s="11">
        <f t="shared" si="17"/>
        <v>0</v>
      </c>
      <c r="N544" s="11"/>
    </row>
    <row r="545" spans="1:14" ht="15.75" customHeight="1">
      <c r="A545" s="11" t="s">
        <v>639</v>
      </c>
      <c r="B545" s="11">
        <f t="shared" si="14"/>
        <v>1</v>
      </c>
      <c r="C545" s="11">
        <f t="shared" si="15"/>
        <v>1</v>
      </c>
      <c r="E545" s="11">
        <v>1</v>
      </c>
      <c r="F545" s="11"/>
      <c r="G545" s="11">
        <v>0</v>
      </c>
      <c r="K545" s="11">
        <f t="shared" si="16"/>
        <v>0</v>
      </c>
      <c r="L545" s="11">
        <f t="shared" si="17"/>
        <v>0</v>
      </c>
      <c r="N545" s="11"/>
    </row>
    <row r="546" spans="1:14" ht="15.75" customHeight="1">
      <c r="A546" s="11" t="s">
        <v>640</v>
      </c>
      <c r="B546" s="11">
        <f t="shared" si="14"/>
        <v>1</v>
      </c>
      <c r="C546" s="11">
        <f t="shared" si="15"/>
        <v>1</v>
      </c>
      <c r="E546" s="11">
        <v>1</v>
      </c>
      <c r="F546" s="11"/>
      <c r="G546" s="11">
        <v>0</v>
      </c>
      <c r="K546" s="11">
        <f t="shared" si="16"/>
        <v>0</v>
      </c>
      <c r="L546" s="11">
        <f t="shared" si="17"/>
        <v>0</v>
      </c>
      <c r="N546" s="11"/>
    </row>
    <row r="547" spans="1:14" ht="15.75" customHeight="1">
      <c r="A547" s="11" t="s">
        <v>641</v>
      </c>
      <c r="B547" s="11">
        <f t="shared" si="14"/>
        <v>0</v>
      </c>
      <c r="C547" s="11">
        <f t="shared" si="15"/>
        <v>0</v>
      </c>
      <c r="F547" s="11"/>
      <c r="G547" s="11">
        <v>0</v>
      </c>
      <c r="K547" s="11">
        <f t="shared" si="16"/>
        <v>0</v>
      </c>
      <c r="L547" s="11">
        <f t="shared" si="17"/>
        <v>0</v>
      </c>
      <c r="N547" s="11"/>
    </row>
    <row r="548" spans="1:14" ht="15.75" customHeight="1">
      <c r="A548" s="11" t="s">
        <v>642</v>
      </c>
      <c r="B548" s="11">
        <f t="shared" si="14"/>
        <v>0</v>
      </c>
      <c r="C548" s="11">
        <f t="shared" si="15"/>
        <v>0</v>
      </c>
      <c r="F548" s="11"/>
      <c r="G548" s="11">
        <v>0</v>
      </c>
      <c r="K548" s="11">
        <f t="shared" si="16"/>
        <v>0</v>
      </c>
      <c r="L548" s="11">
        <f t="shared" si="17"/>
        <v>0</v>
      </c>
      <c r="N548" s="11"/>
    </row>
    <row r="549" spans="1:14" ht="15.75" customHeight="1">
      <c r="A549" s="11" t="s">
        <v>643</v>
      </c>
      <c r="B549" s="11">
        <f t="shared" si="14"/>
        <v>0</v>
      </c>
      <c r="C549" s="11">
        <f t="shared" si="15"/>
        <v>0</v>
      </c>
      <c r="G549" s="11">
        <v>0</v>
      </c>
      <c r="K549" s="11">
        <f t="shared" si="16"/>
        <v>0</v>
      </c>
      <c r="L549" s="11">
        <f t="shared" si="17"/>
        <v>0</v>
      </c>
      <c r="N549" s="11"/>
    </row>
    <row r="550" spans="1:14" ht="15.75" customHeight="1">
      <c r="A550" s="11" t="s">
        <v>644</v>
      </c>
      <c r="B550" s="11">
        <f t="shared" si="14"/>
        <v>0</v>
      </c>
      <c r="C550" s="11">
        <f t="shared" si="15"/>
        <v>0</v>
      </c>
      <c r="G550" s="11">
        <v>0</v>
      </c>
      <c r="K550" s="11">
        <f t="shared" si="16"/>
        <v>0</v>
      </c>
      <c r="L550" s="11">
        <f t="shared" si="17"/>
        <v>0</v>
      </c>
      <c r="N550" s="11"/>
    </row>
    <row r="551" spans="1:14" ht="15.75" customHeight="1">
      <c r="A551" s="11" t="s">
        <v>645</v>
      </c>
      <c r="B551" s="11">
        <f t="shared" si="14"/>
        <v>0</v>
      </c>
      <c r="C551" s="11">
        <f t="shared" si="15"/>
        <v>0</v>
      </c>
      <c r="G551" s="11">
        <v>0</v>
      </c>
      <c r="K551" s="11">
        <f t="shared" si="16"/>
        <v>0</v>
      </c>
      <c r="L551" s="11">
        <f t="shared" si="17"/>
        <v>0</v>
      </c>
      <c r="N551" s="11"/>
    </row>
    <row r="552" spans="1:14" ht="15.75" customHeight="1">
      <c r="A552" s="11" t="s">
        <v>646</v>
      </c>
      <c r="B552" s="11">
        <f t="shared" si="14"/>
        <v>1</v>
      </c>
      <c r="C552" s="11">
        <f t="shared" si="15"/>
        <v>1</v>
      </c>
      <c r="E552" s="11">
        <v>1</v>
      </c>
      <c r="F552" s="11"/>
      <c r="G552" s="11">
        <v>0</v>
      </c>
      <c r="K552" s="11">
        <f t="shared" si="16"/>
        <v>0</v>
      </c>
      <c r="L552" s="11">
        <f t="shared" si="17"/>
        <v>0</v>
      </c>
      <c r="N552" s="11"/>
    </row>
    <row r="553" spans="1:14" ht="15.75" customHeight="1">
      <c r="A553" s="11" t="s">
        <v>647</v>
      </c>
      <c r="B553" s="11">
        <f t="shared" si="14"/>
        <v>0</v>
      </c>
      <c r="C553" s="11">
        <f t="shared" si="15"/>
        <v>0</v>
      </c>
      <c r="G553" s="11">
        <v>0</v>
      </c>
      <c r="K553" s="11">
        <f t="shared" si="16"/>
        <v>0</v>
      </c>
      <c r="L553" s="11">
        <f t="shared" si="17"/>
        <v>0</v>
      </c>
      <c r="N553" s="11"/>
    </row>
    <row r="554" spans="1:14" ht="15.75" customHeight="1">
      <c r="A554" s="11" t="s">
        <v>648</v>
      </c>
      <c r="B554" s="11">
        <f t="shared" si="14"/>
        <v>1</v>
      </c>
      <c r="C554" s="11">
        <f t="shared" si="15"/>
        <v>1</v>
      </c>
      <c r="E554" s="11">
        <v>1</v>
      </c>
      <c r="F554" s="11"/>
      <c r="G554" s="11">
        <v>0</v>
      </c>
      <c r="K554" s="11">
        <f t="shared" si="16"/>
        <v>0</v>
      </c>
      <c r="L554" s="11">
        <f t="shared" si="17"/>
        <v>0</v>
      </c>
      <c r="N554" s="11"/>
    </row>
    <row r="555" spans="1:14" ht="15.75" customHeight="1">
      <c r="A555" s="30" t="s">
        <v>649</v>
      </c>
      <c r="B555" s="11">
        <f t="shared" si="14"/>
        <v>1</v>
      </c>
      <c r="C555" s="11">
        <f t="shared" si="15"/>
        <v>1</v>
      </c>
      <c r="E555" s="11">
        <v>1</v>
      </c>
      <c r="G555" s="11">
        <v>0</v>
      </c>
      <c r="K555" s="11">
        <f t="shared" si="16"/>
        <v>0</v>
      </c>
      <c r="L555" s="11">
        <f t="shared" si="17"/>
        <v>0</v>
      </c>
      <c r="N555" s="11"/>
    </row>
    <row r="556" spans="1:14" ht="15.75" customHeight="1">
      <c r="A556" s="11" t="s">
        <v>650</v>
      </c>
      <c r="B556" s="11">
        <f t="shared" si="14"/>
        <v>1</v>
      </c>
      <c r="C556" s="11">
        <f t="shared" si="15"/>
        <v>1</v>
      </c>
      <c r="E556" s="11">
        <v>1</v>
      </c>
      <c r="F556" s="11"/>
      <c r="G556" s="11">
        <v>0</v>
      </c>
      <c r="K556" s="11">
        <f t="shared" si="16"/>
        <v>0</v>
      </c>
      <c r="L556" s="11">
        <f t="shared" si="17"/>
        <v>0</v>
      </c>
      <c r="N556" s="11"/>
    </row>
    <row r="557" spans="1:14" ht="15.75" customHeight="1">
      <c r="A557" s="11" t="s">
        <v>651</v>
      </c>
      <c r="B557" s="11">
        <f t="shared" ref="B557:B620" si="18">IF(OR(C557=1,H557=1,W557=1,Z557=1),1,0)</f>
        <v>0</v>
      </c>
      <c r="C557" s="11">
        <f t="shared" si="15"/>
        <v>0</v>
      </c>
      <c r="G557" s="11">
        <v>0</v>
      </c>
      <c r="K557" s="11">
        <f t="shared" si="16"/>
        <v>0</v>
      </c>
      <c r="L557" s="11">
        <f t="shared" si="17"/>
        <v>0</v>
      </c>
      <c r="N557" s="11"/>
    </row>
    <row r="558" spans="1:14" ht="15.75" customHeight="1">
      <c r="A558" s="11" t="s">
        <v>652</v>
      </c>
      <c r="B558" s="11">
        <f t="shared" si="18"/>
        <v>1</v>
      </c>
      <c r="C558" s="11">
        <f t="shared" si="15"/>
        <v>1</v>
      </c>
      <c r="E558" s="11">
        <v>1</v>
      </c>
      <c r="F558" s="11"/>
      <c r="G558" s="11">
        <v>0</v>
      </c>
      <c r="K558" s="11">
        <f t="shared" si="16"/>
        <v>0</v>
      </c>
      <c r="L558" s="11">
        <f t="shared" si="17"/>
        <v>0</v>
      </c>
      <c r="N558" s="11"/>
    </row>
    <row r="559" spans="1:14" ht="15.75" customHeight="1">
      <c r="A559" s="27" t="s">
        <v>653</v>
      </c>
      <c r="B559" s="11">
        <f t="shared" si="18"/>
        <v>1</v>
      </c>
      <c r="C559" s="11">
        <f t="shared" si="15"/>
        <v>1</v>
      </c>
      <c r="E559" s="11">
        <v>1</v>
      </c>
      <c r="F559" s="11"/>
      <c r="G559" s="11">
        <v>0</v>
      </c>
      <c r="K559" s="11">
        <f t="shared" si="16"/>
        <v>0</v>
      </c>
      <c r="L559" s="11">
        <f t="shared" si="17"/>
        <v>0</v>
      </c>
      <c r="N559" s="11"/>
    </row>
    <row r="560" spans="1:14" ht="15.75" customHeight="1">
      <c r="A560" s="27" t="s">
        <v>654</v>
      </c>
      <c r="B560" s="11">
        <f t="shared" si="18"/>
        <v>1</v>
      </c>
      <c r="C560" s="11">
        <f t="shared" si="15"/>
        <v>1</v>
      </c>
      <c r="E560" s="11">
        <v>1</v>
      </c>
      <c r="F560" s="11"/>
      <c r="G560" s="11">
        <v>0</v>
      </c>
      <c r="K560" s="11">
        <f t="shared" si="16"/>
        <v>0</v>
      </c>
      <c r="L560" s="11">
        <f t="shared" si="17"/>
        <v>0</v>
      </c>
      <c r="N560" s="11"/>
    </row>
    <row r="561" spans="1:29" ht="15.75" customHeight="1">
      <c r="A561" s="27" t="s">
        <v>655</v>
      </c>
      <c r="B561" s="11">
        <f t="shared" si="18"/>
        <v>1</v>
      </c>
      <c r="C561" s="11">
        <f t="shared" si="15"/>
        <v>1</v>
      </c>
      <c r="E561" s="11">
        <v>1</v>
      </c>
      <c r="F561" s="11"/>
      <c r="G561" s="11">
        <v>0</v>
      </c>
      <c r="K561" s="11">
        <f t="shared" si="16"/>
        <v>0</v>
      </c>
      <c r="L561" s="11">
        <f t="shared" si="17"/>
        <v>0</v>
      </c>
      <c r="N561" s="11"/>
    </row>
    <row r="562" spans="1:29" ht="15.75" customHeight="1">
      <c r="A562" s="27" t="s">
        <v>656</v>
      </c>
      <c r="B562" s="11">
        <f t="shared" si="18"/>
        <v>1</v>
      </c>
      <c r="C562" s="11">
        <f t="shared" si="15"/>
        <v>1</v>
      </c>
      <c r="E562" s="11">
        <v>1</v>
      </c>
      <c r="F562" s="11"/>
      <c r="G562" s="11">
        <v>0</v>
      </c>
      <c r="K562" s="11">
        <f t="shared" si="16"/>
        <v>0</v>
      </c>
      <c r="L562" s="11">
        <f t="shared" si="17"/>
        <v>0</v>
      </c>
      <c r="N562" s="11"/>
    </row>
    <row r="563" spans="1:29" ht="15.75" customHeight="1">
      <c r="A563" s="27" t="s">
        <v>657</v>
      </c>
      <c r="B563" s="11">
        <f t="shared" si="18"/>
        <v>1</v>
      </c>
      <c r="C563" s="11">
        <f t="shared" si="15"/>
        <v>1</v>
      </c>
      <c r="E563" s="11">
        <v>1</v>
      </c>
      <c r="F563" s="11"/>
      <c r="G563" s="11">
        <v>0</v>
      </c>
      <c r="K563" s="11">
        <f t="shared" si="16"/>
        <v>0</v>
      </c>
      <c r="L563" s="11">
        <f t="shared" si="17"/>
        <v>0</v>
      </c>
      <c r="N563" s="11"/>
    </row>
    <row r="564" spans="1:29" ht="15.75" customHeight="1">
      <c r="A564" s="11" t="s">
        <v>658</v>
      </c>
      <c r="B564" s="11">
        <f t="shared" si="18"/>
        <v>1</v>
      </c>
      <c r="C564" s="11">
        <f t="shared" si="15"/>
        <v>1</v>
      </c>
      <c r="E564" s="11">
        <v>1</v>
      </c>
      <c r="F564" s="11"/>
      <c r="G564" s="11">
        <v>0</v>
      </c>
      <c r="J564" s="17"/>
      <c r="K564" s="11">
        <f t="shared" si="16"/>
        <v>0</v>
      </c>
      <c r="L564" s="11">
        <f t="shared" si="17"/>
        <v>0</v>
      </c>
      <c r="N564" s="11"/>
      <c r="W564" s="11">
        <v>1</v>
      </c>
      <c r="X564" s="11">
        <v>1</v>
      </c>
      <c r="AC564" s="17" t="s">
        <v>659</v>
      </c>
    </row>
    <row r="565" spans="1:29" ht="15.75" customHeight="1">
      <c r="A565" s="11" t="s">
        <v>660</v>
      </c>
      <c r="B565" s="11">
        <f t="shared" si="18"/>
        <v>1</v>
      </c>
      <c r="C565" s="11">
        <f t="shared" si="15"/>
        <v>1</v>
      </c>
      <c r="E565" s="11">
        <v>1</v>
      </c>
      <c r="F565" s="11"/>
      <c r="G565" s="11">
        <v>0</v>
      </c>
      <c r="K565" s="11">
        <f t="shared" si="16"/>
        <v>0</v>
      </c>
      <c r="L565" s="11">
        <f t="shared" si="17"/>
        <v>0</v>
      </c>
      <c r="N565" s="11"/>
      <c r="W565" s="11">
        <v>1</v>
      </c>
      <c r="X565" s="11">
        <v>1</v>
      </c>
    </row>
    <row r="566" spans="1:29" ht="15.75" customHeight="1">
      <c r="A566" s="11" t="s">
        <v>661</v>
      </c>
      <c r="B566" s="11">
        <f t="shared" si="18"/>
        <v>0</v>
      </c>
      <c r="C566" s="11">
        <f t="shared" si="15"/>
        <v>0</v>
      </c>
      <c r="F566" s="11"/>
      <c r="G566" s="11">
        <v>0</v>
      </c>
      <c r="K566" s="11">
        <f t="shared" si="16"/>
        <v>0</v>
      </c>
      <c r="L566" s="11">
        <f t="shared" si="17"/>
        <v>0</v>
      </c>
      <c r="N566" s="11"/>
      <c r="AC566" s="27" t="s">
        <v>662</v>
      </c>
    </row>
    <row r="567" spans="1:29" ht="15.75" customHeight="1">
      <c r="A567" s="11" t="s">
        <v>663</v>
      </c>
      <c r="B567" s="11">
        <f t="shared" si="18"/>
        <v>0</v>
      </c>
      <c r="C567" s="11">
        <f t="shared" si="15"/>
        <v>0</v>
      </c>
      <c r="F567" s="11"/>
      <c r="G567" s="11">
        <v>0</v>
      </c>
      <c r="K567" s="11">
        <f t="shared" si="16"/>
        <v>0</v>
      </c>
      <c r="L567" s="11">
        <f t="shared" si="17"/>
        <v>0</v>
      </c>
      <c r="N567" s="11"/>
    </row>
    <row r="568" spans="1:29" ht="15.75" customHeight="1">
      <c r="A568" s="43" t="s">
        <v>664</v>
      </c>
      <c r="B568" s="11">
        <f t="shared" si="18"/>
        <v>0</v>
      </c>
      <c r="C568" s="11">
        <f t="shared" si="15"/>
        <v>0</v>
      </c>
      <c r="G568" s="11">
        <v>0</v>
      </c>
      <c r="K568" s="11">
        <f t="shared" si="16"/>
        <v>0</v>
      </c>
      <c r="L568" s="11">
        <f t="shared" si="17"/>
        <v>0</v>
      </c>
      <c r="N568" s="11"/>
    </row>
    <row r="569" spans="1:29" ht="15.75" customHeight="1">
      <c r="A569" s="11" t="s">
        <v>665</v>
      </c>
      <c r="B569" s="11">
        <f t="shared" si="18"/>
        <v>1</v>
      </c>
      <c r="C569" s="11">
        <f t="shared" si="15"/>
        <v>1</v>
      </c>
      <c r="F569" s="38">
        <v>1</v>
      </c>
      <c r="G569" s="11">
        <v>0</v>
      </c>
      <c r="K569" s="11">
        <f t="shared" si="16"/>
        <v>0</v>
      </c>
      <c r="L569" s="11">
        <f t="shared" si="17"/>
        <v>0</v>
      </c>
      <c r="N569" s="11"/>
      <c r="W569" s="11">
        <v>1</v>
      </c>
      <c r="X569" s="11">
        <v>1</v>
      </c>
    </row>
    <row r="570" spans="1:29" ht="15.75" customHeight="1">
      <c r="A570" s="11" t="s">
        <v>666</v>
      </c>
      <c r="B570" s="11">
        <f t="shared" si="18"/>
        <v>1</v>
      </c>
      <c r="C570" s="11">
        <f t="shared" si="15"/>
        <v>0</v>
      </c>
      <c r="G570" s="11">
        <v>0</v>
      </c>
      <c r="H570" s="11">
        <v>1</v>
      </c>
      <c r="K570" s="11">
        <f t="shared" si="16"/>
        <v>0</v>
      </c>
      <c r="L570" s="11">
        <f t="shared" si="17"/>
        <v>1</v>
      </c>
      <c r="M570" s="11">
        <v>1</v>
      </c>
      <c r="N570" s="11"/>
      <c r="AC570" s="29" t="s">
        <v>667</v>
      </c>
    </row>
    <row r="571" spans="1:29" ht="15.75" customHeight="1">
      <c r="A571" s="11" t="s">
        <v>668</v>
      </c>
      <c r="B571" s="11">
        <f t="shared" si="18"/>
        <v>1</v>
      </c>
      <c r="C571" s="11">
        <f t="shared" si="15"/>
        <v>0</v>
      </c>
      <c r="G571" s="11">
        <v>0</v>
      </c>
      <c r="H571" s="11">
        <v>1</v>
      </c>
      <c r="K571" s="11">
        <f t="shared" si="16"/>
        <v>0</v>
      </c>
      <c r="L571" s="11">
        <f t="shared" si="17"/>
        <v>1</v>
      </c>
      <c r="M571" s="11">
        <v>1</v>
      </c>
      <c r="N571" s="11"/>
      <c r="AC571" s="29" t="s">
        <v>669</v>
      </c>
    </row>
    <row r="572" spans="1:29" ht="15.75" customHeight="1">
      <c r="A572" s="11" t="s">
        <v>670</v>
      </c>
      <c r="B572" s="11">
        <f t="shared" si="18"/>
        <v>1</v>
      </c>
      <c r="C572" s="11">
        <f t="shared" si="15"/>
        <v>0</v>
      </c>
      <c r="G572" s="11">
        <v>0</v>
      </c>
      <c r="H572" s="11">
        <v>1</v>
      </c>
      <c r="K572" s="11">
        <f t="shared" si="16"/>
        <v>0</v>
      </c>
      <c r="L572" s="11">
        <f t="shared" si="17"/>
        <v>0</v>
      </c>
      <c r="M572" s="11"/>
      <c r="N572" s="11"/>
      <c r="Q572" s="11">
        <v>1</v>
      </c>
      <c r="AC572" s="29" t="s">
        <v>671</v>
      </c>
    </row>
    <row r="573" spans="1:29" ht="15.75" customHeight="1">
      <c r="A573" s="11" t="s">
        <v>672</v>
      </c>
      <c r="B573" s="11">
        <f t="shared" si="18"/>
        <v>1</v>
      </c>
      <c r="C573" s="11">
        <f t="shared" si="15"/>
        <v>0</v>
      </c>
      <c r="G573" s="11">
        <v>0</v>
      </c>
      <c r="H573" s="11">
        <v>1</v>
      </c>
      <c r="K573" s="11">
        <f t="shared" si="16"/>
        <v>0</v>
      </c>
      <c r="L573" s="11">
        <f t="shared" si="17"/>
        <v>0</v>
      </c>
      <c r="N573" s="11"/>
      <c r="Q573" s="11">
        <v>1</v>
      </c>
      <c r="AC573" s="29" t="s">
        <v>673</v>
      </c>
    </row>
    <row r="574" spans="1:29" ht="15.75" customHeight="1">
      <c r="A574" s="11" t="s">
        <v>674</v>
      </c>
      <c r="B574" s="11">
        <f t="shared" si="18"/>
        <v>1</v>
      </c>
      <c r="C574" s="11">
        <f t="shared" si="15"/>
        <v>0</v>
      </c>
      <c r="G574" s="11">
        <v>0</v>
      </c>
      <c r="H574" s="11">
        <v>1</v>
      </c>
      <c r="K574" s="11">
        <f t="shared" si="16"/>
        <v>0</v>
      </c>
      <c r="L574" s="11">
        <f t="shared" si="17"/>
        <v>1</v>
      </c>
      <c r="M574" s="11">
        <v>1</v>
      </c>
      <c r="N574" s="11"/>
    </row>
    <row r="575" spans="1:29" ht="15.75" customHeight="1">
      <c r="A575" s="11" t="s">
        <v>675</v>
      </c>
      <c r="B575" s="11">
        <f t="shared" si="18"/>
        <v>1</v>
      </c>
      <c r="C575" s="11">
        <f t="shared" si="15"/>
        <v>0</v>
      </c>
      <c r="G575" s="11">
        <v>0</v>
      </c>
      <c r="H575" s="11">
        <v>1</v>
      </c>
      <c r="K575" s="11">
        <f t="shared" si="16"/>
        <v>0</v>
      </c>
      <c r="L575" s="11">
        <f t="shared" si="17"/>
        <v>1</v>
      </c>
      <c r="M575" s="11">
        <v>1</v>
      </c>
      <c r="N575" s="11"/>
      <c r="U575" s="11">
        <v>1</v>
      </c>
      <c r="AC575" s="29" t="s">
        <v>676</v>
      </c>
    </row>
    <row r="576" spans="1:29" ht="15.75" customHeight="1">
      <c r="A576" s="11" t="s">
        <v>677</v>
      </c>
      <c r="B576" s="11">
        <f t="shared" si="18"/>
        <v>1</v>
      </c>
      <c r="C576" s="11">
        <f t="shared" si="15"/>
        <v>0</v>
      </c>
      <c r="G576" s="11">
        <v>0</v>
      </c>
      <c r="H576" s="11">
        <v>1</v>
      </c>
      <c r="K576" s="11">
        <f t="shared" si="16"/>
        <v>0</v>
      </c>
      <c r="L576" s="11">
        <f t="shared" si="17"/>
        <v>0</v>
      </c>
      <c r="N576" s="11"/>
      <c r="Q576" s="11">
        <v>1</v>
      </c>
      <c r="AC576" s="29" t="s">
        <v>15</v>
      </c>
    </row>
    <row r="577" spans="1:29" ht="15.75" customHeight="1">
      <c r="A577" s="11" t="s">
        <v>678</v>
      </c>
      <c r="B577" s="11">
        <f t="shared" si="18"/>
        <v>1</v>
      </c>
      <c r="C577" s="11">
        <f t="shared" si="15"/>
        <v>0</v>
      </c>
      <c r="G577" s="11">
        <v>0</v>
      </c>
      <c r="H577" s="11">
        <v>1</v>
      </c>
      <c r="K577" s="11">
        <f t="shared" si="16"/>
        <v>0</v>
      </c>
      <c r="L577" s="11">
        <f t="shared" si="17"/>
        <v>0</v>
      </c>
      <c r="N577" s="11"/>
      <c r="Q577" s="11">
        <v>1</v>
      </c>
      <c r="AC577" s="29" t="s">
        <v>679</v>
      </c>
    </row>
    <row r="578" spans="1:29" ht="15.75" customHeight="1">
      <c r="A578" s="11" t="s">
        <v>680</v>
      </c>
      <c r="B578" s="11">
        <f t="shared" si="18"/>
        <v>1</v>
      </c>
      <c r="C578" s="11">
        <f t="shared" si="15"/>
        <v>0</v>
      </c>
      <c r="G578" s="11">
        <v>0</v>
      </c>
      <c r="H578" s="11">
        <v>1</v>
      </c>
      <c r="K578" s="11">
        <f t="shared" si="16"/>
        <v>0</v>
      </c>
      <c r="L578" s="11">
        <f t="shared" si="17"/>
        <v>1</v>
      </c>
      <c r="M578" s="11"/>
      <c r="N578" s="11"/>
      <c r="U578" s="11">
        <v>1</v>
      </c>
    </row>
    <row r="579" spans="1:29" ht="15.75" customHeight="1">
      <c r="A579" s="11" t="s">
        <v>681</v>
      </c>
      <c r="B579" s="11">
        <f t="shared" si="18"/>
        <v>1</v>
      </c>
      <c r="C579" s="11">
        <f t="shared" si="15"/>
        <v>0</v>
      </c>
      <c r="G579" s="11">
        <v>0</v>
      </c>
      <c r="H579" s="11">
        <v>1</v>
      </c>
      <c r="K579" s="11">
        <f t="shared" si="16"/>
        <v>0</v>
      </c>
      <c r="L579" s="11">
        <f t="shared" si="17"/>
        <v>1</v>
      </c>
      <c r="N579" s="11"/>
      <c r="U579" s="11">
        <v>1</v>
      </c>
    </row>
    <row r="580" spans="1:29" ht="15.75" customHeight="1">
      <c r="A580" s="11" t="s">
        <v>682</v>
      </c>
      <c r="B580" s="11">
        <f t="shared" si="18"/>
        <v>1</v>
      </c>
      <c r="C580" s="11">
        <f t="shared" si="15"/>
        <v>0</v>
      </c>
      <c r="G580" s="11">
        <v>0</v>
      </c>
      <c r="H580" s="11">
        <v>1</v>
      </c>
      <c r="K580" s="11">
        <f t="shared" si="16"/>
        <v>0</v>
      </c>
      <c r="L580" s="11">
        <f t="shared" si="17"/>
        <v>0</v>
      </c>
      <c r="N580" s="11"/>
      <c r="Q580" s="11">
        <v>1</v>
      </c>
    </row>
    <row r="581" spans="1:29" ht="15.75" customHeight="1">
      <c r="A581" s="11" t="s">
        <v>683</v>
      </c>
      <c r="B581" s="11">
        <f t="shared" si="18"/>
        <v>1</v>
      </c>
      <c r="C581" s="11">
        <f t="shared" si="15"/>
        <v>0</v>
      </c>
      <c r="G581" s="11">
        <v>0</v>
      </c>
      <c r="H581" s="11">
        <v>1</v>
      </c>
      <c r="K581" s="11">
        <f t="shared" si="16"/>
        <v>0</v>
      </c>
      <c r="L581" s="11">
        <f t="shared" si="17"/>
        <v>0</v>
      </c>
      <c r="N581" s="11"/>
      <c r="Q581" s="11">
        <v>1</v>
      </c>
    </row>
    <row r="582" spans="1:29" ht="15.75" customHeight="1">
      <c r="A582" s="12" t="s">
        <v>877</v>
      </c>
      <c r="B582" s="11">
        <f t="shared" si="18"/>
        <v>1</v>
      </c>
      <c r="C582" s="11">
        <f t="shared" si="15"/>
        <v>0</v>
      </c>
      <c r="G582" s="11">
        <v>0</v>
      </c>
      <c r="H582" s="11">
        <v>1</v>
      </c>
      <c r="K582" s="11">
        <f t="shared" si="16"/>
        <v>0</v>
      </c>
      <c r="L582" s="11">
        <f t="shared" si="17"/>
        <v>1</v>
      </c>
      <c r="M582" s="11">
        <v>1</v>
      </c>
      <c r="N582" s="11"/>
    </row>
    <row r="583" spans="1:29" ht="15.75" customHeight="1">
      <c r="A583" s="11" t="s">
        <v>684</v>
      </c>
      <c r="B583" s="11">
        <f t="shared" si="18"/>
        <v>1</v>
      </c>
      <c r="C583" s="11">
        <f t="shared" si="15"/>
        <v>0</v>
      </c>
      <c r="G583" s="11">
        <v>0</v>
      </c>
      <c r="H583" s="11">
        <v>1</v>
      </c>
      <c r="K583" s="11">
        <f t="shared" si="16"/>
        <v>0</v>
      </c>
      <c r="L583" s="11">
        <f t="shared" si="17"/>
        <v>0</v>
      </c>
      <c r="N583" s="11"/>
      <c r="Q583" s="11">
        <v>1</v>
      </c>
    </row>
    <row r="584" spans="1:29" ht="15.75" customHeight="1">
      <c r="A584" s="11" t="s">
        <v>685</v>
      </c>
      <c r="B584" s="11">
        <f t="shared" si="18"/>
        <v>1</v>
      </c>
      <c r="C584" s="11">
        <f t="shared" si="15"/>
        <v>0</v>
      </c>
      <c r="G584" s="11">
        <v>0</v>
      </c>
      <c r="H584" s="11">
        <v>1</v>
      </c>
      <c r="K584" s="11">
        <f t="shared" si="16"/>
        <v>0</v>
      </c>
      <c r="L584" s="11">
        <f t="shared" si="17"/>
        <v>0</v>
      </c>
      <c r="N584" s="11"/>
    </row>
    <row r="585" spans="1:29" ht="15.75" customHeight="1">
      <c r="A585" s="11" t="s">
        <v>686</v>
      </c>
      <c r="B585" s="11">
        <f t="shared" si="18"/>
        <v>1</v>
      </c>
      <c r="C585" s="11">
        <f t="shared" si="15"/>
        <v>0</v>
      </c>
      <c r="G585" s="11">
        <v>0</v>
      </c>
      <c r="H585" s="11">
        <v>1</v>
      </c>
      <c r="K585" s="11">
        <f t="shared" si="16"/>
        <v>0</v>
      </c>
      <c r="L585" s="11">
        <f t="shared" si="17"/>
        <v>1</v>
      </c>
      <c r="M585" s="11">
        <v>1</v>
      </c>
      <c r="N585" s="11"/>
    </row>
    <row r="586" spans="1:29" ht="15.75" customHeight="1">
      <c r="A586" s="11" t="s">
        <v>687</v>
      </c>
      <c r="B586" s="11">
        <f t="shared" si="18"/>
        <v>1</v>
      </c>
      <c r="C586" s="11">
        <f t="shared" si="15"/>
        <v>0</v>
      </c>
      <c r="G586" s="11">
        <v>0</v>
      </c>
      <c r="H586" s="11">
        <v>1</v>
      </c>
      <c r="K586" s="11">
        <f t="shared" si="16"/>
        <v>0</v>
      </c>
      <c r="L586" s="11">
        <f t="shared" si="17"/>
        <v>1</v>
      </c>
      <c r="M586" s="11">
        <v>1</v>
      </c>
      <c r="N586" s="11"/>
    </row>
    <row r="587" spans="1:29" ht="15.75" customHeight="1">
      <c r="A587" s="11" t="s">
        <v>688</v>
      </c>
      <c r="B587" s="11">
        <f t="shared" si="18"/>
        <v>1</v>
      </c>
      <c r="C587" s="11">
        <f t="shared" si="15"/>
        <v>0</v>
      </c>
      <c r="G587" s="11">
        <v>0</v>
      </c>
      <c r="H587" s="11">
        <v>1</v>
      </c>
      <c r="K587" s="11">
        <f t="shared" si="16"/>
        <v>0</v>
      </c>
      <c r="L587" s="11">
        <f t="shared" si="17"/>
        <v>1</v>
      </c>
      <c r="M587" s="11">
        <v>1</v>
      </c>
      <c r="N587" s="11"/>
    </row>
    <row r="588" spans="1:29" ht="15.75" customHeight="1">
      <c r="A588" s="11" t="s">
        <v>689</v>
      </c>
      <c r="B588" s="11">
        <f t="shared" si="18"/>
        <v>1</v>
      </c>
      <c r="C588" s="11">
        <f t="shared" si="15"/>
        <v>0</v>
      </c>
      <c r="G588" s="11">
        <v>0</v>
      </c>
      <c r="H588" s="11">
        <v>1</v>
      </c>
      <c r="K588" s="11">
        <f t="shared" si="16"/>
        <v>0</v>
      </c>
      <c r="L588" s="11">
        <f t="shared" si="17"/>
        <v>1</v>
      </c>
      <c r="M588" s="11">
        <v>1</v>
      </c>
      <c r="N588" s="11"/>
    </row>
    <row r="589" spans="1:29" ht="15.75" customHeight="1">
      <c r="A589" s="11" t="s">
        <v>690</v>
      </c>
      <c r="B589" s="11">
        <f t="shared" si="18"/>
        <v>1</v>
      </c>
      <c r="C589" s="11">
        <f t="shared" si="15"/>
        <v>0</v>
      </c>
      <c r="G589" s="11">
        <v>0</v>
      </c>
      <c r="H589" s="11">
        <v>1</v>
      </c>
      <c r="K589" s="11">
        <f t="shared" si="16"/>
        <v>0</v>
      </c>
      <c r="L589" s="11">
        <f t="shared" si="17"/>
        <v>1</v>
      </c>
      <c r="M589" s="11">
        <v>1</v>
      </c>
      <c r="N589" s="11"/>
    </row>
    <row r="590" spans="1:29" ht="15.75" customHeight="1">
      <c r="A590" s="11" t="s">
        <v>691</v>
      </c>
      <c r="B590" s="11">
        <f t="shared" si="18"/>
        <v>1</v>
      </c>
      <c r="C590" s="11">
        <f t="shared" si="15"/>
        <v>1</v>
      </c>
      <c r="D590" s="11">
        <v>1</v>
      </c>
      <c r="G590" s="11">
        <v>0</v>
      </c>
      <c r="K590" s="11">
        <f t="shared" si="16"/>
        <v>0</v>
      </c>
      <c r="L590" s="11">
        <f t="shared" si="17"/>
        <v>0</v>
      </c>
      <c r="M590" s="11"/>
      <c r="N590" s="11"/>
      <c r="Z590" s="11">
        <v>1</v>
      </c>
      <c r="AB590" s="11">
        <v>1</v>
      </c>
    </row>
    <row r="591" spans="1:29" ht="15.75" customHeight="1">
      <c r="A591" s="11" t="s">
        <v>692</v>
      </c>
      <c r="B591" s="11">
        <f t="shared" si="18"/>
        <v>0</v>
      </c>
      <c r="C591" s="11">
        <f t="shared" si="15"/>
        <v>0</v>
      </c>
      <c r="G591" s="11">
        <v>0</v>
      </c>
      <c r="K591" s="11">
        <f t="shared" si="16"/>
        <v>0</v>
      </c>
      <c r="L591" s="11">
        <f t="shared" si="17"/>
        <v>0</v>
      </c>
      <c r="M591" s="27"/>
      <c r="N591" s="11"/>
    </row>
    <row r="592" spans="1:29" ht="15.75" customHeight="1">
      <c r="A592" s="11" t="s">
        <v>693</v>
      </c>
      <c r="B592" s="11">
        <f t="shared" si="18"/>
        <v>0</v>
      </c>
      <c r="C592" s="11">
        <f t="shared" si="15"/>
        <v>0</v>
      </c>
      <c r="G592" s="11">
        <v>0</v>
      </c>
      <c r="K592" s="11">
        <f t="shared" si="16"/>
        <v>0</v>
      </c>
      <c r="L592" s="11">
        <f t="shared" si="17"/>
        <v>0</v>
      </c>
      <c r="N592" s="11"/>
    </row>
    <row r="593" spans="1:24" ht="15.75" customHeight="1">
      <c r="A593" s="11" t="s">
        <v>694</v>
      </c>
      <c r="B593" s="11">
        <f t="shared" si="18"/>
        <v>0</v>
      </c>
      <c r="C593" s="11">
        <f t="shared" si="15"/>
        <v>0</v>
      </c>
      <c r="G593" s="11">
        <v>0</v>
      </c>
      <c r="K593" s="11">
        <f t="shared" si="16"/>
        <v>0</v>
      </c>
      <c r="L593" s="11">
        <f t="shared" si="17"/>
        <v>0</v>
      </c>
      <c r="N593" s="11"/>
    </row>
    <row r="594" spans="1:24" ht="15.75" customHeight="1">
      <c r="A594" s="11" t="s">
        <v>695</v>
      </c>
      <c r="B594" s="11">
        <f t="shared" si="18"/>
        <v>1</v>
      </c>
      <c r="C594" s="11">
        <f t="shared" si="15"/>
        <v>1</v>
      </c>
      <c r="D594" s="11">
        <v>1</v>
      </c>
      <c r="G594" s="11">
        <v>1</v>
      </c>
      <c r="K594" s="11">
        <f t="shared" si="16"/>
        <v>0</v>
      </c>
      <c r="L594" s="11">
        <f t="shared" si="17"/>
        <v>0</v>
      </c>
      <c r="N594" s="11"/>
    </row>
    <row r="595" spans="1:24" ht="15.75" customHeight="1">
      <c r="A595" s="11" t="s">
        <v>696</v>
      </c>
      <c r="B595" s="11">
        <f t="shared" si="18"/>
        <v>0</v>
      </c>
      <c r="C595" s="11">
        <f t="shared" si="15"/>
        <v>0</v>
      </c>
      <c r="G595" s="11">
        <v>0</v>
      </c>
      <c r="K595" s="11">
        <f t="shared" si="16"/>
        <v>0</v>
      </c>
      <c r="L595" s="11">
        <f t="shared" si="17"/>
        <v>0</v>
      </c>
      <c r="N595" s="11"/>
    </row>
    <row r="596" spans="1:24" ht="15.75" customHeight="1">
      <c r="A596" s="11" t="s">
        <v>697</v>
      </c>
      <c r="B596" s="11">
        <f t="shared" si="18"/>
        <v>0</v>
      </c>
      <c r="C596" s="11">
        <f t="shared" si="15"/>
        <v>0</v>
      </c>
      <c r="G596" s="11">
        <v>0</v>
      </c>
      <c r="K596" s="11">
        <f t="shared" si="16"/>
        <v>0</v>
      </c>
      <c r="L596" s="11">
        <f t="shared" si="17"/>
        <v>0</v>
      </c>
      <c r="N596" s="11"/>
    </row>
    <row r="597" spans="1:24" ht="15.75" customHeight="1">
      <c r="A597" s="11" t="s">
        <v>698</v>
      </c>
      <c r="B597" s="11">
        <f t="shared" si="18"/>
        <v>0</v>
      </c>
      <c r="C597" s="11">
        <f t="shared" si="15"/>
        <v>0</v>
      </c>
      <c r="G597" s="11">
        <v>0</v>
      </c>
      <c r="K597" s="11">
        <f t="shared" si="16"/>
        <v>0</v>
      </c>
      <c r="L597" s="11">
        <f t="shared" si="17"/>
        <v>0</v>
      </c>
      <c r="N597" s="11"/>
    </row>
    <row r="598" spans="1:24" ht="15.75" customHeight="1">
      <c r="A598" s="44" t="s">
        <v>699</v>
      </c>
      <c r="B598" s="11">
        <f t="shared" si="18"/>
        <v>0</v>
      </c>
      <c r="C598" s="11">
        <f t="shared" si="15"/>
        <v>0</v>
      </c>
      <c r="G598" s="11">
        <v>0</v>
      </c>
      <c r="K598" s="11">
        <f t="shared" si="16"/>
        <v>0</v>
      </c>
      <c r="L598" s="11">
        <f t="shared" si="17"/>
        <v>0</v>
      </c>
      <c r="N598" s="11"/>
    </row>
    <row r="599" spans="1:24" ht="15.75" customHeight="1">
      <c r="A599" s="11" t="s">
        <v>700</v>
      </c>
      <c r="B599" s="11">
        <f t="shared" si="18"/>
        <v>1</v>
      </c>
      <c r="C599" s="11">
        <f t="shared" si="15"/>
        <v>0</v>
      </c>
      <c r="G599" s="11">
        <v>0</v>
      </c>
      <c r="H599" s="11">
        <v>1</v>
      </c>
      <c r="I599" s="11">
        <v>1</v>
      </c>
      <c r="K599" s="11">
        <f t="shared" si="16"/>
        <v>0</v>
      </c>
      <c r="L599" s="11">
        <f t="shared" si="17"/>
        <v>0</v>
      </c>
      <c r="N599" s="11"/>
      <c r="R599" s="11">
        <v>1</v>
      </c>
    </row>
    <row r="600" spans="1:24" ht="15.75" customHeight="1">
      <c r="A600" s="20" t="s">
        <v>701</v>
      </c>
      <c r="B600" s="11">
        <f t="shared" si="18"/>
        <v>1</v>
      </c>
      <c r="C600" s="11">
        <f t="shared" si="15"/>
        <v>0</v>
      </c>
      <c r="G600" s="11">
        <v>0</v>
      </c>
      <c r="H600" s="11">
        <v>1</v>
      </c>
      <c r="K600" s="11">
        <f t="shared" si="16"/>
        <v>0</v>
      </c>
      <c r="L600" s="11">
        <f t="shared" si="17"/>
        <v>0</v>
      </c>
      <c r="N600" s="11"/>
    </row>
    <row r="601" spans="1:24" ht="15.75" customHeight="1">
      <c r="A601" s="11" t="s">
        <v>702</v>
      </c>
      <c r="B601" s="11">
        <f t="shared" si="18"/>
        <v>0</v>
      </c>
      <c r="C601" s="11">
        <f t="shared" si="15"/>
        <v>0</v>
      </c>
      <c r="G601" s="11">
        <v>0</v>
      </c>
      <c r="K601" s="11">
        <f t="shared" si="16"/>
        <v>0</v>
      </c>
      <c r="L601" s="11">
        <f t="shared" si="17"/>
        <v>0</v>
      </c>
      <c r="N601" s="11"/>
    </row>
    <row r="602" spans="1:24" ht="15.75" customHeight="1">
      <c r="A602" s="11" t="s">
        <v>703</v>
      </c>
      <c r="B602" s="11">
        <f t="shared" si="18"/>
        <v>0</v>
      </c>
      <c r="C602" s="11">
        <f t="shared" si="15"/>
        <v>0</v>
      </c>
      <c r="G602" s="11">
        <v>0</v>
      </c>
      <c r="K602" s="11">
        <f t="shared" si="16"/>
        <v>0</v>
      </c>
      <c r="L602" s="11">
        <f t="shared" si="17"/>
        <v>0</v>
      </c>
      <c r="N602" s="11"/>
    </row>
    <row r="603" spans="1:24" ht="15.75" customHeight="1">
      <c r="A603" s="45" t="s">
        <v>704</v>
      </c>
      <c r="B603" s="11">
        <f t="shared" si="18"/>
        <v>1</v>
      </c>
      <c r="C603" s="11">
        <f t="shared" si="15"/>
        <v>0</v>
      </c>
      <c r="G603" s="11">
        <v>0</v>
      </c>
      <c r="H603" s="11">
        <v>1</v>
      </c>
      <c r="I603" s="11">
        <v>1</v>
      </c>
      <c r="K603" s="11">
        <f t="shared" si="16"/>
        <v>0</v>
      </c>
      <c r="L603" s="11">
        <f t="shared" si="17"/>
        <v>1</v>
      </c>
      <c r="M603" s="11">
        <v>1</v>
      </c>
      <c r="N603" s="11"/>
      <c r="W603" s="11">
        <v>1</v>
      </c>
      <c r="X603" s="11">
        <v>1</v>
      </c>
    </row>
    <row r="604" spans="1:24" ht="15.75" customHeight="1">
      <c r="A604" s="45" t="s">
        <v>705</v>
      </c>
      <c r="B604" s="11">
        <f t="shared" si="18"/>
        <v>1</v>
      </c>
      <c r="C604" s="11">
        <f t="shared" si="15"/>
        <v>0</v>
      </c>
      <c r="G604" s="11">
        <v>0</v>
      </c>
      <c r="H604" s="11">
        <v>1</v>
      </c>
      <c r="I604" s="11">
        <v>1</v>
      </c>
      <c r="K604" s="11">
        <f t="shared" si="16"/>
        <v>0</v>
      </c>
      <c r="L604" s="11">
        <f t="shared" si="17"/>
        <v>1</v>
      </c>
      <c r="M604" s="11">
        <v>1</v>
      </c>
      <c r="N604" s="11"/>
      <c r="W604" s="11">
        <v>1</v>
      </c>
      <c r="X604" s="11">
        <v>1</v>
      </c>
    </row>
    <row r="605" spans="1:24" ht="15.75" customHeight="1">
      <c r="A605" s="45" t="s">
        <v>706</v>
      </c>
      <c r="B605" s="11">
        <f t="shared" si="18"/>
        <v>1</v>
      </c>
      <c r="C605" s="11">
        <f t="shared" si="15"/>
        <v>0</v>
      </c>
      <c r="G605" s="11">
        <v>0</v>
      </c>
      <c r="H605" s="11">
        <v>1</v>
      </c>
      <c r="I605" s="11">
        <v>1</v>
      </c>
      <c r="K605" s="11">
        <f t="shared" si="16"/>
        <v>0</v>
      </c>
      <c r="L605" s="11">
        <f t="shared" si="17"/>
        <v>1</v>
      </c>
      <c r="M605" s="11">
        <v>1</v>
      </c>
      <c r="N605" s="11"/>
      <c r="W605" s="11">
        <v>1</v>
      </c>
      <c r="X605" s="11">
        <v>1</v>
      </c>
    </row>
    <row r="606" spans="1:24" ht="15.75" customHeight="1">
      <c r="A606" s="45" t="s">
        <v>707</v>
      </c>
      <c r="B606" s="11">
        <f t="shared" si="18"/>
        <v>1</v>
      </c>
      <c r="C606" s="11">
        <f t="shared" si="15"/>
        <v>0</v>
      </c>
      <c r="G606" s="11">
        <v>0</v>
      </c>
      <c r="H606" s="11">
        <v>1</v>
      </c>
      <c r="I606" s="11">
        <v>1</v>
      </c>
      <c r="K606" s="11">
        <f t="shared" si="16"/>
        <v>0</v>
      </c>
      <c r="L606" s="11">
        <f t="shared" si="17"/>
        <v>1</v>
      </c>
      <c r="M606" s="11">
        <v>1</v>
      </c>
      <c r="N606" s="11"/>
      <c r="W606" s="11">
        <v>1</v>
      </c>
      <c r="X606" s="11">
        <v>1</v>
      </c>
    </row>
    <row r="607" spans="1:24" ht="15.75" customHeight="1">
      <c r="A607" s="45" t="s">
        <v>708</v>
      </c>
      <c r="B607" s="11">
        <f t="shared" si="18"/>
        <v>1</v>
      </c>
      <c r="C607" s="11">
        <f t="shared" si="15"/>
        <v>0</v>
      </c>
      <c r="G607" s="11">
        <v>0</v>
      </c>
      <c r="H607" s="11">
        <v>1</v>
      </c>
      <c r="I607" s="11">
        <v>1</v>
      </c>
      <c r="K607" s="11">
        <f t="shared" si="16"/>
        <v>0</v>
      </c>
      <c r="L607" s="11">
        <f t="shared" si="17"/>
        <v>1</v>
      </c>
      <c r="M607" s="11">
        <v>1</v>
      </c>
      <c r="N607" s="11"/>
      <c r="W607" s="11">
        <v>1</v>
      </c>
      <c r="X607" s="11">
        <v>1</v>
      </c>
    </row>
    <row r="608" spans="1:24" ht="15.75" customHeight="1">
      <c r="A608" s="45" t="s">
        <v>709</v>
      </c>
      <c r="B608" s="11">
        <f t="shared" si="18"/>
        <v>1</v>
      </c>
      <c r="C608" s="11">
        <f t="shared" si="15"/>
        <v>0</v>
      </c>
      <c r="G608" s="11">
        <v>0</v>
      </c>
      <c r="H608" s="11">
        <v>1</v>
      </c>
      <c r="I608" s="11">
        <v>1</v>
      </c>
      <c r="K608" s="11">
        <f t="shared" si="16"/>
        <v>0</v>
      </c>
      <c r="L608" s="11">
        <f t="shared" si="17"/>
        <v>1</v>
      </c>
      <c r="M608" s="11">
        <v>1</v>
      </c>
      <c r="N608" s="11"/>
      <c r="W608" s="11">
        <v>1</v>
      </c>
      <c r="X608" s="11">
        <v>1</v>
      </c>
    </row>
    <row r="609" spans="1:24" ht="15.75" customHeight="1">
      <c r="A609" s="45" t="s">
        <v>710</v>
      </c>
      <c r="B609" s="11">
        <f t="shared" si="18"/>
        <v>1</v>
      </c>
      <c r="C609" s="11">
        <f t="shared" si="15"/>
        <v>0</v>
      </c>
      <c r="G609" s="11">
        <v>0</v>
      </c>
      <c r="H609" s="11">
        <v>1</v>
      </c>
      <c r="I609" s="11">
        <v>1</v>
      </c>
      <c r="K609" s="11">
        <f t="shared" si="16"/>
        <v>0</v>
      </c>
      <c r="L609" s="11">
        <f t="shared" si="17"/>
        <v>1</v>
      </c>
      <c r="M609" s="11">
        <v>1</v>
      </c>
      <c r="N609" s="11"/>
      <c r="W609" s="11">
        <v>1</v>
      </c>
      <c r="X609" s="11">
        <v>1</v>
      </c>
    </row>
    <row r="610" spans="1:24" ht="15.75" customHeight="1">
      <c r="A610" s="45" t="s">
        <v>711</v>
      </c>
      <c r="B610" s="11">
        <f t="shared" si="18"/>
        <v>1</v>
      </c>
      <c r="C610" s="11">
        <f t="shared" si="15"/>
        <v>0</v>
      </c>
      <c r="G610" s="11">
        <v>0</v>
      </c>
      <c r="H610" s="11">
        <v>1</v>
      </c>
      <c r="I610" s="11">
        <v>1</v>
      </c>
      <c r="K610" s="11">
        <f t="shared" si="16"/>
        <v>0</v>
      </c>
      <c r="L610" s="11">
        <f t="shared" si="17"/>
        <v>1</v>
      </c>
      <c r="M610" s="11">
        <v>1</v>
      </c>
      <c r="N610" s="11"/>
      <c r="W610" s="11">
        <v>1</v>
      </c>
      <c r="X610" s="11">
        <v>1</v>
      </c>
    </row>
    <row r="611" spans="1:24" ht="15.75" customHeight="1">
      <c r="A611" s="45" t="s">
        <v>712</v>
      </c>
      <c r="B611" s="11">
        <f t="shared" si="18"/>
        <v>1</v>
      </c>
      <c r="C611" s="11">
        <f t="shared" si="15"/>
        <v>0</v>
      </c>
      <c r="G611" s="11">
        <v>0</v>
      </c>
      <c r="H611" s="11">
        <v>1</v>
      </c>
      <c r="I611" s="11">
        <v>1</v>
      </c>
      <c r="K611" s="11">
        <f t="shared" si="16"/>
        <v>0</v>
      </c>
      <c r="L611" s="11">
        <f t="shared" si="17"/>
        <v>1</v>
      </c>
      <c r="M611" s="11">
        <v>1</v>
      </c>
      <c r="N611" s="11"/>
      <c r="W611" s="11">
        <v>1</v>
      </c>
      <c r="X611" s="11">
        <v>1</v>
      </c>
    </row>
    <row r="612" spans="1:24" ht="15.75" customHeight="1">
      <c r="A612" s="45" t="s">
        <v>713</v>
      </c>
      <c r="B612" s="11">
        <f t="shared" si="18"/>
        <v>1</v>
      </c>
      <c r="C612" s="11">
        <f t="shared" si="15"/>
        <v>0</v>
      </c>
      <c r="G612" s="11">
        <v>0</v>
      </c>
      <c r="H612" s="11">
        <v>1</v>
      </c>
      <c r="I612" s="11">
        <v>1</v>
      </c>
      <c r="K612" s="11">
        <f t="shared" si="16"/>
        <v>0</v>
      </c>
      <c r="L612" s="11">
        <f t="shared" si="17"/>
        <v>1</v>
      </c>
      <c r="M612" s="11">
        <v>1</v>
      </c>
      <c r="N612" s="11"/>
      <c r="W612" s="11">
        <v>1</v>
      </c>
      <c r="X612" s="11">
        <v>1</v>
      </c>
    </row>
    <row r="613" spans="1:24" ht="15.75" customHeight="1">
      <c r="A613" s="45" t="s">
        <v>714</v>
      </c>
      <c r="B613" s="11">
        <f t="shared" si="18"/>
        <v>1</v>
      </c>
      <c r="C613" s="11">
        <f t="shared" si="15"/>
        <v>0</v>
      </c>
      <c r="G613" s="11">
        <v>0</v>
      </c>
      <c r="H613" s="11">
        <v>1</v>
      </c>
      <c r="I613" s="11">
        <v>1</v>
      </c>
      <c r="K613" s="11">
        <f t="shared" si="16"/>
        <v>0</v>
      </c>
      <c r="L613" s="11">
        <f t="shared" si="17"/>
        <v>1</v>
      </c>
      <c r="M613" s="11">
        <v>1</v>
      </c>
      <c r="N613" s="11"/>
      <c r="W613" s="11">
        <v>1</v>
      </c>
      <c r="X613" s="11">
        <v>1</v>
      </c>
    </row>
    <row r="614" spans="1:24" ht="15.75" customHeight="1">
      <c r="A614" s="45" t="s">
        <v>715</v>
      </c>
      <c r="B614" s="11">
        <f t="shared" si="18"/>
        <v>1</v>
      </c>
      <c r="C614" s="11">
        <f t="shared" si="15"/>
        <v>0</v>
      </c>
      <c r="G614" s="11">
        <v>0</v>
      </c>
      <c r="H614" s="11">
        <v>1</v>
      </c>
      <c r="I614" s="11">
        <v>1</v>
      </c>
      <c r="K614" s="11">
        <f t="shared" si="16"/>
        <v>0</v>
      </c>
      <c r="L614" s="11">
        <f t="shared" si="17"/>
        <v>1</v>
      </c>
      <c r="M614" s="11">
        <v>1</v>
      </c>
      <c r="N614" s="11"/>
      <c r="W614" s="11">
        <v>1</v>
      </c>
      <c r="X614" s="11">
        <v>1</v>
      </c>
    </row>
    <row r="615" spans="1:24" ht="15.75" customHeight="1">
      <c r="A615" s="45" t="s">
        <v>716</v>
      </c>
      <c r="B615" s="11">
        <f t="shared" si="18"/>
        <v>1</v>
      </c>
      <c r="C615" s="11">
        <f t="shared" si="15"/>
        <v>0</v>
      </c>
      <c r="G615" s="11">
        <v>0</v>
      </c>
      <c r="H615" s="11">
        <v>1</v>
      </c>
      <c r="I615" s="11">
        <v>1</v>
      </c>
      <c r="K615" s="11">
        <f t="shared" si="16"/>
        <v>0</v>
      </c>
      <c r="L615" s="11">
        <f t="shared" si="17"/>
        <v>1</v>
      </c>
      <c r="M615" s="11">
        <v>1</v>
      </c>
      <c r="N615" s="11"/>
      <c r="W615" s="11">
        <v>1</v>
      </c>
      <c r="X615" s="11">
        <v>1</v>
      </c>
    </row>
    <row r="616" spans="1:24" ht="15.75" customHeight="1">
      <c r="A616" s="45" t="s">
        <v>717</v>
      </c>
      <c r="B616" s="11">
        <f t="shared" si="18"/>
        <v>1</v>
      </c>
      <c r="C616" s="11">
        <f t="shared" si="15"/>
        <v>0</v>
      </c>
      <c r="G616" s="11">
        <v>0</v>
      </c>
      <c r="H616" s="11">
        <v>1</v>
      </c>
      <c r="I616" s="11">
        <v>1</v>
      </c>
      <c r="K616" s="11">
        <f t="shared" si="16"/>
        <v>0</v>
      </c>
      <c r="L616" s="11">
        <f t="shared" si="17"/>
        <v>1</v>
      </c>
      <c r="M616" s="11">
        <v>1</v>
      </c>
      <c r="N616" s="11"/>
      <c r="W616" s="11">
        <v>1</v>
      </c>
      <c r="X616" s="11">
        <v>1</v>
      </c>
    </row>
    <row r="617" spans="1:24" ht="15.75" customHeight="1">
      <c r="A617" s="45" t="s">
        <v>718</v>
      </c>
      <c r="B617" s="11">
        <f t="shared" si="18"/>
        <v>1</v>
      </c>
      <c r="C617" s="11">
        <f t="shared" si="15"/>
        <v>0</v>
      </c>
      <c r="G617" s="11">
        <v>0</v>
      </c>
      <c r="H617" s="11">
        <v>1</v>
      </c>
      <c r="I617" s="11">
        <v>1</v>
      </c>
      <c r="K617" s="11">
        <f t="shared" si="16"/>
        <v>0</v>
      </c>
      <c r="L617" s="11">
        <f t="shared" si="17"/>
        <v>1</v>
      </c>
      <c r="M617" s="11">
        <v>1</v>
      </c>
      <c r="N617" s="11"/>
      <c r="W617" s="11">
        <v>1</v>
      </c>
      <c r="X617" s="11">
        <v>1</v>
      </c>
    </row>
    <row r="618" spans="1:24" ht="15.75" customHeight="1">
      <c r="A618" s="45" t="s">
        <v>719</v>
      </c>
      <c r="B618" s="11">
        <f t="shared" si="18"/>
        <v>1</v>
      </c>
      <c r="C618" s="11">
        <f t="shared" si="15"/>
        <v>0</v>
      </c>
      <c r="G618" s="11">
        <v>0</v>
      </c>
      <c r="H618" s="11">
        <v>1</v>
      </c>
      <c r="I618" s="11">
        <v>1</v>
      </c>
      <c r="K618" s="11">
        <f t="shared" si="16"/>
        <v>0</v>
      </c>
      <c r="L618" s="11">
        <f t="shared" si="17"/>
        <v>1</v>
      </c>
      <c r="M618" s="11">
        <v>1</v>
      </c>
      <c r="N618" s="11"/>
      <c r="W618" s="11">
        <v>1</v>
      </c>
      <c r="X618" s="11">
        <v>1</v>
      </c>
    </row>
    <row r="619" spans="1:24" ht="15.75" customHeight="1">
      <c r="A619" s="45" t="s">
        <v>720</v>
      </c>
      <c r="B619" s="11">
        <f t="shared" si="18"/>
        <v>1</v>
      </c>
      <c r="C619" s="11">
        <f t="shared" si="15"/>
        <v>0</v>
      </c>
      <c r="G619" s="11">
        <v>0</v>
      </c>
      <c r="H619" s="11">
        <v>1</v>
      </c>
      <c r="I619" s="11">
        <v>1</v>
      </c>
      <c r="K619" s="11">
        <f t="shared" si="16"/>
        <v>0</v>
      </c>
      <c r="L619" s="11">
        <f t="shared" si="17"/>
        <v>1</v>
      </c>
      <c r="M619" s="11">
        <v>1</v>
      </c>
      <c r="N619" s="11"/>
      <c r="W619" s="11">
        <v>1</v>
      </c>
      <c r="X619" s="11">
        <v>1</v>
      </c>
    </row>
    <row r="620" spans="1:24" ht="15.75" customHeight="1">
      <c r="A620" s="45" t="s">
        <v>721</v>
      </c>
      <c r="B620" s="11">
        <f t="shared" si="18"/>
        <v>1</v>
      </c>
      <c r="C620" s="11">
        <f t="shared" si="15"/>
        <v>0</v>
      </c>
      <c r="G620" s="11">
        <v>0</v>
      </c>
      <c r="H620" s="11">
        <v>1</v>
      </c>
      <c r="I620" s="11">
        <v>1</v>
      </c>
      <c r="K620" s="11">
        <f t="shared" si="16"/>
        <v>0</v>
      </c>
      <c r="L620" s="11">
        <f t="shared" si="17"/>
        <v>1</v>
      </c>
      <c r="M620" s="11">
        <v>1</v>
      </c>
      <c r="N620" s="11"/>
      <c r="W620" s="11">
        <v>1</v>
      </c>
      <c r="X620" s="11">
        <v>1</v>
      </c>
    </row>
    <row r="621" spans="1:24" ht="15.75" customHeight="1">
      <c r="A621" s="45" t="s">
        <v>722</v>
      </c>
      <c r="B621" s="11">
        <f t="shared" ref="B621:B631" si="19">IF(OR(C621=1,H621=1,W621=1,Z621=1),1,0)</f>
        <v>1</v>
      </c>
      <c r="C621" s="11">
        <f t="shared" si="15"/>
        <v>0</v>
      </c>
      <c r="G621" s="11">
        <v>0</v>
      </c>
      <c r="H621" s="11">
        <v>1</v>
      </c>
      <c r="I621" s="11">
        <v>1</v>
      </c>
      <c r="K621" s="11">
        <f t="shared" si="16"/>
        <v>0</v>
      </c>
      <c r="L621" s="11">
        <f t="shared" si="17"/>
        <v>0</v>
      </c>
      <c r="N621" s="11"/>
      <c r="W621" s="11">
        <v>1</v>
      </c>
      <c r="X621" s="11">
        <v>1</v>
      </c>
    </row>
    <row r="622" spans="1:24" ht="15.75" customHeight="1">
      <c r="A622" s="45" t="s">
        <v>723</v>
      </c>
      <c r="B622" s="11">
        <f t="shared" si="19"/>
        <v>1</v>
      </c>
      <c r="C622" s="11">
        <f t="shared" si="15"/>
        <v>0</v>
      </c>
      <c r="G622" s="11">
        <v>0</v>
      </c>
      <c r="H622" s="11">
        <v>1</v>
      </c>
      <c r="I622" s="11">
        <v>1</v>
      </c>
      <c r="K622" s="11">
        <f t="shared" si="16"/>
        <v>0</v>
      </c>
      <c r="L622" s="11">
        <f t="shared" si="17"/>
        <v>0</v>
      </c>
      <c r="N622" s="11"/>
      <c r="W622" s="11">
        <v>1</v>
      </c>
      <c r="X622" s="11">
        <v>1</v>
      </c>
    </row>
    <row r="623" spans="1:24" ht="15.75" customHeight="1">
      <c r="A623" s="45" t="s">
        <v>724</v>
      </c>
      <c r="B623" s="11">
        <f t="shared" si="19"/>
        <v>1</v>
      </c>
      <c r="C623" s="11">
        <f t="shared" si="15"/>
        <v>0</v>
      </c>
      <c r="G623" s="11">
        <v>0</v>
      </c>
      <c r="H623" s="11">
        <v>1</v>
      </c>
      <c r="I623" s="11">
        <v>1</v>
      </c>
      <c r="K623" s="11">
        <f t="shared" si="16"/>
        <v>0</v>
      </c>
      <c r="L623" s="11">
        <f t="shared" si="17"/>
        <v>0</v>
      </c>
      <c r="N623" s="11"/>
      <c r="W623" s="11">
        <v>1</v>
      </c>
      <c r="X623" s="11">
        <v>1</v>
      </c>
    </row>
    <row r="624" spans="1:24" ht="15.75" customHeight="1">
      <c r="A624" s="45" t="s">
        <v>725</v>
      </c>
      <c r="B624" s="11">
        <f t="shared" si="19"/>
        <v>1</v>
      </c>
      <c r="C624" s="11">
        <f t="shared" si="15"/>
        <v>0</v>
      </c>
      <c r="G624" s="11">
        <v>0</v>
      </c>
      <c r="H624" s="11">
        <v>1</v>
      </c>
      <c r="I624" s="11">
        <v>1</v>
      </c>
      <c r="K624" s="11">
        <f t="shared" si="16"/>
        <v>0</v>
      </c>
      <c r="L624" s="11">
        <f t="shared" si="17"/>
        <v>0</v>
      </c>
      <c r="N624" s="11"/>
      <c r="W624" s="11">
        <v>1</v>
      </c>
      <c r="X624" s="11">
        <v>1</v>
      </c>
    </row>
    <row r="625" spans="1:29" ht="15.75" customHeight="1">
      <c r="A625" s="45" t="s">
        <v>726</v>
      </c>
      <c r="B625" s="11">
        <f t="shared" si="19"/>
        <v>1</v>
      </c>
      <c r="C625" s="11">
        <f t="shared" si="15"/>
        <v>0</v>
      </c>
      <c r="G625" s="11">
        <v>0</v>
      </c>
      <c r="H625" s="11">
        <v>1</v>
      </c>
      <c r="I625" s="11">
        <v>1</v>
      </c>
      <c r="K625" s="11">
        <f t="shared" si="16"/>
        <v>0</v>
      </c>
      <c r="L625" s="11">
        <f t="shared" si="17"/>
        <v>0</v>
      </c>
      <c r="N625" s="11"/>
      <c r="W625" s="11">
        <v>1</v>
      </c>
      <c r="X625" s="11">
        <v>1</v>
      </c>
    </row>
    <row r="626" spans="1:29" ht="15.75" customHeight="1">
      <c r="A626" s="45" t="s">
        <v>727</v>
      </c>
      <c r="B626" s="11">
        <f t="shared" si="19"/>
        <v>1</v>
      </c>
      <c r="C626" s="11">
        <f t="shared" si="15"/>
        <v>0</v>
      </c>
      <c r="G626" s="11">
        <v>0</v>
      </c>
      <c r="H626" s="11">
        <v>1</v>
      </c>
      <c r="I626" s="11">
        <v>1</v>
      </c>
      <c r="K626" s="11">
        <f t="shared" si="16"/>
        <v>0</v>
      </c>
      <c r="L626" s="11">
        <f t="shared" si="17"/>
        <v>0</v>
      </c>
      <c r="N626" s="11"/>
      <c r="W626" s="11">
        <v>1</v>
      </c>
      <c r="X626" s="11">
        <v>1</v>
      </c>
    </row>
    <row r="627" spans="1:29" ht="15.75" customHeight="1">
      <c r="A627" s="45" t="s">
        <v>728</v>
      </c>
      <c r="B627" s="11">
        <f t="shared" si="19"/>
        <v>1</v>
      </c>
      <c r="C627" s="11">
        <f t="shared" si="15"/>
        <v>0</v>
      </c>
      <c r="G627" s="11">
        <v>0</v>
      </c>
      <c r="H627" s="11">
        <v>1</v>
      </c>
      <c r="I627" s="11">
        <v>1</v>
      </c>
      <c r="K627" s="11">
        <f t="shared" si="16"/>
        <v>0</v>
      </c>
      <c r="L627" s="11">
        <f t="shared" si="17"/>
        <v>0</v>
      </c>
      <c r="N627" s="11"/>
      <c r="W627" s="11">
        <v>1</v>
      </c>
      <c r="X627" s="11">
        <v>1</v>
      </c>
    </row>
    <row r="628" spans="1:29" ht="15.75" customHeight="1">
      <c r="A628" s="45" t="s">
        <v>729</v>
      </c>
      <c r="B628" s="11">
        <f t="shared" si="19"/>
        <v>1</v>
      </c>
      <c r="C628" s="11">
        <f t="shared" si="15"/>
        <v>0</v>
      </c>
      <c r="G628" s="11">
        <v>0</v>
      </c>
      <c r="H628" s="11">
        <v>1</v>
      </c>
      <c r="I628" s="11">
        <v>1</v>
      </c>
      <c r="K628" s="11">
        <f t="shared" si="16"/>
        <v>0</v>
      </c>
      <c r="L628" s="11">
        <f t="shared" si="17"/>
        <v>0</v>
      </c>
      <c r="N628" s="11"/>
    </row>
    <row r="629" spans="1:29" ht="15.75" customHeight="1">
      <c r="A629" s="11" t="s">
        <v>730</v>
      </c>
      <c r="B629" s="11">
        <f t="shared" si="19"/>
        <v>1</v>
      </c>
      <c r="C629" s="11">
        <f t="shared" si="15"/>
        <v>0</v>
      </c>
      <c r="G629" s="11">
        <v>0</v>
      </c>
      <c r="H629" s="11">
        <v>1</v>
      </c>
      <c r="K629" s="11">
        <f t="shared" si="16"/>
        <v>0</v>
      </c>
      <c r="L629" s="11">
        <f t="shared" si="17"/>
        <v>1</v>
      </c>
      <c r="N629" s="11"/>
      <c r="U629" s="11">
        <v>1</v>
      </c>
    </row>
    <row r="630" spans="1:29" ht="15.75" customHeight="1">
      <c r="A630" s="11" t="s">
        <v>886</v>
      </c>
      <c r="B630" s="11">
        <f t="shared" si="19"/>
        <v>1</v>
      </c>
      <c r="C630" s="11">
        <f t="shared" si="15"/>
        <v>0</v>
      </c>
      <c r="G630" s="11">
        <v>0</v>
      </c>
      <c r="H630" s="11">
        <v>1</v>
      </c>
      <c r="K630" s="11">
        <f t="shared" si="16"/>
        <v>0</v>
      </c>
      <c r="L630" s="11">
        <f t="shared" si="17"/>
        <v>1</v>
      </c>
      <c r="N630" s="11"/>
      <c r="T630" s="11">
        <v>1</v>
      </c>
      <c r="U630" s="11">
        <v>1</v>
      </c>
    </row>
    <row r="631" spans="1:29" ht="15.75" customHeight="1">
      <c r="A631" s="46" t="s">
        <v>731</v>
      </c>
      <c r="B631" s="11">
        <f t="shared" si="19"/>
        <v>1</v>
      </c>
      <c r="C631" s="11">
        <f t="shared" si="15"/>
        <v>0</v>
      </c>
      <c r="G631" s="11">
        <v>0</v>
      </c>
      <c r="H631" s="11">
        <v>1</v>
      </c>
      <c r="K631" s="11">
        <f t="shared" si="16"/>
        <v>0</v>
      </c>
      <c r="L631" s="11">
        <f t="shared" si="17"/>
        <v>0</v>
      </c>
      <c r="N631" s="11"/>
      <c r="T631" s="11">
        <v>1</v>
      </c>
      <c r="V631" s="41"/>
    </row>
    <row r="632" spans="1:29" ht="15.75" customHeight="1">
      <c r="A632" s="11" t="s">
        <v>732</v>
      </c>
      <c r="B632" s="11">
        <f t="shared" ref="B632:B640" si="20">IF(OR(C632=1,H632=1,W632=1,Z632=1),1,0)</f>
        <v>1</v>
      </c>
      <c r="C632" s="11">
        <f t="shared" si="15"/>
        <v>0</v>
      </c>
      <c r="G632" s="11">
        <v>0</v>
      </c>
      <c r="H632" s="11">
        <v>1</v>
      </c>
      <c r="J632" s="38">
        <v>1</v>
      </c>
      <c r="K632" s="11">
        <f t="shared" si="16"/>
        <v>0</v>
      </c>
      <c r="L632" s="11">
        <f t="shared" si="17"/>
        <v>1</v>
      </c>
      <c r="M632" s="38"/>
      <c r="N632" s="11"/>
      <c r="U632" s="11">
        <v>1</v>
      </c>
      <c r="V632" s="41"/>
      <c r="AC632" s="29" t="s">
        <v>733</v>
      </c>
    </row>
    <row r="633" spans="1:29" ht="15.75" customHeight="1">
      <c r="A633" s="11" t="s">
        <v>734</v>
      </c>
      <c r="B633" s="11">
        <f t="shared" si="20"/>
        <v>1</v>
      </c>
      <c r="C633" s="11">
        <f t="shared" si="15"/>
        <v>0</v>
      </c>
      <c r="G633" s="11">
        <v>0</v>
      </c>
      <c r="H633" s="11">
        <v>1</v>
      </c>
      <c r="K633" s="11">
        <f t="shared" si="16"/>
        <v>0</v>
      </c>
      <c r="L633" s="11">
        <f t="shared" si="17"/>
        <v>0</v>
      </c>
      <c r="N633" s="11"/>
      <c r="S633" s="18">
        <v>1</v>
      </c>
      <c r="V633" s="42" t="s">
        <v>735</v>
      </c>
      <c r="AC633" s="29"/>
    </row>
    <row r="634" spans="1:29" ht="15.75" customHeight="1">
      <c r="A634" s="11" t="s">
        <v>736</v>
      </c>
      <c r="B634" s="11">
        <f t="shared" si="20"/>
        <v>1</v>
      </c>
      <c r="C634" s="11">
        <f t="shared" si="15"/>
        <v>0</v>
      </c>
      <c r="G634" s="11">
        <v>0</v>
      </c>
      <c r="H634" s="11">
        <v>1</v>
      </c>
      <c r="K634" s="11">
        <f t="shared" si="16"/>
        <v>0</v>
      </c>
      <c r="L634" s="11">
        <f t="shared" si="17"/>
        <v>0</v>
      </c>
      <c r="N634" s="11"/>
      <c r="T634" s="11">
        <v>1</v>
      </c>
      <c r="V634" s="41"/>
    </row>
    <row r="635" spans="1:29" ht="15.75" customHeight="1">
      <c r="A635" s="11" t="s">
        <v>737</v>
      </c>
      <c r="B635" s="11">
        <f t="shared" si="20"/>
        <v>1</v>
      </c>
      <c r="C635" s="11">
        <f t="shared" si="15"/>
        <v>0</v>
      </c>
      <c r="G635" s="11">
        <v>0</v>
      </c>
      <c r="H635" s="11">
        <v>1</v>
      </c>
      <c r="K635" s="11">
        <f t="shared" si="16"/>
        <v>0</v>
      </c>
      <c r="L635" s="11">
        <f t="shared" si="17"/>
        <v>0</v>
      </c>
      <c r="N635" s="11"/>
      <c r="T635" s="11">
        <v>1</v>
      </c>
      <c r="V635" s="41"/>
      <c r="AC635" s="32" t="s">
        <v>738</v>
      </c>
    </row>
    <row r="636" spans="1:29" ht="15.75" customHeight="1">
      <c r="A636" s="11" t="s">
        <v>739</v>
      </c>
      <c r="B636" s="11">
        <f t="shared" si="20"/>
        <v>1</v>
      </c>
      <c r="C636" s="11">
        <f t="shared" si="15"/>
        <v>0</v>
      </c>
      <c r="G636" s="11">
        <v>0</v>
      </c>
      <c r="H636" s="11">
        <v>1</v>
      </c>
      <c r="J636" s="38">
        <v>1</v>
      </c>
      <c r="K636" s="11">
        <f t="shared" si="16"/>
        <v>0</v>
      </c>
      <c r="L636" s="11">
        <f t="shared" si="17"/>
        <v>0</v>
      </c>
      <c r="N636" s="11"/>
      <c r="V636" s="41"/>
      <c r="AC636" s="29" t="s">
        <v>740</v>
      </c>
    </row>
    <row r="637" spans="1:29" ht="15.75" customHeight="1">
      <c r="A637" s="11" t="s">
        <v>741</v>
      </c>
      <c r="B637" s="11">
        <f t="shared" si="20"/>
        <v>1</v>
      </c>
      <c r="C637" s="11">
        <f t="shared" si="15"/>
        <v>0</v>
      </c>
      <c r="G637" s="11">
        <v>0</v>
      </c>
      <c r="H637" s="11">
        <v>1</v>
      </c>
      <c r="K637" s="11">
        <f t="shared" si="16"/>
        <v>0</v>
      </c>
      <c r="L637" s="11">
        <f t="shared" si="17"/>
        <v>0</v>
      </c>
      <c r="N637" s="11"/>
      <c r="S637" s="18">
        <v>1</v>
      </c>
      <c r="V637" s="42" t="s">
        <v>742</v>
      </c>
      <c r="AC637" s="29" t="s">
        <v>743</v>
      </c>
    </row>
    <row r="638" spans="1:29" ht="15.75" customHeight="1">
      <c r="A638" s="11" t="s">
        <v>744</v>
      </c>
      <c r="B638" s="11">
        <f t="shared" si="20"/>
        <v>1</v>
      </c>
      <c r="C638" s="11">
        <f t="shared" si="15"/>
        <v>0</v>
      </c>
      <c r="G638" s="11">
        <v>0</v>
      </c>
      <c r="H638" s="11">
        <v>1</v>
      </c>
      <c r="K638" s="11">
        <f t="shared" si="16"/>
        <v>0</v>
      </c>
      <c r="L638" s="11">
        <f t="shared" si="17"/>
        <v>1</v>
      </c>
      <c r="N638" s="11"/>
      <c r="U638" s="11">
        <v>1</v>
      </c>
      <c r="V638" s="41"/>
    </row>
    <row r="639" spans="1:29" ht="15.75" customHeight="1">
      <c r="A639" s="11" t="s">
        <v>745</v>
      </c>
      <c r="B639" s="11">
        <f t="shared" si="20"/>
        <v>1</v>
      </c>
      <c r="C639" s="11">
        <f t="shared" si="15"/>
        <v>0</v>
      </c>
      <c r="G639" s="11">
        <v>0</v>
      </c>
      <c r="H639" s="11">
        <v>1</v>
      </c>
      <c r="K639" s="11">
        <f t="shared" si="16"/>
        <v>0</v>
      </c>
      <c r="L639" s="11">
        <f t="shared" si="17"/>
        <v>1</v>
      </c>
      <c r="N639" s="11"/>
      <c r="T639" s="11">
        <v>1</v>
      </c>
      <c r="U639" s="11">
        <v>1</v>
      </c>
      <c r="V639" s="41"/>
    </row>
    <row r="640" spans="1:29" ht="15.75" customHeight="1">
      <c r="A640" s="11" t="s">
        <v>746</v>
      </c>
      <c r="B640" s="11">
        <f t="shared" si="20"/>
        <v>1</v>
      </c>
      <c r="C640" s="11">
        <f t="shared" si="15"/>
        <v>0</v>
      </c>
      <c r="G640" s="11">
        <v>0</v>
      </c>
      <c r="H640" s="11">
        <v>1</v>
      </c>
      <c r="K640" s="11">
        <f t="shared" si="16"/>
        <v>0</v>
      </c>
      <c r="L640" s="11">
        <f t="shared" si="17"/>
        <v>0</v>
      </c>
      <c r="N640" s="11"/>
      <c r="T640" s="11">
        <v>1</v>
      </c>
      <c r="V640" s="41"/>
    </row>
    <row r="641" spans="1:29" ht="15.75" customHeight="1">
      <c r="A641" s="11" t="s">
        <v>747</v>
      </c>
      <c r="B641" s="11">
        <f t="shared" ref="B641:B654" si="21">IF(OR(C641=1,H641=1,W641=1,Z641=1),1,0)</f>
        <v>1</v>
      </c>
      <c r="C641" s="11">
        <f t="shared" si="15"/>
        <v>0</v>
      </c>
      <c r="G641" s="11">
        <v>0</v>
      </c>
      <c r="H641" s="11">
        <v>1</v>
      </c>
      <c r="K641" s="11">
        <f t="shared" si="16"/>
        <v>0</v>
      </c>
      <c r="L641" s="11">
        <f t="shared" si="17"/>
        <v>0</v>
      </c>
      <c r="N641" s="11"/>
      <c r="S641" s="18">
        <v>1</v>
      </c>
      <c r="V641" s="42" t="s">
        <v>735</v>
      </c>
    </row>
    <row r="642" spans="1:29" ht="15.75" customHeight="1">
      <c r="A642" s="11" t="s">
        <v>748</v>
      </c>
      <c r="B642" s="11">
        <f t="shared" si="21"/>
        <v>1</v>
      </c>
      <c r="C642" s="11">
        <f t="shared" si="15"/>
        <v>0</v>
      </c>
      <c r="G642" s="11">
        <v>0</v>
      </c>
      <c r="H642" s="11">
        <v>1</v>
      </c>
      <c r="K642" s="11">
        <f t="shared" si="16"/>
        <v>0</v>
      </c>
      <c r="L642" s="11">
        <f t="shared" si="17"/>
        <v>0</v>
      </c>
      <c r="N642" s="11"/>
      <c r="T642" s="11">
        <v>1</v>
      </c>
      <c r="V642" s="41"/>
    </row>
    <row r="643" spans="1:29" ht="15.75" customHeight="1">
      <c r="A643" s="11" t="s">
        <v>749</v>
      </c>
      <c r="B643" s="11">
        <f t="shared" si="21"/>
        <v>1</v>
      </c>
      <c r="C643" s="11">
        <f t="shared" si="15"/>
        <v>0</v>
      </c>
      <c r="G643" s="11">
        <v>0</v>
      </c>
      <c r="H643" s="11">
        <v>1</v>
      </c>
      <c r="K643" s="11">
        <f t="shared" si="16"/>
        <v>0</v>
      </c>
      <c r="L643" s="11">
        <f t="shared" si="17"/>
        <v>0</v>
      </c>
      <c r="N643" s="11"/>
      <c r="T643" s="11">
        <v>1</v>
      </c>
    </row>
    <row r="644" spans="1:29" ht="15.75" customHeight="1">
      <c r="A644" s="11" t="s">
        <v>750</v>
      </c>
      <c r="B644" s="11">
        <f t="shared" si="21"/>
        <v>1</v>
      </c>
      <c r="C644" s="11">
        <f t="shared" si="15"/>
        <v>0</v>
      </c>
      <c r="G644" s="11">
        <v>0</v>
      </c>
      <c r="H644" s="11">
        <v>1</v>
      </c>
      <c r="J644" s="38">
        <v>1</v>
      </c>
      <c r="K644" s="11">
        <f t="shared" si="16"/>
        <v>0</v>
      </c>
      <c r="L644" s="11">
        <f t="shared" si="17"/>
        <v>0</v>
      </c>
      <c r="N644" s="11"/>
      <c r="V644" s="29"/>
      <c r="AC644" s="18" t="s">
        <v>751</v>
      </c>
    </row>
    <row r="645" spans="1:29" ht="15.75" customHeight="1">
      <c r="A645" s="11" t="s">
        <v>752</v>
      </c>
      <c r="B645" s="11">
        <f t="shared" si="21"/>
        <v>1</v>
      </c>
      <c r="C645" s="11">
        <f t="shared" si="15"/>
        <v>0</v>
      </c>
      <c r="G645" s="11">
        <v>0</v>
      </c>
      <c r="H645" s="11">
        <v>1</v>
      </c>
      <c r="K645" s="11">
        <f t="shared" si="16"/>
        <v>0</v>
      </c>
      <c r="L645" s="11">
        <f t="shared" si="17"/>
        <v>0</v>
      </c>
      <c r="N645" s="11"/>
      <c r="T645" s="11">
        <v>1</v>
      </c>
      <c r="V645" s="29"/>
      <c r="AC645" s="18" t="s">
        <v>753</v>
      </c>
    </row>
    <row r="646" spans="1:29" ht="15.75" customHeight="1">
      <c r="A646" s="11" t="s">
        <v>754</v>
      </c>
      <c r="B646" s="11">
        <f t="shared" si="21"/>
        <v>1</v>
      </c>
      <c r="C646" s="11">
        <f t="shared" si="15"/>
        <v>0</v>
      </c>
      <c r="G646" s="11">
        <v>0</v>
      </c>
      <c r="H646" s="11">
        <v>1</v>
      </c>
      <c r="J646" s="38">
        <v>1</v>
      </c>
      <c r="K646" s="11">
        <f t="shared" si="16"/>
        <v>0</v>
      </c>
      <c r="L646" s="11">
        <f t="shared" si="17"/>
        <v>0</v>
      </c>
      <c r="N646" s="11"/>
    </row>
    <row r="647" spans="1:29" ht="15.75" customHeight="1">
      <c r="A647" s="11" t="s">
        <v>755</v>
      </c>
      <c r="B647" s="11">
        <f t="shared" si="21"/>
        <v>1</v>
      </c>
      <c r="C647" s="11">
        <f t="shared" si="15"/>
        <v>0</v>
      </c>
      <c r="G647" s="11">
        <v>0</v>
      </c>
      <c r="H647" s="38">
        <v>1</v>
      </c>
      <c r="J647" s="38">
        <v>1</v>
      </c>
      <c r="K647" s="11"/>
      <c r="L647" s="11">
        <f t="shared" si="17"/>
        <v>0</v>
      </c>
      <c r="N647" s="11"/>
    </row>
    <row r="648" spans="1:29" ht="15.75" customHeight="1">
      <c r="A648" s="38" t="s">
        <v>756</v>
      </c>
      <c r="B648" s="11">
        <f t="shared" si="21"/>
        <v>1</v>
      </c>
      <c r="C648" s="11">
        <f t="shared" si="15"/>
        <v>1</v>
      </c>
      <c r="E648" s="38">
        <v>1</v>
      </c>
      <c r="G648" s="11">
        <v>0</v>
      </c>
      <c r="K648" s="11"/>
      <c r="L648" s="11">
        <f t="shared" si="17"/>
        <v>0</v>
      </c>
      <c r="N648" s="11"/>
    </row>
    <row r="649" spans="1:29" ht="15.75" customHeight="1">
      <c r="A649" s="38" t="s">
        <v>757</v>
      </c>
      <c r="B649" s="11">
        <f t="shared" si="21"/>
        <v>1</v>
      </c>
      <c r="C649" s="11">
        <f t="shared" si="15"/>
        <v>1</v>
      </c>
      <c r="E649" s="38">
        <v>1</v>
      </c>
      <c r="G649" s="11">
        <v>0</v>
      </c>
      <c r="K649" s="11"/>
      <c r="L649" s="11">
        <f t="shared" si="17"/>
        <v>0</v>
      </c>
      <c r="N649" s="11"/>
    </row>
    <row r="650" spans="1:29" ht="15.75" customHeight="1">
      <c r="A650" s="38" t="s">
        <v>758</v>
      </c>
      <c r="B650" s="11">
        <f t="shared" si="21"/>
        <v>1</v>
      </c>
      <c r="C650" s="11">
        <f t="shared" si="15"/>
        <v>1</v>
      </c>
      <c r="E650" s="38">
        <v>1</v>
      </c>
      <c r="G650" s="11">
        <v>0</v>
      </c>
      <c r="K650" s="11"/>
      <c r="L650" s="11">
        <f t="shared" si="17"/>
        <v>0</v>
      </c>
      <c r="N650" s="11"/>
    </row>
    <row r="651" spans="1:29" ht="15.75" customHeight="1">
      <c r="A651" s="38" t="s">
        <v>759</v>
      </c>
      <c r="B651" s="11">
        <f t="shared" si="21"/>
        <v>1</v>
      </c>
      <c r="C651" s="11">
        <f t="shared" si="15"/>
        <v>1</v>
      </c>
      <c r="E651" s="38">
        <v>1</v>
      </c>
      <c r="G651" s="11">
        <v>0</v>
      </c>
      <c r="K651" s="11"/>
      <c r="L651" s="11">
        <f t="shared" si="17"/>
        <v>0</v>
      </c>
      <c r="N651" s="11"/>
    </row>
    <row r="652" spans="1:29" ht="15.75" customHeight="1">
      <c r="A652" s="38" t="s">
        <v>760</v>
      </c>
      <c r="B652" s="11">
        <f t="shared" si="21"/>
        <v>1</v>
      </c>
      <c r="C652" s="11">
        <f>IF(OR(D652=1,E652=1,F652=1),1,0)</f>
        <v>1</v>
      </c>
      <c r="E652" s="38">
        <v>1</v>
      </c>
      <c r="G652" s="11">
        <v>0</v>
      </c>
      <c r="K652" s="11"/>
      <c r="L652" s="11">
        <f t="shared" si="17"/>
        <v>0</v>
      </c>
      <c r="N652" s="11"/>
    </row>
    <row r="653" spans="1:29" ht="15.75" customHeight="1">
      <c r="A653" s="38" t="s">
        <v>761</v>
      </c>
      <c r="B653" s="11">
        <f t="shared" si="21"/>
        <v>1</v>
      </c>
      <c r="C653" s="11">
        <f>IF(OR(D653=1,E653=1,F653=1),1,0)</f>
        <v>1</v>
      </c>
      <c r="F653" s="38">
        <v>1</v>
      </c>
      <c r="G653" s="11">
        <v>0</v>
      </c>
      <c r="K653" s="11"/>
      <c r="L653" s="11">
        <f t="shared" si="17"/>
        <v>0</v>
      </c>
      <c r="N653" s="11"/>
      <c r="W653" s="38">
        <v>1</v>
      </c>
      <c r="X653" s="38">
        <v>1</v>
      </c>
    </row>
    <row r="654" spans="1:29" ht="15.75" customHeight="1">
      <c r="A654" s="47" t="s">
        <v>762</v>
      </c>
      <c r="B654" s="11">
        <f t="shared" si="21"/>
        <v>1</v>
      </c>
      <c r="C654" s="11">
        <v>1</v>
      </c>
      <c r="E654" s="38">
        <v>1</v>
      </c>
      <c r="K654" s="11"/>
      <c r="L654" s="11">
        <f t="shared" si="17"/>
        <v>0</v>
      </c>
      <c r="N654" s="11"/>
    </row>
    <row r="655" spans="1:29" ht="15.75" customHeight="1">
      <c r="A655" s="48" t="s">
        <v>763</v>
      </c>
      <c r="B655" s="11">
        <f>IF(OR(C655=1,H655=1,W655=1,Z655=1),1,0)</f>
        <v>1</v>
      </c>
      <c r="C655" s="11">
        <v>1</v>
      </c>
      <c r="E655" s="38">
        <v>1</v>
      </c>
      <c r="K655" s="11"/>
      <c r="L655" s="11">
        <f t="shared" si="17"/>
        <v>0</v>
      </c>
      <c r="N655" s="11"/>
    </row>
    <row r="656" spans="1:29" ht="15.75" customHeight="1" thickBot="1">
      <c r="A656" s="49" t="s">
        <v>764</v>
      </c>
      <c r="B656" s="11">
        <f>IF(OR(C656=1,H656=1,W656=1,Z656=1),1,0)</f>
        <v>1</v>
      </c>
      <c r="C656" s="11">
        <v>1</v>
      </c>
      <c r="E656" s="38">
        <v>1</v>
      </c>
      <c r="K656" s="11"/>
      <c r="L656" s="11">
        <f t="shared" si="17"/>
        <v>0</v>
      </c>
      <c r="N656" s="11"/>
    </row>
    <row r="657" spans="1:29" ht="15.75" customHeight="1">
      <c r="A657" s="63" t="s">
        <v>853</v>
      </c>
      <c r="B657" s="62">
        <v>1</v>
      </c>
      <c r="C657" s="62">
        <v>1</v>
      </c>
      <c r="D657" s="62"/>
      <c r="E657" s="11">
        <v>1</v>
      </c>
      <c r="F657" s="62"/>
      <c r="G657" s="62"/>
      <c r="H657" s="62"/>
      <c r="I657" s="62"/>
      <c r="J657" s="62"/>
      <c r="K657" s="62"/>
      <c r="L657" s="62">
        <v>0</v>
      </c>
      <c r="M657" s="62"/>
      <c r="N657" s="62"/>
      <c r="O657" s="62"/>
      <c r="P657" s="62"/>
      <c r="Q657" s="62"/>
      <c r="R657" s="62"/>
      <c r="S657" s="62"/>
      <c r="T657" s="62"/>
      <c r="U657" s="62"/>
      <c r="V657" s="62"/>
      <c r="W657" s="62"/>
      <c r="X657" s="62"/>
      <c r="Y657" s="62"/>
      <c r="Z657" s="62"/>
      <c r="AA657" s="62"/>
      <c r="AB657" s="62"/>
      <c r="AC657" s="62"/>
    </row>
    <row r="658" spans="1:29" ht="15.75" customHeight="1">
      <c r="A658" s="63" t="s">
        <v>860</v>
      </c>
      <c r="B658">
        <v>1</v>
      </c>
      <c r="C658" s="63">
        <v>1</v>
      </c>
      <c r="E658" s="11">
        <v>1</v>
      </c>
      <c r="K658" s="11"/>
      <c r="L658" s="11"/>
      <c r="N658" s="11"/>
    </row>
    <row r="659" spans="1:29" ht="15.75" customHeight="1">
      <c r="A659" s="63" t="s">
        <v>861</v>
      </c>
      <c r="B659">
        <v>1</v>
      </c>
      <c r="C659" s="63">
        <v>1</v>
      </c>
      <c r="E659" s="11">
        <v>1</v>
      </c>
      <c r="K659" s="11"/>
      <c r="L659" s="11"/>
      <c r="N659" s="11"/>
    </row>
    <row r="660" spans="1:29" ht="15.75" customHeight="1">
      <c r="A660" s="64" t="s">
        <v>862</v>
      </c>
      <c r="B660">
        <v>1</v>
      </c>
      <c r="C660" s="63">
        <v>1</v>
      </c>
      <c r="E660" s="11">
        <v>1</v>
      </c>
      <c r="K660" s="11"/>
      <c r="L660" s="11"/>
      <c r="N660" s="11"/>
    </row>
    <row r="661" spans="1:29" ht="15.75" customHeight="1">
      <c r="A661" s="65" t="s">
        <v>863</v>
      </c>
      <c r="B661">
        <v>1</v>
      </c>
      <c r="C661" s="63">
        <v>1</v>
      </c>
      <c r="E661" s="11">
        <v>1</v>
      </c>
      <c r="K661" s="11"/>
      <c r="L661" s="11"/>
      <c r="N661" s="11"/>
    </row>
    <row r="662" spans="1:29" ht="15.75" customHeight="1">
      <c r="A662" s="63" t="s">
        <v>864</v>
      </c>
      <c r="B662">
        <v>1</v>
      </c>
      <c r="C662" s="63">
        <v>1</v>
      </c>
      <c r="E662" s="11">
        <v>1</v>
      </c>
      <c r="K662" s="11"/>
      <c r="L662" s="11"/>
      <c r="N662" s="11"/>
    </row>
    <row r="663" spans="1:29" ht="15.75" customHeight="1">
      <c r="A663" s="66" t="s">
        <v>865</v>
      </c>
      <c r="B663">
        <v>1</v>
      </c>
      <c r="C663" s="63">
        <v>1</v>
      </c>
      <c r="E663" s="11">
        <v>1</v>
      </c>
      <c r="K663" s="11"/>
      <c r="L663" s="11"/>
      <c r="N663" s="11"/>
    </row>
    <row r="664" spans="1:29" ht="15.75" customHeight="1">
      <c r="A664" s="68" t="s">
        <v>866</v>
      </c>
      <c r="B664">
        <v>1</v>
      </c>
      <c r="C664" s="63">
        <v>1</v>
      </c>
      <c r="E664" s="11">
        <v>1</v>
      </c>
      <c r="K664" s="11"/>
      <c r="L664" s="11"/>
      <c r="N664" s="11"/>
    </row>
    <row r="665" spans="1:29" ht="15.75" customHeight="1">
      <c r="A665" s="63" t="s">
        <v>867</v>
      </c>
      <c r="B665">
        <v>1</v>
      </c>
      <c r="C665" s="63">
        <v>1</v>
      </c>
      <c r="E665" s="11">
        <v>1</v>
      </c>
      <c r="K665" s="11"/>
      <c r="L665" s="11"/>
      <c r="N665" s="11"/>
    </row>
    <row r="666" spans="1:29" ht="15.75" customHeight="1">
      <c r="A666" s="63" t="s">
        <v>868</v>
      </c>
      <c r="B666">
        <v>1</v>
      </c>
      <c r="C666" s="63">
        <v>1</v>
      </c>
      <c r="E666" s="11">
        <v>1</v>
      </c>
      <c r="K666" s="11"/>
      <c r="L666" s="11"/>
      <c r="N666" s="11"/>
    </row>
    <row r="667" spans="1:29" ht="15.75" customHeight="1">
      <c r="A667" s="63" t="s">
        <v>869</v>
      </c>
      <c r="B667">
        <v>1</v>
      </c>
      <c r="C667" s="63">
        <v>1</v>
      </c>
      <c r="E667" s="11">
        <v>1</v>
      </c>
      <c r="K667" s="11"/>
      <c r="L667" s="11"/>
      <c r="N667" s="11"/>
    </row>
    <row r="668" spans="1:29" ht="15.75" customHeight="1">
      <c r="A668" s="63" t="s">
        <v>870</v>
      </c>
      <c r="B668">
        <v>1</v>
      </c>
      <c r="C668" s="63">
        <v>1</v>
      </c>
      <c r="E668" s="11">
        <v>1</v>
      </c>
      <c r="K668" s="11"/>
      <c r="L668" s="11"/>
      <c r="N668" s="11"/>
    </row>
    <row r="669" spans="1:29" ht="15.75" customHeight="1">
      <c r="A669" s="63" t="s">
        <v>871</v>
      </c>
      <c r="B669">
        <v>1</v>
      </c>
      <c r="C669" s="11"/>
      <c r="H669">
        <v>1</v>
      </c>
      <c r="J669">
        <v>1</v>
      </c>
      <c r="K669" s="11"/>
      <c r="L669" s="11"/>
      <c r="N669" s="11"/>
    </row>
    <row r="670" spans="1:29" ht="15.75" customHeight="1">
      <c r="A670" s="68" t="s">
        <v>872</v>
      </c>
      <c r="B670">
        <v>1</v>
      </c>
      <c r="C670" s="11"/>
      <c r="H670">
        <v>1</v>
      </c>
      <c r="J670">
        <v>1</v>
      </c>
      <c r="K670" s="11"/>
      <c r="L670" s="11"/>
      <c r="N670" s="11"/>
    </row>
    <row r="671" spans="1:29" ht="15.75" customHeight="1">
      <c r="A671" s="68" t="s">
        <v>873</v>
      </c>
      <c r="B671">
        <v>1</v>
      </c>
      <c r="C671" s="11"/>
      <c r="H671">
        <v>1</v>
      </c>
      <c r="J671">
        <v>1</v>
      </c>
      <c r="K671" s="11"/>
      <c r="L671" s="11"/>
      <c r="N671" s="11"/>
    </row>
    <row r="672" spans="1:29" ht="15.75" customHeight="1">
      <c r="A672" s="63" t="s">
        <v>874</v>
      </c>
      <c r="B672">
        <v>1</v>
      </c>
      <c r="C672" s="11"/>
      <c r="H672">
        <v>1</v>
      </c>
      <c r="J672">
        <v>1</v>
      </c>
      <c r="K672" s="11"/>
      <c r="L672" s="11"/>
      <c r="N672" s="11"/>
    </row>
    <row r="673" spans="1:20" ht="15.75" customHeight="1">
      <c r="A673" s="63" t="s">
        <v>875</v>
      </c>
      <c r="B673">
        <v>1</v>
      </c>
      <c r="C673" s="11"/>
      <c r="H673">
        <v>1</v>
      </c>
      <c r="J673">
        <v>1</v>
      </c>
      <c r="K673" s="11"/>
      <c r="L673" s="11"/>
      <c r="N673" s="11"/>
    </row>
    <row r="674" spans="1:20" ht="15.75" customHeight="1">
      <c r="A674" s="63" t="s">
        <v>876</v>
      </c>
      <c r="B674">
        <v>1</v>
      </c>
      <c r="C674" s="11"/>
      <c r="H674">
        <v>1</v>
      </c>
      <c r="J674">
        <v>1</v>
      </c>
      <c r="K674" s="11"/>
      <c r="L674" s="11"/>
      <c r="N674" s="11"/>
    </row>
    <row r="675" spans="1:20" ht="15.75" customHeight="1">
      <c r="A675" s="68" t="s">
        <v>882</v>
      </c>
      <c r="B675">
        <v>1</v>
      </c>
      <c r="C675" s="11"/>
      <c r="H675">
        <v>1</v>
      </c>
      <c r="J675">
        <v>1</v>
      </c>
      <c r="K675" s="11"/>
      <c r="L675" s="11"/>
      <c r="N675" s="11"/>
    </row>
    <row r="676" spans="1:20" ht="15.75" customHeight="1">
      <c r="A676" s="69" t="s">
        <v>878</v>
      </c>
      <c r="B676">
        <v>0</v>
      </c>
      <c r="C676" s="11"/>
      <c r="K676" s="11"/>
      <c r="L676" s="11"/>
      <c r="N676" s="11"/>
    </row>
    <row r="677" spans="1:20" ht="15.75" customHeight="1">
      <c r="A677" s="67" t="s">
        <v>879</v>
      </c>
      <c r="B677">
        <v>1</v>
      </c>
      <c r="C677" s="11"/>
      <c r="H677">
        <v>1</v>
      </c>
      <c r="J677">
        <v>1</v>
      </c>
      <c r="K677" s="11"/>
      <c r="L677" s="11"/>
      <c r="N677" s="11"/>
    </row>
    <row r="678" spans="1:20" ht="15.75" customHeight="1">
      <c r="A678" s="67" t="s">
        <v>880</v>
      </c>
      <c r="B678">
        <v>1</v>
      </c>
      <c r="C678" s="11"/>
      <c r="H678">
        <v>1</v>
      </c>
      <c r="J678">
        <v>1</v>
      </c>
      <c r="K678" s="11"/>
      <c r="L678" s="11"/>
      <c r="N678" s="11"/>
    </row>
    <row r="679" spans="1:20" ht="15.75" customHeight="1">
      <c r="A679" s="67" t="s">
        <v>883</v>
      </c>
      <c r="B679">
        <v>1</v>
      </c>
      <c r="C679" s="11"/>
      <c r="H679">
        <v>1</v>
      </c>
      <c r="J679">
        <v>1</v>
      </c>
      <c r="K679" s="11"/>
      <c r="L679" s="11"/>
      <c r="N679" s="11"/>
    </row>
    <row r="680" spans="1:20" ht="15.75" customHeight="1">
      <c r="A680" s="67" t="s">
        <v>887</v>
      </c>
      <c r="B680">
        <v>1</v>
      </c>
      <c r="C680" s="11"/>
      <c r="H680">
        <v>1</v>
      </c>
      <c r="J680">
        <v>1</v>
      </c>
      <c r="K680" s="11"/>
      <c r="L680" s="11"/>
      <c r="N680" s="11"/>
      <c r="T680">
        <v>1</v>
      </c>
    </row>
    <row r="681" spans="1:20" ht="15.75" customHeight="1">
      <c r="A681" s="67" t="s">
        <v>888</v>
      </c>
      <c r="B681">
        <v>1</v>
      </c>
      <c r="H681">
        <v>1</v>
      </c>
      <c r="J681">
        <v>1</v>
      </c>
      <c r="K681" s="11"/>
      <c r="L681" s="11"/>
      <c r="N681" s="11"/>
    </row>
    <row r="682" spans="1:20" ht="15.75" customHeight="1">
      <c r="A682" s="67" t="s">
        <v>889</v>
      </c>
      <c r="B682">
        <v>1</v>
      </c>
      <c r="H682">
        <v>1</v>
      </c>
      <c r="J682">
        <v>1</v>
      </c>
      <c r="K682" s="11"/>
      <c r="L682" s="11"/>
      <c r="N682" s="11"/>
    </row>
    <row r="683" spans="1:20" ht="15.75" customHeight="1">
      <c r="A683" s="67" t="s">
        <v>890</v>
      </c>
      <c r="B683">
        <v>1</v>
      </c>
      <c r="H683">
        <v>1</v>
      </c>
      <c r="J683">
        <v>1</v>
      </c>
      <c r="K683" s="11"/>
      <c r="L683" s="11"/>
      <c r="N683" s="11"/>
    </row>
    <row r="684" spans="1:20" ht="15.75" customHeight="1">
      <c r="A684" s="67" t="s">
        <v>891</v>
      </c>
      <c r="B684">
        <v>1</v>
      </c>
      <c r="H684">
        <v>1</v>
      </c>
      <c r="J684">
        <v>1</v>
      </c>
      <c r="K684" s="11"/>
      <c r="L684" s="11"/>
      <c r="N684" s="11"/>
    </row>
    <row r="685" spans="1:20" ht="15.75" customHeight="1">
      <c r="A685" s="67" t="s">
        <v>892</v>
      </c>
      <c r="B685">
        <v>1</v>
      </c>
      <c r="H685">
        <v>1</v>
      </c>
      <c r="J685">
        <v>1</v>
      </c>
      <c r="K685" s="11"/>
      <c r="L685" s="11"/>
      <c r="N685" s="11"/>
    </row>
    <row r="686" spans="1:20" ht="15.75" customHeight="1">
      <c r="A686" s="67" t="s">
        <v>893</v>
      </c>
      <c r="B686">
        <v>1</v>
      </c>
      <c r="H686">
        <v>1</v>
      </c>
      <c r="J686">
        <v>1</v>
      </c>
      <c r="K686" s="11"/>
      <c r="L686" s="11"/>
      <c r="N686" s="11"/>
    </row>
    <row r="687" spans="1:20" ht="15.75" customHeight="1">
      <c r="A687" s="67" t="s">
        <v>894</v>
      </c>
      <c r="B687">
        <v>1</v>
      </c>
      <c r="H687">
        <v>1</v>
      </c>
      <c r="J687">
        <v>1</v>
      </c>
      <c r="K687" s="11"/>
      <c r="L687" s="11"/>
      <c r="N687" s="11"/>
    </row>
    <row r="688" spans="1:20" ht="15.75" customHeight="1">
      <c r="A688" s="67" t="s">
        <v>895</v>
      </c>
      <c r="B688">
        <v>1</v>
      </c>
      <c r="H688">
        <v>1</v>
      </c>
      <c r="J688">
        <v>1</v>
      </c>
      <c r="K688" s="11"/>
      <c r="L688" s="11"/>
      <c r="N688" s="11"/>
    </row>
    <row r="689" spans="1:14" ht="15.75" customHeight="1">
      <c r="A689" s="67" t="s">
        <v>896</v>
      </c>
      <c r="B689">
        <v>1</v>
      </c>
      <c r="H689">
        <v>1</v>
      </c>
      <c r="J689">
        <v>1</v>
      </c>
      <c r="K689" s="11"/>
      <c r="L689" s="11"/>
      <c r="N689" s="11"/>
    </row>
    <row r="690" spans="1:14" ht="15.75" customHeight="1">
      <c r="K690" s="11"/>
      <c r="L690" s="11"/>
      <c r="N690" s="11"/>
    </row>
    <row r="691" spans="1:14" ht="15.75" customHeight="1">
      <c r="K691" s="11"/>
      <c r="L691" s="11"/>
      <c r="N691" s="11"/>
    </row>
    <row r="692" spans="1:14" ht="15.75" customHeight="1">
      <c r="K692" s="11"/>
      <c r="L692" s="11"/>
      <c r="N692" s="11"/>
    </row>
    <row r="693" spans="1:14" ht="15.75" customHeight="1">
      <c r="K693" s="11"/>
      <c r="L693" s="11"/>
      <c r="N693" s="11"/>
    </row>
    <row r="694" spans="1:14" ht="15.75" customHeight="1">
      <c r="K694" s="11"/>
      <c r="L694" s="11"/>
      <c r="N694" s="11"/>
    </row>
    <row r="695" spans="1:14" ht="15.75" customHeight="1">
      <c r="K695" s="11"/>
      <c r="L695" s="11"/>
      <c r="N695" s="11"/>
    </row>
    <row r="696" spans="1:14" ht="15.75" customHeight="1">
      <c r="K696" s="11"/>
      <c r="L696" s="11"/>
      <c r="N696" s="11"/>
    </row>
    <row r="697" spans="1:14" ht="15.75" customHeight="1">
      <c r="K697" s="11"/>
      <c r="L697" s="11"/>
      <c r="N697" s="11"/>
    </row>
    <row r="698" spans="1:14" ht="15.75" customHeight="1">
      <c r="K698" s="11"/>
      <c r="L698" s="11"/>
      <c r="N698" s="11"/>
    </row>
    <row r="699" spans="1:14" ht="15.75" customHeight="1">
      <c r="K699" s="11"/>
      <c r="L699" s="11"/>
      <c r="N699" s="11"/>
    </row>
    <row r="700" spans="1:14" ht="15.75" customHeight="1">
      <c r="K700" s="11"/>
      <c r="L700" s="11"/>
      <c r="N700" s="11"/>
    </row>
    <row r="701" spans="1:14" ht="15.75" customHeight="1">
      <c r="K701" s="11"/>
      <c r="L701" s="11"/>
      <c r="N701" s="11"/>
    </row>
    <row r="702" spans="1:14" ht="15.75" customHeight="1">
      <c r="K702" s="11"/>
      <c r="L702" s="11"/>
      <c r="N702" s="11"/>
    </row>
    <row r="703" spans="1:14" ht="15.75" customHeight="1">
      <c r="K703" s="11"/>
      <c r="L703" s="11"/>
      <c r="N703" s="11"/>
    </row>
    <row r="704" spans="1:14" ht="15.75" customHeight="1">
      <c r="K704" s="11"/>
      <c r="L704" s="11"/>
      <c r="N704" s="11"/>
    </row>
    <row r="705" spans="11:14" ht="15.75" customHeight="1">
      <c r="K705" s="11"/>
      <c r="L705" s="11"/>
      <c r="N705" s="11"/>
    </row>
    <row r="706" spans="11:14" ht="15.75" customHeight="1">
      <c r="K706" s="11"/>
      <c r="L706" s="11"/>
      <c r="N706" s="11"/>
    </row>
    <row r="707" spans="11:14" ht="15.75" customHeight="1">
      <c r="K707" s="11"/>
      <c r="L707" s="11"/>
      <c r="N707" s="11"/>
    </row>
    <row r="708" spans="11:14" ht="15.75" customHeight="1">
      <c r="K708" s="11"/>
      <c r="L708" s="11"/>
      <c r="N708" s="11"/>
    </row>
    <row r="709" spans="11:14" ht="15.75" customHeight="1">
      <c r="K709" s="11"/>
      <c r="L709" s="11"/>
      <c r="N709" s="11"/>
    </row>
    <row r="710" spans="11:14" ht="15.75" customHeight="1">
      <c r="K710" s="11"/>
      <c r="L710" s="11"/>
      <c r="N710" s="11"/>
    </row>
    <row r="711" spans="11:14" ht="15.75" customHeight="1">
      <c r="K711" s="11"/>
      <c r="L711" s="11"/>
      <c r="N711" s="11"/>
    </row>
    <row r="712" spans="11:14" ht="15.75" customHeight="1">
      <c r="K712" s="11"/>
      <c r="L712" s="11"/>
      <c r="N712" s="11"/>
    </row>
    <row r="713" spans="11:14" ht="15.75" customHeight="1">
      <c r="K713" s="11"/>
      <c r="L713" s="11"/>
      <c r="N713" s="11"/>
    </row>
    <row r="714" spans="11:14" ht="15.75" customHeight="1">
      <c r="K714" s="11"/>
      <c r="L714" s="11"/>
      <c r="N714" s="11"/>
    </row>
    <row r="715" spans="11:14" ht="15.75" customHeight="1">
      <c r="K715" s="11"/>
      <c r="L715" s="11"/>
      <c r="N715" s="11"/>
    </row>
    <row r="716" spans="11:14" ht="15.75" customHeight="1">
      <c r="K716" s="11"/>
      <c r="L716" s="11"/>
      <c r="N716" s="11"/>
    </row>
    <row r="717" spans="11:14" ht="15.75" customHeight="1">
      <c r="K717" s="11"/>
      <c r="L717" s="11"/>
      <c r="N717" s="11"/>
    </row>
    <row r="718" spans="11:14" ht="15.75" customHeight="1">
      <c r="K718" s="11"/>
      <c r="L718" s="11"/>
      <c r="N718" s="11"/>
    </row>
    <row r="719" spans="11:14" ht="15.75" customHeight="1">
      <c r="K719" s="11"/>
      <c r="L719" s="11"/>
      <c r="N719" s="11"/>
    </row>
    <row r="720" spans="11:14" ht="15.75" customHeight="1">
      <c r="K720" s="11"/>
      <c r="L720" s="11"/>
      <c r="N720" s="11"/>
    </row>
    <row r="721" spans="11:14" ht="15.75" customHeight="1">
      <c r="K721" s="11"/>
      <c r="L721" s="11"/>
      <c r="N721" s="11"/>
    </row>
    <row r="722" spans="11:14" ht="15.75" customHeight="1">
      <c r="K722" s="11"/>
      <c r="L722" s="11"/>
      <c r="N722" s="11"/>
    </row>
    <row r="723" spans="11:14" ht="15.75" customHeight="1">
      <c r="K723" s="11"/>
      <c r="L723" s="11"/>
      <c r="N723" s="11"/>
    </row>
    <row r="724" spans="11:14" ht="15.75" customHeight="1">
      <c r="K724" s="11"/>
      <c r="L724" s="11"/>
      <c r="N724" s="11"/>
    </row>
    <row r="725" spans="11:14" ht="15.75" customHeight="1">
      <c r="K725" s="11"/>
      <c r="L725" s="11"/>
      <c r="N725" s="11"/>
    </row>
    <row r="726" spans="11:14" ht="15.75" customHeight="1">
      <c r="K726" s="11"/>
      <c r="L726" s="11"/>
      <c r="N726" s="11"/>
    </row>
    <row r="727" spans="11:14" ht="15.75" customHeight="1">
      <c r="K727" s="11"/>
      <c r="L727" s="11"/>
      <c r="N727" s="11"/>
    </row>
    <row r="728" spans="11:14" ht="15.75" customHeight="1">
      <c r="K728" s="11"/>
      <c r="L728" s="11"/>
      <c r="N728" s="11"/>
    </row>
    <row r="729" spans="11:14" ht="15.75" customHeight="1">
      <c r="K729" s="11"/>
      <c r="L729" s="11"/>
      <c r="N729" s="11"/>
    </row>
    <row r="730" spans="11:14" ht="15.75" customHeight="1">
      <c r="K730" s="11"/>
      <c r="L730" s="11"/>
      <c r="N730" s="11"/>
    </row>
    <row r="731" spans="11:14" ht="15.75" customHeight="1">
      <c r="K731" s="11"/>
      <c r="L731" s="11"/>
      <c r="N731" s="11"/>
    </row>
    <row r="732" spans="11:14" ht="15.75" customHeight="1">
      <c r="K732" s="11"/>
      <c r="L732" s="11"/>
      <c r="N732" s="11"/>
    </row>
    <row r="733" spans="11:14" ht="15.75" customHeight="1">
      <c r="K733" s="11"/>
      <c r="L733" s="11"/>
      <c r="N733" s="11"/>
    </row>
    <row r="734" spans="11:14" ht="15.75" customHeight="1">
      <c r="K734" s="11"/>
      <c r="L734" s="11"/>
      <c r="N734" s="11"/>
    </row>
    <row r="735" spans="11:14" ht="15.75" customHeight="1">
      <c r="K735" s="11"/>
      <c r="L735" s="11"/>
      <c r="N735" s="11"/>
    </row>
    <row r="736" spans="11:14" ht="15.75" customHeight="1">
      <c r="K736" s="11"/>
      <c r="L736" s="11"/>
      <c r="N736" s="11"/>
    </row>
    <row r="737" spans="11:14" ht="15.75" customHeight="1">
      <c r="K737" s="11"/>
      <c r="L737" s="11"/>
      <c r="N737" s="11"/>
    </row>
    <row r="738" spans="11:14" ht="15.75" customHeight="1">
      <c r="K738" s="11"/>
      <c r="L738" s="11"/>
      <c r="N738" s="11"/>
    </row>
    <row r="739" spans="11:14" ht="15.75" customHeight="1">
      <c r="K739" s="11"/>
      <c r="L739" s="11"/>
      <c r="N739" s="11"/>
    </row>
    <row r="740" spans="11:14" ht="15.75" customHeight="1">
      <c r="K740" s="11"/>
      <c r="L740" s="11"/>
      <c r="N740" s="11"/>
    </row>
    <row r="741" spans="11:14" ht="15.75" customHeight="1">
      <c r="K741" s="11"/>
      <c r="L741" s="11"/>
      <c r="N741" s="11"/>
    </row>
    <row r="742" spans="11:14" ht="15.75" customHeight="1">
      <c r="K742" s="11"/>
      <c r="L742" s="11"/>
      <c r="N742" s="11"/>
    </row>
    <row r="743" spans="11:14" ht="15.75" customHeight="1">
      <c r="K743" s="11"/>
      <c r="L743" s="11"/>
      <c r="N743" s="11"/>
    </row>
    <row r="744" spans="11:14" ht="15.75" customHeight="1">
      <c r="K744" s="11"/>
      <c r="L744" s="11"/>
      <c r="N744" s="11"/>
    </row>
    <row r="745" spans="11:14" ht="15.75" customHeight="1">
      <c r="K745" s="11"/>
      <c r="L745" s="11"/>
      <c r="N745" s="11"/>
    </row>
    <row r="746" spans="11:14" ht="15.75" customHeight="1">
      <c r="K746" s="11"/>
      <c r="L746" s="11"/>
      <c r="N746" s="11"/>
    </row>
    <row r="747" spans="11:14" ht="15.75" customHeight="1">
      <c r="K747" s="11"/>
      <c r="L747" s="11"/>
      <c r="N747" s="11"/>
    </row>
    <row r="748" spans="11:14" ht="15.75" customHeight="1">
      <c r="K748" s="11"/>
      <c r="L748" s="11"/>
      <c r="N748" s="11"/>
    </row>
    <row r="749" spans="11:14" ht="15.75" customHeight="1">
      <c r="K749" s="11"/>
      <c r="L749" s="11"/>
      <c r="N749" s="11"/>
    </row>
    <row r="750" spans="11:14" ht="15.75" customHeight="1">
      <c r="K750" s="11"/>
      <c r="L750" s="11"/>
      <c r="N750" s="11"/>
    </row>
    <row r="751" spans="11:14" ht="15.75" customHeight="1">
      <c r="K751" s="11"/>
      <c r="L751" s="11"/>
      <c r="N751" s="11"/>
    </row>
    <row r="752" spans="11:14" ht="15.75" customHeight="1">
      <c r="K752" s="11"/>
      <c r="L752" s="11"/>
      <c r="N752" s="11"/>
    </row>
    <row r="753" spans="11:14" ht="15.75" customHeight="1">
      <c r="K753" s="11"/>
      <c r="L753" s="11"/>
      <c r="N753" s="11"/>
    </row>
    <row r="754" spans="11:14" ht="15.75" customHeight="1">
      <c r="K754" s="11"/>
      <c r="L754" s="11"/>
      <c r="N754" s="11"/>
    </row>
    <row r="755" spans="11:14" ht="15.75" customHeight="1">
      <c r="K755" s="11"/>
      <c r="L755" s="11"/>
      <c r="N755" s="11"/>
    </row>
    <row r="756" spans="11:14" ht="15.75" customHeight="1">
      <c r="K756" s="11"/>
      <c r="L756" s="11"/>
      <c r="N756" s="11"/>
    </row>
    <row r="757" spans="11:14" ht="15.75" customHeight="1">
      <c r="K757" s="11"/>
      <c r="L757" s="11"/>
      <c r="N757" s="11"/>
    </row>
    <row r="758" spans="11:14" ht="15.75" customHeight="1">
      <c r="K758" s="11"/>
      <c r="L758" s="11"/>
      <c r="N758" s="11"/>
    </row>
    <row r="759" spans="11:14" ht="15.75" customHeight="1">
      <c r="K759" s="11"/>
      <c r="L759" s="11"/>
      <c r="N759" s="11"/>
    </row>
    <row r="760" spans="11:14" ht="15.75" customHeight="1">
      <c r="K760" s="11"/>
      <c r="L760" s="11"/>
      <c r="N760" s="11"/>
    </row>
    <row r="761" spans="11:14" ht="15.75" customHeight="1">
      <c r="K761" s="11"/>
      <c r="L761" s="11"/>
      <c r="N761" s="11"/>
    </row>
    <row r="762" spans="11:14" ht="15.75" customHeight="1">
      <c r="K762" s="11"/>
      <c r="L762" s="11"/>
      <c r="N762" s="11"/>
    </row>
    <row r="763" spans="11:14" ht="15.75" customHeight="1">
      <c r="K763" s="11"/>
      <c r="L763" s="11"/>
      <c r="N763" s="11"/>
    </row>
    <row r="764" spans="11:14" ht="15.75" customHeight="1">
      <c r="K764" s="11"/>
      <c r="L764" s="11"/>
      <c r="N764" s="11"/>
    </row>
    <row r="765" spans="11:14" ht="15.75" customHeight="1">
      <c r="K765" s="11"/>
      <c r="L765" s="11"/>
      <c r="N765" s="11"/>
    </row>
    <row r="766" spans="11:14" ht="15.75" customHeight="1">
      <c r="K766" s="11"/>
      <c r="L766" s="11"/>
      <c r="N766" s="11"/>
    </row>
    <row r="767" spans="11:14" ht="15.75" customHeight="1">
      <c r="K767" s="11"/>
      <c r="L767" s="11"/>
      <c r="N767" s="11"/>
    </row>
    <row r="768" spans="11:14" ht="15.75" customHeight="1">
      <c r="K768" s="11"/>
      <c r="L768" s="11"/>
      <c r="N768" s="11"/>
    </row>
    <row r="769" spans="11:14" ht="15.75" customHeight="1">
      <c r="K769" s="11"/>
      <c r="L769" s="11"/>
      <c r="N769" s="11"/>
    </row>
    <row r="770" spans="11:14" ht="15.75" customHeight="1">
      <c r="K770" s="11"/>
      <c r="L770" s="11"/>
      <c r="N770" s="11"/>
    </row>
    <row r="771" spans="11:14" ht="15.75" customHeight="1">
      <c r="K771" s="11"/>
      <c r="L771" s="11"/>
      <c r="N771" s="11"/>
    </row>
    <row r="772" spans="11:14" ht="15.75" customHeight="1">
      <c r="K772" s="11"/>
      <c r="L772" s="11"/>
      <c r="N772" s="11"/>
    </row>
    <row r="773" spans="11:14" ht="15.75" customHeight="1">
      <c r="K773" s="11"/>
      <c r="L773" s="11"/>
      <c r="N773" s="11"/>
    </row>
    <row r="774" spans="11:14" ht="15.75" customHeight="1">
      <c r="K774" s="11"/>
      <c r="L774" s="11"/>
      <c r="N774" s="11"/>
    </row>
    <row r="775" spans="11:14" ht="15.75" customHeight="1">
      <c r="K775" s="11"/>
      <c r="L775" s="11"/>
      <c r="N775" s="11"/>
    </row>
    <row r="776" spans="11:14" ht="15.75" customHeight="1">
      <c r="K776" s="11"/>
      <c r="L776" s="11"/>
      <c r="N776" s="11"/>
    </row>
    <row r="777" spans="11:14" ht="15.75" customHeight="1">
      <c r="K777" s="11"/>
      <c r="L777" s="11"/>
      <c r="N777" s="11"/>
    </row>
    <row r="778" spans="11:14" ht="15.75" customHeight="1">
      <c r="K778" s="11"/>
      <c r="L778" s="11"/>
      <c r="N778" s="11"/>
    </row>
    <row r="779" spans="11:14" ht="15.75" customHeight="1">
      <c r="K779" s="11"/>
      <c r="L779" s="11"/>
      <c r="N779" s="11"/>
    </row>
    <row r="780" spans="11:14" ht="15.75" customHeight="1">
      <c r="K780" s="11"/>
      <c r="L780" s="11"/>
      <c r="N780" s="11"/>
    </row>
    <row r="781" spans="11:14" ht="15.75" customHeight="1">
      <c r="K781" s="11"/>
      <c r="L781" s="11"/>
      <c r="N781" s="11"/>
    </row>
    <row r="782" spans="11:14" ht="15.75" customHeight="1">
      <c r="K782" s="11"/>
      <c r="L782" s="11"/>
      <c r="N782" s="11"/>
    </row>
    <row r="783" spans="11:14" ht="15.75" customHeight="1">
      <c r="K783" s="11"/>
      <c r="L783" s="11"/>
      <c r="N783" s="11"/>
    </row>
    <row r="784" spans="11:14" ht="15.75" customHeight="1">
      <c r="K784" s="11"/>
      <c r="L784" s="11"/>
      <c r="N784" s="11"/>
    </row>
    <row r="785" spans="11:14" ht="15.75" customHeight="1">
      <c r="K785" s="11"/>
      <c r="L785" s="11"/>
      <c r="N785" s="11"/>
    </row>
    <row r="786" spans="11:14" ht="15.75" customHeight="1">
      <c r="K786" s="11"/>
      <c r="L786" s="11"/>
      <c r="N786" s="11"/>
    </row>
    <row r="787" spans="11:14" ht="15.75" customHeight="1">
      <c r="K787" s="11"/>
      <c r="L787" s="11"/>
      <c r="N787" s="11"/>
    </row>
    <row r="788" spans="11:14" ht="15.75" customHeight="1">
      <c r="K788" s="11"/>
      <c r="L788" s="11"/>
      <c r="N788" s="11"/>
    </row>
    <row r="789" spans="11:14" ht="15.75" customHeight="1">
      <c r="K789" s="11"/>
      <c r="L789" s="11"/>
      <c r="N789" s="11"/>
    </row>
    <row r="790" spans="11:14" ht="15.75" customHeight="1">
      <c r="K790" s="11"/>
      <c r="L790" s="11"/>
      <c r="N790" s="11"/>
    </row>
    <row r="791" spans="11:14" ht="15.75" customHeight="1">
      <c r="K791" s="11"/>
      <c r="L791" s="11"/>
      <c r="N791" s="11"/>
    </row>
    <row r="792" spans="11:14" ht="15.75" customHeight="1">
      <c r="K792" s="11"/>
      <c r="L792" s="11"/>
      <c r="N792" s="11"/>
    </row>
    <row r="793" spans="11:14" ht="15.75" customHeight="1">
      <c r="K793" s="11"/>
      <c r="L793" s="11"/>
      <c r="N793" s="11"/>
    </row>
    <row r="794" spans="11:14" ht="15.75" customHeight="1">
      <c r="K794" s="11"/>
      <c r="L794" s="11"/>
      <c r="N794" s="11"/>
    </row>
    <row r="795" spans="11:14" ht="15.75" customHeight="1">
      <c r="K795" s="11"/>
      <c r="L795" s="11"/>
      <c r="N795" s="11"/>
    </row>
    <row r="796" spans="11:14" ht="15.75" customHeight="1">
      <c r="K796" s="11"/>
      <c r="L796" s="11"/>
      <c r="N796" s="11"/>
    </row>
    <row r="797" spans="11:14" ht="15.75" customHeight="1">
      <c r="K797" s="11"/>
      <c r="L797" s="11"/>
      <c r="N797" s="11"/>
    </row>
    <row r="798" spans="11:14" ht="15.75" customHeight="1">
      <c r="K798" s="11"/>
      <c r="L798" s="11"/>
      <c r="N798" s="11"/>
    </row>
    <row r="799" spans="11:14" ht="15.75" customHeight="1">
      <c r="K799" s="11"/>
      <c r="L799" s="11"/>
      <c r="N799" s="11"/>
    </row>
    <row r="800" spans="11:14" ht="15.75" customHeight="1">
      <c r="K800" s="11"/>
      <c r="L800" s="11"/>
      <c r="N800" s="11"/>
    </row>
    <row r="801" spans="11:14" ht="15.75" customHeight="1">
      <c r="K801" s="11"/>
      <c r="L801" s="11"/>
      <c r="N801" s="11"/>
    </row>
    <row r="802" spans="11:14" ht="15.75" customHeight="1">
      <c r="K802" s="11"/>
      <c r="L802" s="11"/>
      <c r="N802" s="11"/>
    </row>
    <row r="803" spans="11:14" ht="15.75" customHeight="1">
      <c r="K803" s="11"/>
      <c r="L803" s="11"/>
      <c r="N803" s="11"/>
    </row>
    <row r="804" spans="11:14" ht="15.75" customHeight="1">
      <c r="K804" s="11"/>
      <c r="L804" s="11"/>
      <c r="N804" s="11"/>
    </row>
    <row r="805" spans="11:14" ht="15.75" customHeight="1">
      <c r="K805" s="11"/>
      <c r="L805" s="11"/>
      <c r="N805" s="11"/>
    </row>
    <row r="806" spans="11:14" ht="15.75" customHeight="1">
      <c r="K806" s="11"/>
      <c r="L806" s="11"/>
      <c r="N806" s="11"/>
    </row>
    <row r="807" spans="11:14" ht="15.75" customHeight="1">
      <c r="K807" s="11"/>
      <c r="L807" s="11"/>
      <c r="N807" s="11"/>
    </row>
    <row r="808" spans="11:14" ht="15.75" customHeight="1">
      <c r="K808" s="11"/>
      <c r="L808" s="11"/>
      <c r="N808" s="11"/>
    </row>
    <row r="809" spans="11:14" ht="15.75" customHeight="1">
      <c r="K809" s="11"/>
      <c r="L809" s="11"/>
      <c r="N809" s="11"/>
    </row>
    <row r="810" spans="11:14" ht="15.75" customHeight="1">
      <c r="K810" s="11"/>
      <c r="L810" s="11"/>
      <c r="N810" s="11"/>
    </row>
    <row r="811" spans="11:14" ht="15.75" customHeight="1">
      <c r="K811" s="11"/>
      <c r="L811" s="11"/>
      <c r="N811" s="11"/>
    </row>
    <row r="812" spans="11:14" ht="15.75" customHeight="1">
      <c r="K812" s="11"/>
      <c r="L812" s="11"/>
      <c r="N812" s="11"/>
    </row>
    <row r="813" spans="11:14" ht="15.75" customHeight="1">
      <c r="K813" s="11"/>
      <c r="L813" s="11"/>
      <c r="N813" s="11"/>
    </row>
    <row r="814" spans="11:14" ht="15.75" customHeight="1">
      <c r="K814" s="11"/>
      <c r="L814" s="11"/>
      <c r="N814" s="11"/>
    </row>
    <row r="815" spans="11:14" ht="15.75" customHeight="1">
      <c r="K815" s="11"/>
      <c r="L815" s="11"/>
      <c r="N815" s="11"/>
    </row>
    <row r="816" spans="11:14" ht="15.75" customHeight="1">
      <c r="K816" s="11"/>
      <c r="L816" s="11"/>
      <c r="N816" s="11"/>
    </row>
    <row r="817" spans="11:14" ht="15.75" customHeight="1">
      <c r="K817" s="11"/>
      <c r="L817" s="11"/>
      <c r="N817" s="11"/>
    </row>
    <row r="818" spans="11:14" ht="15.75" customHeight="1">
      <c r="K818" s="11"/>
      <c r="L818" s="11"/>
      <c r="N818" s="11"/>
    </row>
    <row r="819" spans="11:14" ht="15.75" customHeight="1">
      <c r="K819" s="11"/>
      <c r="L819" s="11"/>
      <c r="N819" s="11"/>
    </row>
    <row r="820" spans="11:14" ht="15.75" customHeight="1">
      <c r="K820" s="11"/>
      <c r="L820" s="11"/>
      <c r="N820" s="11"/>
    </row>
    <row r="821" spans="11:14" ht="15.75" customHeight="1">
      <c r="K821" s="11"/>
      <c r="L821" s="11"/>
      <c r="N821" s="11"/>
    </row>
    <row r="822" spans="11:14" ht="15.75" customHeight="1">
      <c r="K822" s="11"/>
      <c r="L822" s="11"/>
      <c r="N822" s="11"/>
    </row>
    <row r="823" spans="11:14" ht="15.75" customHeight="1">
      <c r="K823" s="11"/>
      <c r="L823" s="11"/>
      <c r="N823" s="11"/>
    </row>
    <row r="824" spans="11:14" ht="15.75" customHeight="1">
      <c r="K824" s="11"/>
      <c r="L824" s="11"/>
      <c r="N824" s="11"/>
    </row>
    <row r="825" spans="11:14" ht="15.75" customHeight="1">
      <c r="K825" s="11"/>
      <c r="L825" s="11"/>
      <c r="N825" s="11"/>
    </row>
    <row r="826" spans="11:14" ht="15.75" customHeight="1">
      <c r="K826" s="11"/>
      <c r="L826" s="11"/>
      <c r="N826" s="11"/>
    </row>
    <row r="827" spans="11:14" ht="15.75" customHeight="1">
      <c r="K827" s="11"/>
      <c r="L827" s="11"/>
      <c r="N827" s="11"/>
    </row>
    <row r="828" spans="11:14" ht="15.75" customHeight="1">
      <c r="K828" s="11"/>
      <c r="L828" s="11"/>
      <c r="N828" s="11"/>
    </row>
    <row r="829" spans="11:14" ht="15.75" customHeight="1">
      <c r="K829" s="11"/>
      <c r="L829" s="11"/>
      <c r="N829" s="11"/>
    </row>
    <row r="830" spans="11:14" ht="15.75" customHeight="1">
      <c r="K830" s="11"/>
      <c r="L830" s="11"/>
      <c r="N830" s="11"/>
    </row>
    <row r="831" spans="11:14" ht="15.75" customHeight="1">
      <c r="K831" s="11"/>
      <c r="L831" s="11"/>
      <c r="N831" s="11"/>
    </row>
    <row r="832" spans="11:14" ht="15.75" customHeight="1">
      <c r="K832" s="11"/>
      <c r="L832" s="11"/>
      <c r="N832" s="11"/>
    </row>
    <row r="833" spans="11:14" ht="15.75" customHeight="1">
      <c r="K833" s="11"/>
      <c r="L833" s="11"/>
      <c r="N833" s="11"/>
    </row>
    <row r="834" spans="11:14" ht="15.75" customHeight="1">
      <c r="K834" s="11"/>
      <c r="L834" s="11"/>
      <c r="N834" s="11"/>
    </row>
    <row r="835" spans="11:14" ht="15.75" customHeight="1">
      <c r="K835" s="11"/>
      <c r="L835" s="11"/>
      <c r="N835" s="11"/>
    </row>
    <row r="836" spans="11:14" ht="15.75" customHeight="1">
      <c r="K836" s="11"/>
      <c r="L836" s="11"/>
      <c r="N836" s="11"/>
    </row>
    <row r="837" spans="11:14" ht="15.75" customHeight="1">
      <c r="K837" s="11"/>
      <c r="L837" s="11"/>
      <c r="N837" s="11"/>
    </row>
    <row r="838" spans="11:14" ht="15.75" customHeight="1">
      <c r="K838" s="11"/>
      <c r="L838" s="11"/>
      <c r="N838" s="11"/>
    </row>
    <row r="839" spans="11:14" ht="15.75" customHeight="1">
      <c r="K839" s="11"/>
      <c r="L839" s="11"/>
      <c r="N839" s="11"/>
    </row>
    <row r="840" spans="11:14" ht="15.75" customHeight="1">
      <c r="K840" s="11"/>
      <c r="L840" s="11"/>
      <c r="N840" s="11"/>
    </row>
    <row r="841" spans="11:14" ht="15.75" customHeight="1">
      <c r="K841" s="11"/>
      <c r="L841" s="11"/>
      <c r="N841" s="11"/>
    </row>
    <row r="842" spans="11:14" ht="15.75" customHeight="1">
      <c r="K842" s="11"/>
      <c r="L842" s="11"/>
      <c r="N842" s="11"/>
    </row>
    <row r="843" spans="11:14" ht="15.75" customHeight="1">
      <c r="K843" s="11"/>
      <c r="L843" s="11"/>
      <c r="N843" s="11"/>
    </row>
    <row r="844" spans="11:14" ht="15.75" customHeight="1">
      <c r="K844" s="11"/>
      <c r="L844" s="11"/>
      <c r="N844" s="11"/>
    </row>
    <row r="845" spans="11:14" ht="15.75" customHeight="1">
      <c r="K845" s="11"/>
      <c r="L845" s="11"/>
      <c r="N845" s="11"/>
    </row>
    <row r="846" spans="11:14" ht="15.75" customHeight="1">
      <c r="K846" s="11"/>
      <c r="L846" s="11"/>
      <c r="N846" s="11"/>
    </row>
    <row r="847" spans="11:14" ht="15.75" customHeight="1">
      <c r="K847" s="11"/>
      <c r="L847" s="11"/>
      <c r="N847" s="11"/>
    </row>
    <row r="848" spans="11:14" ht="15.75" customHeight="1">
      <c r="K848" s="11"/>
      <c r="L848" s="11"/>
      <c r="N848" s="11"/>
    </row>
    <row r="849" spans="11:14" ht="15.75" customHeight="1">
      <c r="K849" s="11"/>
      <c r="L849" s="11"/>
      <c r="N849" s="11"/>
    </row>
    <row r="850" spans="11:14" ht="15.75" customHeight="1">
      <c r="K850" s="11"/>
      <c r="L850" s="11"/>
      <c r="N850" s="11"/>
    </row>
    <row r="851" spans="11:14" ht="15.75" customHeight="1">
      <c r="K851" s="11"/>
      <c r="L851" s="11"/>
      <c r="N851" s="11"/>
    </row>
    <row r="852" spans="11:14" ht="15.75" customHeight="1">
      <c r="K852" s="11"/>
      <c r="L852" s="11"/>
      <c r="N852" s="11"/>
    </row>
    <row r="853" spans="11:14" ht="15.75" customHeight="1">
      <c r="K853" s="11"/>
      <c r="L853" s="11"/>
      <c r="N853" s="11"/>
    </row>
    <row r="854" spans="11:14" ht="15.75" customHeight="1">
      <c r="K854" s="11"/>
      <c r="L854" s="11"/>
    </row>
    <row r="855" spans="11:14" ht="15.75" customHeight="1">
      <c r="K855" s="11"/>
      <c r="L855" s="11"/>
    </row>
    <row r="856" spans="11:14" ht="15.75" customHeight="1">
      <c r="K856" s="11"/>
      <c r="L856" s="11"/>
    </row>
    <row r="857" spans="11:14" ht="15.75" customHeight="1">
      <c r="K857" s="11"/>
      <c r="L857" s="11"/>
    </row>
    <row r="858" spans="11:14" ht="15.75" customHeight="1"/>
    <row r="859" spans="11:14" ht="15.75" customHeight="1"/>
    <row r="860" spans="11:14" ht="15.75" customHeight="1"/>
    <row r="861" spans="11:14" ht="15.75" customHeight="1"/>
    <row r="862" spans="11:14" ht="15.75" customHeight="1"/>
    <row r="863" spans="11:14" ht="15.75" customHeight="1"/>
    <row r="864" spans="11:1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B1">
    <cfRule type="notContainsBlanks" dxfId="0" priority="1">
      <formula>LEN(TRIM(A1))&gt;0</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workbookViewId="0"/>
  </sheetViews>
  <sheetFormatPr baseColWidth="10" defaultColWidth="11.1640625" defaultRowHeight="15" customHeight="1"/>
  <cols>
    <col min="1" max="1" width="55.6640625" customWidth="1"/>
    <col min="2" max="2" width="14.5" customWidth="1"/>
    <col min="3" max="4" width="14.6640625" customWidth="1"/>
    <col min="5" max="5" width="15.5" customWidth="1"/>
    <col min="6" max="6" width="16.5" customWidth="1"/>
    <col min="7" max="7" width="12.1640625" customWidth="1"/>
    <col min="8" max="8" width="10.5" customWidth="1"/>
    <col min="9" max="9" width="15.83203125" customWidth="1"/>
    <col min="10" max="10" width="6.83203125" customWidth="1"/>
    <col min="11" max="11" width="10" customWidth="1"/>
    <col min="12" max="15" width="7.83203125" customWidth="1"/>
    <col min="16" max="16" width="8.33203125" customWidth="1"/>
    <col min="17" max="17" width="4.83203125" customWidth="1"/>
    <col min="18" max="18" width="9.5" customWidth="1"/>
    <col min="19" max="19" width="5.5" customWidth="1"/>
    <col min="20" max="20" width="13.1640625" customWidth="1"/>
    <col min="21" max="21" width="20.83203125" customWidth="1"/>
    <col min="22" max="22" width="13.1640625" customWidth="1"/>
    <col min="23" max="23" width="13.83203125" customWidth="1"/>
    <col min="24" max="24" width="10.1640625" customWidth="1"/>
    <col min="25" max="25" width="11.1640625" customWidth="1"/>
    <col min="26" max="26" width="14.83203125" customWidth="1"/>
    <col min="27" max="27" width="36.5" customWidth="1"/>
    <col min="28" max="28" width="12.83203125" customWidth="1"/>
  </cols>
  <sheetData>
    <row r="1" spans="1:28" ht="16">
      <c r="A1" s="50" t="s">
        <v>0</v>
      </c>
      <c r="B1" s="51" t="s">
        <v>1</v>
      </c>
      <c r="C1" s="3" t="s">
        <v>2</v>
      </c>
      <c r="D1" s="3" t="s">
        <v>3</v>
      </c>
      <c r="E1" s="3" t="s">
        <v>4</v>
      </c>
      <c r="F1" s="3" t="s">
        <v>5</v>
      </c>
      <c r="G1" s="52" t="s">
        <v>6</v>
      </c>
      <c r="H1" s="53" t="s">
        <v>7</v>
      </c>
      <c r="I1" s="53" t="s">
        <v>8</v>
      </c>
      <c r="J1" s="53" t="s">
        <v>765</v>
      </c>
      <c r="K1" s="54" t="s">
        <v>12</v>
      </c>
      <c r="L1" s="54" t="s">
        <v>13</v>
      </c>
      <c r="M1" s="54" t="s">
        <v>766</v>
      </c>
      <c r="N1" s="54" t="s">
        <v>767</v>
      </c>
      <c r="O1" s="54" t="s">
        <v>15</v>
      </c>
      <c r="P1" s="54" t="s">
        <v>16</v>
      </c>
      <c r="Q1" s="54" t="s">
        <v>17</v>
      </c>
      <c r="R1" s="54" t="s">
        <v>768</v>
      </c>
      <c r="S1" s="54" t="s">
        <v>18</v>
      </c>
      <c r="T1" s="53" t="s">
        <v>19</v>
      </c>
      <c r="U1" s="53" t="s">
        <v>20</v>
      </c>
      <c r="V1" s="55" t="s">
        <v>21</v>
      </c>
      <c r="W1" s="56" t="s">
        <v>22</v>
      </c>
      <c r="X1" s="56" t="s">
        <v>23</v>
      </c>
      <c r="Y1" s="57" t="s">
        <v>24</v>
      </c>
      <c r="Z1" s="58" t="s">
        <v>769</v>
      </c>
      <c r="AA1" s="58" t="s">
        <v>770</v>
      </c>
      <c r="AB1" s="59" t="s">
        <v>771</v>
      </c>
    </row>
    <row r="2" spans="1:28" ht="16">
      <c r="A2" s="11" t="s">
        <v>772</v>
      </c>
      <c r="B2" s="11" t="b">
        <v>0</v>
      </c>
      <c r="D2" s="11"/>
      <c r="E2" s="11"/>
      <c r="F2" s="11" t="b">
        <v>0</v>
      </c>
      <c r="G2" s="11" t="b">
        <v>0</v>
      </c>
      <c r="U2" s="11" t="s">
        <v>773</v>
      </c>
      <c r="V2" s="11" t="b">
        <v>0</v>
      </c>
      <c r="Y2" s="11" t="b">
        <v>0</v>
      </c>
      <c r="AB2" s="60" t="s">
        <v>774</v>
      </c>
    </row>
    <row r="3" spans="1:28" ht="16">
      <c r="A3" s="11" t="s">
        <v>775</v>
      </c>
      <c r="B3" s="11" t="b">
        <v>0</v>
      </c>
      <c r="F3" s="11" t="b">
        <v>0</v>
      </c>
      <c r="G3" s="11" t="b">
        <v>0</v>
      </c>
      <c r="V3" s="11" t="b">
        <v>0</v>
      </c>
      <c r="Y3" s="11" t="b">
        <v>0</v>
      </c>
    </row>
    <row r="4" spans="1:28" ht="16">
      <c r="A4" s="11" t="s">
        <v>776</v>
      </c>
      <c r="B4" s="11" t="b">
        <v>1</v>
      </c>
      <c r="C4" s="11">
        <v>1</v>
      </c>
      <c r="D4" s="11"/>
      <c r="E4" s="11"/>
      <c r="F4" s="11" t="b">
        <v>0</v>
      </c>
      <c r="G4" s="11" t="b">
        <v>0</v>
      </c>
      <c r="V4" s="11" t="b">
        <v>0</v>
      </c>
      <c r="Y4" s="11" t="b">
        <v>0</v>
      </c>
      <c r="AB4" s="60" t="s">
        <v>777</v>
      </c>
    </row>
    <row r="5" spans="1:28" ht="16">
      <c r="A5" s="11" t="s">
        <v>778</v>
      </c>
      <c r="B5" s="11" t="b">
        <v>0</v>
      </c>
      <c r="C5" s="11"/>
      <c r="D5" s="11"/>
      <c r="E5" s="11"/>
      <c r="F5" s="11" t="b">
        <v>0</v>
      </c>
      <c r="G5" s="11" t="b">
        <v>0</v>
      </c>
      <c r="V5" s="11" t="b">
        <v>0</v>
      </c>
      <c r="Y5" s="11" t="b">
        <v>0</v>
      </c>
      <c r="AB5" s="60" t="s">
        <v>779</v>
      </c>
    </row>
    <row r="6" spans="1:28" ht="16">
      <c r="A6" s="11" t="s">
        <v>780</v>
      </c>
      <c r="B6" s="11" t="b">
        <v>0</v>
      </c>
      <c r="F6" s="11" t="b">
        <v>0</v>
      </c>
      <c r="G6" s="11" t="b">
        <v>0</v>
      </c>
      <c r="V6" s="11" t="b">
        <v>0</v>
      </c>
      <c r="Y6" s="11" t="b">
        <v>0</v>
      </c>
    </row>
    <row r="7" spans="1:28" ht="16">
      <c r="A7" s="11" t="s">
        <v>781</v>
      </c>
      <c r="B7" s="11" t="b">
        <v>0</v>
      </c>
      <c r="F7" s="11" t="b">
        <v>0</v>
      </c>
      <c r="G7" s="11" t="b">
        <v>0</v>
      </c>
      <c r="V7" s="11" t="b">
        <v>0</v>
      </c>
      <c r="Y7" s="11" t="b">
        <v>0</v>
      </c>
    </row>
    <row r="8" spans="1:28" ht="16">
      <c r="A8" s="11" t="s">
        <v>782</v>
      </c>
      <c r="B8" s="11" t="b">
        <v>0</v>
      </c>
      <c r="F8" s="11" t="b">
        <v>0</v>
      </c>
      <c r="G8" s="11" t="b">
        <v>0</v>
      </c>
      <c r="V8" s="11" t="b">
        <v>0</v>
      </c>
      <c r="Y8" s="11" t="b">
        <v>0</v>
      </c>
    </row>
    <row r="9" spans="1:28" ht="16">
      <c r="A9" s="11" t="s">
        <v>783</v>
      </c>
      <c r="B9" s="11" t="b">
        <v>0</v>
      </c>
      <c r="F9" s="11" t="b">
        <v>0</v>
      </c>
      <c r="G9" s="11" t="b">
        <v>0</v>
      </c>
      <c r="V9" s="11" t="b">
        <v>0</v>
      </c>
      <c r="Y9" s="11" t="b">
        <v>0</v>
      </c>
    </row>
    <row r="10" spans="1:28" ht="16">
      <c r="A10" s="11" t="s">
        <v>784</v>
      </c>
      <c r="B10" s="11" t="b">
        <v>0</v>
      </c>
      <c r="C10" s="11"/>
      <c r="D10" s="11"/>
      <c r="E10" s="11"/>
      <c r="F10" s="11" t="b">
        <v>0</v>
      </c>
      <c r="G10" s="11" t="b">
        <v>0</v>
      </c>
      <c r="V10" s="11" t="b">
        <v>0</v>
      </c>
      <c r="Y10" s="11" t="b">
        <v>0</v>
      </c>
      <c r="AB10" s="60" t="s">
        <v>785</v>
      </c>
    </row>
    <row r="11" spans="1:28" ht="16">
      <c r="A11" s="11" t="s">
        <v>786</v>
      </c>
      <c r="B11" s="11" t="b">
        <v>0</v>
      </c>
      <c r="F11" s="11" t="b">
        <v>0</v>
      </c>
      <c r="G11" s="11" t="b">
        <v>0</v>
      </c>
      <c r="V11" s="11" t="b">
        <v>0</v>
      </c>
      <c r="Y11" s="11" t="b">
        <v>0</v>
      </c>
    </row>
    <row r="12" spans="1:28" ht="16">
      <c r="A12" s="11" t="s">
        <v>787</v>
      </c>
      <c r="B12" s="11" t="b">
        <v>0</v>
      </c>
      <c r="F12" s="11" t="b">
        <v>0</v>
      </c>
      <c r="G12" s="11" t="b">
        <v>0</v>
      </c>
      <c r="V12" s="11" t="b">
        <v>0</v>
      </c>
      <c r="Y12" s="11" t="b">
        <v>0</v>
      </c>
    </row>
    <row r="13" spans="1:28" ht="16">
      <c r="A13" s="11" t="s">
        <v>788</v>
      </c>
      <c r="B13" s="11" t="b">
        <v>0</v>
      </c>
      <c r="F13" s="11" t="b">
        <v>0</v>
      </c>
      <c r="G13" s="11" t="b">
        <v>0</v>
      </c>
      <c r="V13" s="11" t="b">
        <v>0</v>
      </c>
      <c r="Y13" s="11" t="b">
        <v>0</v>
      </c>
    </row>
    <row r="14" spans="1:28" ht="16">
      <c r="A14" s="11" t="s">
        <v>789</v>
      </c>
      <c r="B14" s="11" t="b">
        <v>0</v>
      </c>
      <c r="F14" s="11" t="b">
        <v>0</v>
      </c>
      <c r="G14" s="11" t="b">
        <v>0</v>
      </c>
      <c r="V14" s="11" t="b">
        <v>0</v>
      </c>
      <c r="Y14" s="11" t="b">
        <v>0</v>
      </c>
    </row>
    <row r="15" spans="1:28" ht="16">
      <c r="A15" s="11" t="s">
        <v>790</v>
      </c>
      <c r="B15" s="11" t="b">
        <v>0</v>
      </c>
      <c r="F15" s="11" t="b">
        <v>0</v>
      </c>
      <c r="G15" s="11" t="b">
        <v>0</v>
      </c>
      <c r="V15" s="11" t="b">
        <v>0</v>
      </c>
      <c r="Y15" s="11" t="b">
        <v>0</v>
      </c>
    </row>
    <row r="16" spans="1:28" ht="16">
      <c r="A16" s="11" t="s">
        <v>791</v>
      </c>
      <c r="B16" s="11" t="b">
        <v>0</v>
      </c>
      <c r="C16" s="11"/>
      <c r="D16" s="11"/>
      <c r="E16" s="11"/>
      <c r="F16" s="11" t="b">
        <v>0</v>
      </c>
      <c r="G16" s="11" t="b">
        <v>0</v>
      </c>
      <c r="V16" s="11" t="b">
        <v>0</v>
      </c>
      <c r="Y16" s="11" t="b">
        <v>0</v>
      </c>
      <c r="AB16" s="60" t="s">
        <v>792</v>
      </c>
    </row>
    <row r="17" spans="1:25" ht="16">
      <c r="A17" s="11" t="s">
        <v>793</v>
      </c>
      <c r="B17" s="11" t="b">
        <v>0</v>
      </c>
      <c r="F17" s="11" t="b">
        <v>0</v>
      </c>
      <c r="G17" s="11" t="b">
        <v>0</v>
      </c>
      <c r="V17" s="11" t="b">
        <v>0</v>
      </c>
      <c r="Y17" s="11" t="b">
        <v>0</v>
      </c>
    </row>
    <row r="18" spans="1:25" ht="16">
      <c r="A18" s="11" t="s">
        <v>794</v>
      </c>
      <c r="B18" s="11" t="b">
        <v>0</v>
      </c>
      <c r="F18" s="11" t="b">
        <v>0</v>
      </c>
      <c r="G18" s="11" t="b">
        <v>0</v>
      </c>
      <c r="V18" s="11" t="b">
        <v>0</v>
      </c>
      <c r="Y18" s="11" t="b">
        <v>0</v>
      </c>
    </row>
    <row r="19" spans="1:25" ht="16">
      <c r="A19" s="11" t="s">
        <v>795</v>
      </c>
      <c r="B19" s="11" t="b">
        <v>0</v>
      </c>
      <c r="F19" s="11" t="b">
        <v>0</v>
      </c>
      <c r="G19" s="11" t="b">
        <v>0</v>
      </c>
      <c r="V19" s="11" t="b">
        <v>0</v>
      </c>
      <c r="Y19" s="11" t="b">
        <v>0</v>
      </c>
    </row>
    <row r="20" spans="1:25" ht="16">
      <c r="A20" s="11" t="s">
        <v>796</v>
      </c>
      <c r="B20" s="11" t="b">
        <v>0</v>
      </c>
      <c r="F20" s="11" t="b">
        <v>0</v>
      </c>
      <c r="G20" s="11" t="b">
        <v>0</v>
      </c>
      <c r="V20" s="11" t="b">
        <v>0</v>
      </c>
      <c r="Y20" s="11" t="b">
        <v>0</v>
      </c>
    </row>
    <row r="21" spans="1:25" ht="15.75" customHeight="1">
      <c r="A21" s="11" t="s">
        <v>797</v>
      </c>
      <c r="B21" s="11" t="b">
        <v>0</v>
      </c>
      <c r="F21" s="11" t="b">
        <v>0</v>
      </c>
      <c r="G21" s="11" t="b">
        <v>0</v>
      </c>
      <c r="V21" s="11" t="b">
        <v>0</v>
      </c>
      <c r="Y21" s="11" t="b">
        <v>0</v>
      </c>
    </row>
    <row r="22" spans="1:25" ht="15.75" customHeight="1">
      <c r="A22" s="11" t="s">
        <v>798</v>
      </c>
      <c r="B22" s="11" t="b">
        <v>0</v>
      </c>
      <c r="F22" s="11" t="b">
        <v>0</v>
      </c>
      <c r="G22" s="11" t="b">
        <v>0</v>
      </c>
      <c r="V22" s="11" t="b">
        <v>0</v>
      </c>
      <c r="Y22" s="11" t="b">
        <v>0</v>
      </c>
    </row>
    <row r="23" spans="1:25" ht="15.75" customHeight="1">
      <c r="A23" s="11" t="s">
        <v>799</v>
      </c>
      <c r="B23" s="11" t="b">
        <v>0</v>
      </c>
      <c r="F23" s="11" t="b">
        <v>0</v>
      </c>
      <c r="G23" s="11" t="b">
        <v>0</v>
      </c>
      <c r="V23" s="11" t="b">
        <v>0</v>
      </c>
      <c r="Y23" s="11" t="b">
        <v>0</v>
      </c>
    </row>
    <row r="24" spans="1:25" ht="15.75" customHeight="1">
      <c r="A24" s="11" t="s">
        <v>800</v>
      </c>
      <c r="B24" s="11" t="b">
        <v>0</v>
      </c>
      <c r="F24" s="11" t="b">
        <v>0</v>
      </c>
      <c r="G24" s="11" t="b">
        <v>0</v>
      </c>
      <c r="V24" s="11" t="b">
        <v>0</v>
      </c>
      <c r="Y24" s="11" t="b">
        <v>0</v>
      </c>
    </row>
    <row r="25" spans="1:25" ht="15.75" customHeight="1">
      <c r="A25" s="11" t="s">
        <v>801</v>
      </c>
      <c r="B25" s="11" t="b">
        <v>0</v>
      </c>
      <c r="F25" s="11" t="b">
        <v>0</v>
      </c>
      <c r="G25" s="11" t="b">
        <v>0</v>
      </c>
      <c r="V25" s="11" t="b">
        <v>0</v>
      </c>
      <c r="Y25" s="11" t="b">
        <v>0</v>
      </c>
    </row>
    <row r="26" spans="1:25" ht="15.75" customHeight="1">
      <c r="A26" s="11" t="s">
        <v>802</v>
      </c>
      <c r="B26" s="11" t="b">
        <v>0</v>
      </c>
      <c r="F26" s="11" t="b">
        <v>0</v>
      </c>
      <c r="G26" s="11" t="b">
        <v>0</v>
      </c>
      <c r="V26" s="11" t="b">
        <v>0</v>
      </c>
      <c r="Y26" s="11" t="b">
        <v>0</v>
      </c>
    </row>
    <row r="27" spans="1:25" ht="15.75" customHeight="1">
      <c r="A27" s="11" t="s">
        <v>803</v>
      </c>
      <c r="B27" s="11" t="b">
        <v>0</v>
      </c>
      <c r="F27" s="11" t="b">
        <v>0</v>
      </c>
      <c r="G27" s="11" t="b">
        <v>0</v>
      </c>
      <c r="V27" s="11" t="b">
        <v>0</v>
      </c>
      <c r="Y27" s="11" t="b">
        <v>0</v>
      </c>
    </row>
    <row r="28" spans="1:25" ht="15.75" customHeight="1">
      <c r="A28" s="11" t="s">
        <v>804</v>
      </c>
      <c r="B28" s="11" t="b">
        <v>0</v>
      </c>
      <c r="F28" s="11" t="b">
        <v>0</v>
      </c>
      <c r="G28" s="11" t="b">
        <v>0</v>
      </c>
      <c r="V28" s="11" t="b">
        <v>0</v>
      </c>
      <c r="Y28" s="11" t="b">
        <v>0</v>
      </c>
    </row>
    <row r="29" spans="1:25" ht="15.75" customHeight="1">
      <c r="A29" s="11" t="s">
        <v>805</v>
      </c>
      <c r="B29" s="11" t="b">
        <v>0</v>
      </c>
      <c r="F29" s="11" t="b">
        <v>0</v>
      </c>
      <c r="G29" s="11" t="b">
        <v>0</v>
      </c>
      <c r="V29" s="11" t="b">
        <v>0</v>
      </c>
      <c r="Y29" s="11" t="b">
        <v>0</v>
      </c>
    </row>
    <row r="30" spans="1:25" ht="15.75" customHeight="1">
      <c r="A30" s="11" t="s">
        <v>806</v>
      </c>
      <c r="B30" s="11" t="b">
        <v>0</v>
      </c>
      <c r="F30" s="11" t="b">
        <v>0</v>
      </c>
      <c r="G30" s="11" t="b">
        <v>0</v>
      </c>
      <c r="V30" s="11" t="b">
        <v>0</v>
      </c>
      <c r="Y30" s="11" t="b">
        <v>0</v>
      </c>
    </row>
    <row r="31" spans="1:25" ht="15.75" customHeight="1">
      <c r="A31" s="11" t="s">
        <v>807</v>
      </c>
      <c r="B31" s="11" t="b">
        <v>0</v>
      </c>
      <c r="F31" s="11" t="b">
        <v>0</v>
      </c>
      <c r="G31" s="11" t="b">
        <v>0</v>
      </c>
      <c r="V31" s="11" t="b">
        <v>0</v>
      </c>
      <c r="Y31" s="11" t="b">
        <v>0</v>
      </c>
    </row>
    <row r="32" spans="1:25" ht="15.75" customHeight="1">
      <c r="A32" s="11" t="s">
        <v>808</v>
      </c>
      <c r="B32" s="11" t="b">
        <v>0</v>
      </c>
      <c r="F32" s="11" t="b">
        <v>0</v>
      </c>
      <c r="G32" s="11" t="b">
        <v>0</v>
      </c>
      <c r="V32" s="11" t="b">
        <v>0</v>
      </c>
      <c r="Y32" s="11" t="b">
        <v>0</v>
      </c>
    </row>
    <row r="33" spans="1:28" ht="15.75" customHeight="1">
      <c r="A33" s="11" t="s">
        <v>809</v>
      </c>
      <c r="B33" s="11" t="b">
        <v>0</v>
      </c>
      <c r="F33" s="11" t="b">
        <v>0</v>
      </c>
      <c r="G33" s="11" t="b">
        <v>0</v>
      </c>
      <c r="V33" s="11" t="b">
        <v>0</v>
      </c>
      <c r="Y33" s="11" t="b">
        <v>0</v>
      </c>
    </row>
    <row r="34" spans="1:28" ht="15.75" customHeight="1">
      <c r="A34" s="11" t="s">
        <v>810</v>
      </c>
      <c r="B34" s="11" t="b">
        <v>0</v>
      </c>
      <c r="C34" s="11"/>
      <c r="D34" s="11"/>
      <c r="E34" s="11"/>
      <c r="F34" s="11" t="b">
        <v>0</v>
      </c>
      <c r="G34" s="11" t="b">
        <v>0</v>
      </c>
      <c r="V34" s="11" t="b">
        <v>0</v>
      </c>
      <c r="Y34" s="11" t="b">
        <v>0</v>
      </c>
      <c r="AB34" s="60" t="s">
        <v>811</v>
      </c>
    </row>
    <row r="35" spans="1:28" ht="15.75" customHeight="1">
      <c r="A35" s="11" t="s">
        <v>812</v>
      </c>
      <c r="B35" s="11" t="b">
        <v>0</v>
      </c>
      <c r="F35" s="11" t="b">
        <v>0</v>
      </c>
      <c r="G35" s="11" t="b">
        <v>0</v>
      </c>
      <c r="V35" s="11" t="b">
        <v>0</v>
      </c>
      <c r="Y35" s="11" t="b">
        <v>0</v>
      </c>
    </row>
    <row r="36" spans="1:28" ht="15.75" customHeight="1">
      <c r="A36" s="11" t="s">
        <v>813</v>
      </c>
      <c r="B36" s="11" t="b">
        <v>0</v>
      </c>
      <c r="F36" s="11" t="b">
        <v>0</v>
      </c>
      <c r="G36" s="11" t="b">
        <v>0</v>
      </c>
      <c r="V36" s="11" t="b">
        <v>0</v>
      </c>
      <c r="Y36" s="11" t="b">
        <v>0</v>
      </c>
    </row>
    <row r="37" spans="1:28" ht="15.75" customHeight="1">
      <c r="A37" s="11" t="s">
        <v>814</v>
      </c>
      <c r="B37" s="11" t="b">
        <v>0</v>
      </c>
      <c r="F37" s="11" t="b">
        <v>0</v>
      </c>
      <c r="G37" s="11" t="b">
        <v>0</v>
      </c>
      <c r="V37" s="11" t="b">
        <v>0</v>
      </c>
      <c r="Y37" s="11" t="b">
        <v>0</v>
      </c>
    </row>
    <row r="38" spans="1:28" ht="15.75" customHeight="1">
      <c r="A38" s="11" t="s">
        <v>815</v>
      </c>
      <c r="B38" s="11" t="b">
        <v>0</v>
      </c>
      <c r="F38" s="11" t="b">
        <v>0</v>
      </c>
      <c r="G38" s="11" t="b">
        <v>0</v>
      </c>
      <c r="V38" s="11" t="b">
        <v>0</v>
      </c>
      <c r="Y38" s="11" t="b">
        <v>0</v>
      </c>
    </row>
    <row r="39" spans="1:28" ht="15.75" customHeight="1">
      <c r="A39" s="11" t="s">
        <v>816</v>
      </c>
      <c r="B39" s="11" t="b">
        <v>0</v>
      </c>
      <c r="F39" s="11" t="b">
        <v>0</v>
      </c>
      <c r="G39" s="11" t="b">
        <v>0</v>
      </c>
      <c r="V39" s="11" t="b">
        <v>0</v>
      </c>
      <c r="Y39" s="11" t="b">
        <v>0</v>
      </c>
    </row>
    <row r="40" spans="1:28" ht="15.75" customHeight="1">
      <c r="A40" s="11" t="s">
        <v>817</v>
      </c>
      <c r="B40" s="11" t="b">
        <v>0</v>
      </c>
      <c r="F40" s="11" t="b">
        <v>0</v>
      </c>
      <c r="G40" s="11" t="b">
        <v>0</v>
      </c>
      <c r="V40" s="11" t="b">
        <v>0</v>
      </c>
      <c r="Y40" s="11" t="b">
        <v>0</v>
      </c>
    </row>
    <row r="41" spans="1:28" ht="15.75" customHeight="1">
      <c r="A41" s="11" t="s">
        <v>818</v>
      </c>
      <c r="B41" s="11" t="b">
        <v>0</v>
      </c>
      <c r="F41" s="11" t="b">
        <v>0</v>
      </c>
      <c r="G41" s="11" t="b">
        <v>0</v>
      </c>
      <c r="V41" s="11" t="b">
        <v>0</v>
      </c>
      <c r="Y41" s="11" t="b">
        <v>0</v>
      </c>
    </row>
    <row r="42" spans="1:28" ht="15.75" customHeight="1">
      <c r="A42" s="11" t="s">
        <v>819</v>
      </c>
      <c r="B42" s="11" t="b">
        <v>0</v>
      </c>
      <c r="F42" s="11" t="b">
        <v>0</v>
      </c>
      <c r="V42" s="11" t="b">
        <v>0</v>
      </c>
      <c r="Y42" s="11" t="b">
        <v>0</v>
      </c>
    </row>
    <row r="43" spans="1:28" ht="15.75" customHeight="1">
      <c r="A43" s="11" t="s">
        <v>820</v>
      </c>
      <c r="B43" s="11" t="b">
        <v>0</v>
      </c>
      <c r="F43" s="11" t="b">
        <v>0</v>
      </c>
      <c r="V43" s="11" t="b">
        <v>0</v>
      </c>
      <c r="Y43" s="11" t="b">
        <v>0</v>
      </c>
    </row>
    <row r="44" spans="1:28" ht="15.75" customHeight="1">
      <c r="A44" s="11" t="s">
        <v>821</v>
      </c>
      <c r="B44" s="11" t="b">
        <v>0</v>
      </c>
      <c r="F44" s="11" t="b">
        <v>0</v>
      </c>
      <c r="V44" s="11" t="b">
        <v>0</v>
      </c>
      <c r="Y44" s="11" t="b">
        <v>0</v>
      </c>
    </row>
    <row r="45" spans="1:28" ht="15.75" customHeight="1">
      <c r="A45" s="20" t="s">
        <v>822</v>
      </c>
      <c r="B45" s="11" t="b">
        <v>0</v>
      </c>
      <c r="F45" s="11" t="b">
        <v>0</v>
      </c>
      <c r="V45" s="11" t="b">
        <v>0</v>
      </c>
      <c r="Y45" s="11" t="b">
        <v>0</v>
      </c>
    </row>
    <row r="46" spans="1:28" ht="15.75" customHeight="1">
      <c r="A46" s="20" t="s">
        <v>823</v>
      </c>
      <c r="B46" s="11" t="b">
        <v>0</v>
      </c>
      <c r="F46" s="11" t="b">
        <v>0</v>
      </c>
      <c r="V46" s="11" t="b">
        <v>0</v>
      </c>
      <c r="Y46" s="11" t="b">
        <v>0</v>
      </c>
    </row>
    <row r="47" spans="1:28" ht="15.75" customHeight="1">
      <c r="A47" s="20" t="s">
        <v>824</v>
      </c>
      <c r="B47" s="11" t="b">
        <v>0</v>
      </c>
      <c r="F47" s="11" t="b">
        <v>0</v>
      </c>
      <c r="V47" s="11" t="b">
        <v>0</v>
      </c>
      <c r="Y47" s="11" t="b">
        <v>0</v>
      </c>
    </row>
    <row r="48" spans="1:28" ht="15.75" customHeight="1">
      <c r="A48" s="20" t="s">
        <v>825</v>
      </c>
      <c r="B48" s="11" t="b">
        <v>0</v>
      </c>
      <c r="F48" s="11" t="b">
        <v>0</v>
      </c>
      <c r="V48" s="11" t="b">
        <v>0</v>
      </c>
      <c r="Y48" s="11" t="b">
        <v>0</v>
      </c>
    </row>
    <row r="49" spans="1:25" ht="15.75" customHeight="1">
      <c r="A49" s="20" t="s">
        <v>826</v>
      </c>
      <c r="B49" s="11" t="b">
        <v>0</v>
      </c>
      <c r="F49" s="11" t="b">
        <v>0</v>
      </c>
      <c r="V49" s="11" t="b">
        <v>0</v>
      </c>
      <c r="Y49" s="11" t="b">
        <v>0</v>
      </c>
    </row>
    <row r="50" spans="1:25" ht="15.75" customHeight="1">
      <c r="A50" s="20" t="s">
        <v>827</v>
      </c>
      <c r="B50" s="11" t="b">
        <v>0</v>
      </c>
      <c r="F50" s="11" t="b">
        <v>0</v>
      </c>
      <c r="V50" s="11" t="b">
        <v>0</v>
      </c>
      <c r="Y50" s="11" t="b">
        <v>0</v>
      </c>
    </row>
    <row r="51" spans="1:25" ht="15.75" customHeight="1">
      <c r="A51" s="20" t="s">
        <v>828</v>
      </c>
      <c r="B51" s="11" t="b">
        <v>0</v>
      </c>
      <c r="F51" s="11" t="b">
        <v>0</v>
      </c>
      <c r="V51" s="11" t="b">
        <v>0</v>
      </c>
      <c r="Y51" s="11" t="b">
        <v>0</v>
      </c>
    </row>
    <row r="52" spans="1:25" ht="15.75" customHeight="1">
      <c r="A52" s="20" t="s">
        <v>829</v>
      </c>
      <c r="B52" s="11" t="b">
        <v>0</v>
      </c>
      <c r="F52" s="11" t="b">
        <v>0</v>
      </c>
      <c r="V52" s="11" t="b">
        <v>0</v>
      </c>
      <c r="Y52" s="11" t="b">
        <v>0</v>
      </c>
    </row>
    <row r="53" spans="1:25" ht="15.75" customHeight="1">
      <c r="A53" s="20" t="s">
        <v>830</v>
      </c>
      <c r="B53" s="11" t="b">
        <v>0</v>
      </c>
      <c r="F53" s="11" t="b">
        <v>0</v>
      </c>
      <c r="V53" s="11" t="b">
        <v>0</v>
      </c>
      <c r="Y53" s="11" t="b">
        <v>0</v>
      </c>
    </row>
    <row r="54" spans="1:25" ht="15.75" customHeight="1">
      <c r="A54" s="20" t="s">
        <v>831</v>
      </c>
      <c r="B54" s="11" t="b">
        <v>0</v>
      </c>
      <c r="F54" s="11" t="b">
        <v>0</v>
      </c>
      <c r="V54" s="11" t="b">
        <v>0</v>
      </c>
      <c r="Y54" s="11" t="b">
        <v>0</v>
      </c>
    </row>
    <row r="55" spans="1:25" ht="15.75" customHeight="1">
      <c r="A55" s="20" t="s">
        <v>832</v>
      </c>
      <c r="B55" s="11" t="b">
        <v>0</v>
      </c>
      <c r="F55" s="11" t="b">
        <v>0</v>
      </c>
      <c r="V55" s="11" t="b">
        <v>0</v>
      </c>
      <c r="Y55" s="11" t="b">
        <v>0</v>
      </c>
    </row>
    <row r="56" spans="1:25" ht="15.75" customHeight="1">
      <c r="A56" s="11" t="s">
        <v>833</v>
      </c>
      <c r="B56" s="11" t="b">
        <v>0</v>
      </c>
      <c r="F56" s="11" t="b">
        <v>0</v>
      </c>
      <c r="V56" s="11" t="b">
        <v>0</v>
      </c>
      <c r="Y56" s="11" t="b">
        <v>0</v>
      </c>
    </row>
    <row r="57" spans="1:25" ht="15.75" customHeight="1">
      <c r="A57" s="11" t="s">
        <v>834</v>
      </c>
      <c r="B57" s="11" t="b">
        <v>0</v>
      </c>
      <c r="F57" s="11" t="b">
        <v>0</v>
      </c>
      <c r="V57" s="11" t="b">
        <v>0</v>
      </c>
      <c r="Y57" s="11" t="b">
        <v>0</v>
      </c>
    </row>
    <row r="58" spans="1:25" ht="15.75" customHeight="1">
      <c r="A58" s="11" t="s">
        <v>835</v>
      </c>
      <c r="B58" s="11" t="b">
        <v>0</v>
      </c>
      <c r="F58" s="11" t="b">
        <v>0</v>
      </c>
      <c r="V58" s="11" t="b">
        <v>0</v>
      </c>
      <c r="Y58" s="11" t="b">
        <v>0</v>
      </c>
    </row>
    <row r="59" spans="1:25" ht="15.75" customHeight="1">
      <c r="A59" s="11" t="s">
        <v>836</v>
      </c>
      <c r="B59" s="11" t="b">
        <v>0</v>
      </c>
      <c r="F59" s="11" t="b">
        <v>0</v>
      </c>
      <c r="V59" s="11" t="b">
        <v>0</v>
      </c>
      <c r="Y59" s="11" t="b">
        <v>0</v>
      </c>
    </row>
    <row r="60" spans="1:25" ht="15.75" customHeight="1">
      <c r="A60" s="11" t="s">
        <v>837</v>
      </c>
      <c r="B60" s="11" t="b">
        <v>0</v>
      </c>
      <c r="F60" s="11" t="b">
        <v>0</v>
      </c>
      <c r="V60" s="11" t="b">
        <v>0</v>
      </c>
      <c r="Y60" s="11" t="b">
        <v>0</v>
      </c>
    </row>
    <row r="61" spans="1:25" ht="15.75" customHeight="1">
      <c r="A61" s="11" t="s">
        <v>838</v>
      </c>
      <c r="B61" s="11" t="b">
        <v>0</v>
      </c>
      <c r="F61" s="11" t="b">
        <v>0</v>
      </c>
      <c r="V61" s="11" t="b">
        <v>0</v>
      </c>
      <c r="Y61" s="11" t="b">
        <v>0</v>
      </c>
    </row>
    <row r="62" spans="1:25" ht="15.75" customHeight="1">
      <c r="A62" s="11" t="s">
        <v>839</v>
      </c>
      <c r="B62" s="11" t="b">
        <v>0</v>
      </c>
      <c r="F62" s="11" t="b">
        <v>0</v>
      </c>
      <c r="V62" s="11" t="b">
        <v>0</v>
      </c>
      <c r="Y62" s="11" t="b">
        <v>0</v>
      </c>
    </row>
    <row r="63" spans="1:25" ht="15.75" customHeight="1">
      <c r="A63" s="11" t="s">
        <v>840</v>
      </c>
      <c r="B63" s="11" t="b">
        <v>0</v>
      </c>
      <c r="F63" s="11" t="b">
        <v>0</v>
      </c>
      <c r="V63" s="11" t="b">
        <v>0</v>
      </c>
      <c r="Y63" s="11" t="b">
        <v>0</v>
      </c>
    </row>
    <row r="64" spans="1:25" ht="15.75" customHeight="1">
      <c r="A64" s="11" t="s">
        <v>841</v>
      </c>
      <c r="B64" s="11" t="b">
        <v>0</v>
      </c>
      <c r="F64" s="11" t="b">
        <v>0</v>
      </c>
      <c r="V64" s="11" t="b">
        <v>0</v>
      </c>
      <c r="Y64" s="11" t="b">
        <v>0</v>
      </c>
    </row>
    <row r="65" spans="1:28" ht="15.75" customHeight="1">
      <c r="A65" s="11" t="s">
        <v>842</v>
      </c>
      <c r="B65" s="11" t="b">
        <v>0</v>
      </c>
      <c r="F65" s="11" t="b">
        <v>0</v>
      </c>
      <c r="V65" s="11" t="b">
        <v>0</v>
      </c>
      <c r="Y65" s="11" t="b">
        <v>0</v>
      </c>
    </row>
    <row r="66" spans="1:28" ht="15.75" customHeight="1">
      <c r="A66" s="11" t="s">
        <v>843</v>
      </c>
      <c r="B66" s="11" t="b">
        <v>0</v>
      </c>
      <c r="F66" s="11" t="b">
        <v>0</v>
      </c>
      <c r="V66" s="11" t="b">
        <v>0</v>
      </c>
      <c r="Y66" s="11" t="b">
        <v>0</v>
      </c>
      <c r="AB66" s="60" t="s">
        <v>844</v>
      </c>
    </row>
    <row r="67" spans="1:28" ht="15.75" customHeight="1">
      <c r="A67" s="11" t="s">
        <v>845</v>
      </c>
      <c r="B67" s="11" t="b">
        <v>0</v>
      </c>
      <c r="F67" s="11" t="b">
        <v>0</v>
      </c>
      <c r="V67" s="11" t="b">
        <v>0</v>
      </c>
      <c r="Y67" s="11" t="b">
        <v>0</v>
      </c>
    </row>
    <row r="68" spans="1:28" ht="15.75" customHeight="1">
      <c r="A68" s="11" t="s">
        <v>846</v>
      </c>
      <c r="B68" s="11" t="b">
        <v>0</v>
      </c>
      <c r="F68" s="11" t="b">
        <v>0</v>
      </c>
      <c r="V68" s="11" t="b">
        <v>0</v>
      </c>
      <c r="Y68" s="11" t="b">
        <v>0</v>
      </c>
    </row>
    <row r="69" spans="1:28" ht="15.75" customHeight="1">
      <c r="A69" s="11" t="s">
        <v>847</v>
      </c>
      <c r="B69" s="11" t="b">
        <v>0</v>
      </c>
      <c r="F69" s="11" t="b">
        <v>0</v>
      </c>
      <c r="V69" s="11" t="b">
        <v>0</v>
      </c>
      <c r="Y69" s="11" t="b">
        <v>0</v>
      </c>
    </row>
    <row r="70" spans="1:28" ht="15.75" customHeight="1">
      <c r="A70" s="11" t="s">
        <v>848</v>
      </c>
      <c r="B70" s="11" t="b">
        <v>0</v>
      </c>
      <c r="F70" s="11" t="b">
        <v>0</v>
      </c>
      <c r="V70" s="11" t="b">
        <v>0</v>
      </c>
      <c r="Y70" s="11" t="b">
        <v>0</v>
      </c>
    </row>
    <row r="71" spans="1:28" ht="15.75" customHeight="1">
      <c r="A71" s="11" t="s">
        <v>849</v>
      </c>
      <c r="B71" s="11" t="b">
        <v>0</v>
      </c>
      <c r="F71" s="11" t="b">
        <v>0</v>
      </c>
      <c r="V71" s="11" t="b">
        <v>0</v>
      </c>
      <c r="Y71" s="11" t="b">
        <v>0</v>
      </c>
    </row>
    <row r="72" spans="1:28" ht="15.75" customHeight="1">
      <c r="A72" s="11" t="s">
        <v>850</v>
      </c>
      <c r="B72" s="11" t="b">
        <v>0</v>
      </c>
      <c r="F72" s="11" t="b">
        <v>0</v>
      </c>
      <c r="V72" s="11" t="b">
        <v>0</v>
      </c>
      <c r="Y72" s="11" t="b">
        <v>0</v>
      </c>
    </row>
    <row r="73" spans="1:28" ht="15.75" customHeight="1">
      <c r="A73" s="11" t="s">
        <v>851</v>
      </c>
      <c r="B73" s="11" t="b">
        <v>0</v>
      </c>
      <c r="F73" s="11" t="b">
        <v>0</v>
      </c>
      <c r="V73" s="11" t="b">
        <v>0</v>
      </c>
      <c r="Y73" s="11" t="b">
        <v>0</v>
      </c>
    </row>
    <row r="74" spans="1:28" ht="15.75" customHeight="1"/>
    <row r="75" spans="1:28" ht="15.75" customHeight="1"/>
    <row r="76" spans="1:28" ht="15.75" customHeight="1"/>
    <row r="77" spans="1:28" ht="15.75" customHeight="1"/>
    <row r="78" spans="1:28" ht="15.75" customHeight="1"/>
    <row r="79" spans="1:28" ht="15.75" customHeight="1"/>
    <row r="80" spans="1:2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B2" r:id="rId1" xr:uid="{00000000-0004-0000-0100-000000000000}"/>
    <hyperlink ref="AB4" r:id="rId2" xr:uid="{00000000-0004-0000-0100-000001000000}"/>
    <hyperlink ref="AB5" r:id="rId3" location="a1" xr:uid="{00000000-0004-0000-0100-000002000000}"/>
    <hyperlink ref="AB10" r:id="rId4" location="s2c1" xr:uid="{00000000-0004-0000-0100-000003000000}"/>
    <hyperlink ref="AB16" r:id="rId5" xr:uid="{00000000-0004-0000-0100-000004000000}"/>
    <hyperlink ref="AB34" r:id="rId6" location="h-845917" xr:uid="{00000000-0004-0000-0100-000005000000}"/>
    <hyperlink ref="AB66" r:id="rId7" location="h-844112" xr:uid="{00000000-0004-0000-0100-000006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Copy of Train data</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Shabnam Hassani</cp:lastModifiedBy>
  <dcterms:modified xsi:type="dcterms:W3CDTF">2023-03-31T03:39:42Z</dcterms:modified>
</cp:coreProperties>
</file>