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hidePivotFieldList="1"/>
  <mc:AlternateContent xmlns:mc="http://schemas.openxmlformats.org/markup-compatibility/2006">
    <mc:Choice Requires="x15">
      <x15ac:absPath xmlns:x15ac="http://schemas.microsoft.com/office/spreadsheetml/2010/11/ac" url="C:\Users\atali\Desktop\project\Crop Production in India\New folder\"/>
    </mc:Choice>
  </mc:AlternateContent>
  <xr:revisionPtr revIDLastSave="0" documentId="13_ncr:1_{C6968853-847C-4F4A-94CF-783C9472FDC3}" xr6:coauthVersionLast="47" xr6:coauthVersionMax="47" xr10:uidLastSave="{00000000-0000-0000-0000-000000000000}"/>
  <bookViews>
    <workbookView xWindow="-108" yWindow="-108" windowWidth="23256" windowHeight="12456" activeTab="3" xr2:uid="{00000000-000D-0000-FFFF-FFFF00000000}"/>
  </bookViews>
  <sheets>
    <sheet name="Combine data" sheetId="1" r:id="rId1"/>
    <sheet name="Pivot Chart for Yearly Trends" sheetId="6" r:id="rId2"/>
    <sheet name="Correlation Analysis" sheetId="7" r:id="rId3"/>
    <sheet name="dashboard" sheetId="11" r:id="rId4"/>
    <sheet name="using Power Query" sheetId="9" r:id="rId5"/>
  </sheets>
  <definedNames>
    <definedName name="ExternalData_1" localSheetId="4" hidden="1">'using Power Query'!$A$1:$D$20</definedName>
    <definedName name="Slicer_Year">#N/A</definedName>
  </definedNames>
  <calcPr calcId="191029"/>
  <pivotCaches>
    <pivotCache cacheId="7"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901F6FB-54D3-46C1-A194-F641AB8C1F3B}"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<sst xmlns="http://schemas.openxmlformats.org/spreadsheetml/2006/main" count="16" uniqueCount="9">
  <si>
    <t>Year</t>
  </si>
  <si>
    <t>Food_Production_Index</t>
  </si>
  <si>
    <t>Fertilizer_Consumption</t>
  </si>
  <si>
    <t>Agriculture_Value_Added_Per_Worker</t>
  </si>
  <si>
    <t>Row Labels</t>
  </si>
  <si>
    <t>Grand Total</t>
  </si>
  <si>
    <t>Average of Food_Production_Index</t>
  </si>
  <si>
    <t>Average of Fertilizer_Consumption</t>
  </si>
  <si>
    <t>Average of Agriculture_Value_Added_Per_Worker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</si>
</sst>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 fontId="0" fillId="0" borderId="0" xfId="0" applyNumberFormat="1"/>
    <xf numFmtId="0" fontId="0" fillId="0" borderId="0" xfId="0" pivotButton="1"/>
    <xf numFmtId="1" fontId="0" fillId="0" borderId="0" xfId="0" applyNumberFormat="1" applyAlignment="1">
      <alignment horizontal="left"/>
    </xf>
    <xf numFmtId="2" fontId="0" fillId="0" borderId="0" xfId="0" applyNumberFormat="1"/>
    <xf numFmtId="2" fontId="0" fillId="0" borderId="0" xfId="0" applyNumberFormat="1" applyAlignment="1">
      <alignment horizontal="left"/>
    </xf>
  </cellXfs>
  <cellStyles count="1">
    <cellStyle name="Normal" xfId="0" builtinId="0"/>
  </cellStyles>
  <dxfs count="5">
    <dxf>
      <font>
        <color rgb="FF006100"/>
      </font>
      <fill>
        <patternFill>
          <bgColor rgb="FFC6EFCE"/>
        </patternFill>
      </fill>
    </dxf>
    <dxf>
      <numFmt numFmtId="2" formatCode="0.00"/>
    </dxf>
    <dxf>
      <numFmt numFmtId="2" formatCode="0.00"/>
    </dxf>
    <dxf>
      <numFmt numFmtId="2" formatCode="0.0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[Crop Production in India Project with excel - pivot tables, functions and power queries.xlsx]Pivot Chart for Yearly Trends!PivotTable1</c:name>
    <c:fmtId val="6"/>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Chart for Yearly Trends'!$B$3</c:f>
              <c:strCache>
                <c:ptCount val="1"/>
                <c:pt idx="0">
                  <c:v>Average of Food_Production_Index</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Chart for Yearly Trends'!$A$4:$A$33</c:f>
              <c:strCache>
                <c:ptCount val="29"/>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pt idx="28">
                  <c:v>2019</c:v>
                </c:pt>
              </c:strCache>
            </c:strRef>
          </c:cat>
          <c:val>
            <c:numRef>
              <c:f>'Pivot Chart for Yearly Trends'!$B$4:$B$33</c:f>
              <c:numCache>
                <c:formatCode>0.00</c:formatCode>
                <c:ptCount val="29"/>
                <c:pt idx="0">
                  <c:v>51.15</c:v>
                </c:pt>
                <c:pt idx="1">
                  <c:v>52.45</c:v>
                </c:pt>
                <c:pt idx="2">
                  <c:v>54.15</c:v>
                </c:pt>
                <c:pt idx="3">
                  <c:v>55.49</c:v>
                </c:pt>
                <c:pt idx="4">
                  <c:v>57.47</c:v>
                </c:pt>
                <c:pt idx="5">
                  <c:v>59.21</c:v>
                </c:pt>
                <c:pt idx="6">
                  <c:v>60.23</c:v>
                </c:pt>
                <c:pt idx="7">
                  <c:v>63.12</c:v>
                </c:pt>
                <c:pt idx="8">
                  <c:v>62.7</c:v>
                </c:pt>
                <c:pt idx="9">
                  <c:v>64.69</c:v>
                </c:pt>
                <c:pt idx="10">
                  <c:v>59.89</c:v>
                </c:pt>
                <c:pt idx="11">
                  <c:v>65.77</c:v>
                </c:pt>
                <c:pt idx="12">
                  <c:v>64.81</c:v>
                </c:pt>
                <c:pt idx="13">
                  <c:v>68.2</c:v>
                </c:pt>
                <c:pt idx="14">
                  <c:v>71.67</c:v>
                </c:pt>
                <c:pt idx="15">
                  <c:v>77.75</c:v>
                </c:pt>
                <c:pt idx="16">
                  <c:v>79.25</c:v>
                </c:pt>
                <c:pt idx="17">
                  <c:v>77.39</c:v>
                </c:pt>
                <c:pt idx="18">
                  <c:v>84.6</c:v>
                </c:pt>
                <c:pt idx="19">
                  <c:v>90.03</c:v>
                </c:pt>
                <c:pt idx="20">
                  <c:v>92.3</c:v>
                </c:pt>
                <c:pt idx="21">
                  <c:v>96.65</c:v>
                </c:pt>
                <c:pt idx="22">
                  <c:v>99.24</c:v>
                </c:pt>
                <c:pt idx="23">
                  <c:v>98.45</c:v>
                </c:pt>
                <c:pt idx="24">
                  <c:v>102.31</c:v>
                </c:pt>
                <c:pt idx="25">
                  <c:v>108.94</c:v>
                </c:pt>
                <c:pt idx="26">
                  <c:v>114.2</c:v>
                </c:pt>
                <c:pt idx="27">
                  <c:v>116.26</c:v>
                </c:pt>
                <c:pt idx="28">
                  <c:v>120.12</c:v>
                </c:pt>
              </c:numCache>
            </c:numRef>
          </c:val>
          <c:smooth val="0"/>
          <c:extLst>
            <c:ext xmlns:c16="http://schemas.microsoft.com/office/drawing/2014/chart" uri="{C3380CC4-5D6E-409C-BE32-E72D297353CC}">
              <c16:uniqueId val="{00000000-C462-4A8C-BFB7-9186E7993EE8}"/>
            </c:ext>
          </c:extLst>
        </c:ser>
        <c:ser>
          <c:idx val="1"/>
          <c:order val="1"/>
          <c:tx>
            <c:strRef>
              <c:f>'Pivot Chart for Yearly Trends'!$C$3</c:f>
              <c:strCache>
                <c:ptCount val="1"/>
                <c:pt idx="0">
                  <c:v>Average of Fertilizer_Consumption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Chart for Yearly Trends'!$A$4:$A$33</c:f>
              <c:strCache>
                <c:ptCount val="29"/>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pt idx="28">
                  <c:v>2019</c:v>
                </c:pt>
              </c:strCache>
            </c:strRef>
          </c:cat>
          <c:val>
            <c:numRef>
              <c:f>'Pivot Chart for Yearly Trends'!$C$4:$C$33</c:f>
              <c:numCache>
                <c:formatCode>0.00</c:formatCode>
                <c:ptCount val="29"/>
                <c:pt idx="0">
                  <c:v>66.096500000000006</c:v>
                </c:pt>
                <c:pt idx="1">
                  <c:v>69.210800000000006</c:v>
                </c:pt>
                <c:pt idx="2">
                  <c:v>73.522999999999996</c:v>
                </c:pt>
                <c:pt idx="3">
                  <c:v>77.999300000000005</c:v>
                </c:pt>
                <c:pt idx="4">
                  <c:v>74.701700000000002</c:v>
                </c:pt>
                <c:pt idx="5">
                  <c:v>76.176699999999997</c:v>
                </c:pt>
                <c:pt idx="6">
                  <c:v>83.4559</c:v>
                </c:pt>
                <c:pt idx="7">
                  <c:v>85.7029</c:v>
                </c:pt>
                <c:pt idx="8">
                  <c:v>89.042299999999997</c:v>
                </c:pt>
                <c:pt idx="9">
                  <c:v>100.1726</c:v>
                </c:pt>
                <c:pt idx="10">
                  <c:v>104.068</c:v>
                </c:pt>
                <c:pt idx="11">
                  <c:v>112.17100000000001</c:v>
                </c:pt>
                <c:pt idx="12">
                  <c:v>103.7861</c:v>
                </c:pt>
                <c:pt idx="13">
                  <c:v>108.18219999999999</c:v>
                </c:pt>
                <c:pt idx="14">
                  <c:v>100.3291</c:v>
                </c:pt>
                <c:pt idx="15">
                  <c:v>105.1772</c:v>
                </c:pt>
                <c:pt idx="16">
                  <c:v>115.2715</c:v>
                </c:pt>
                <c:pt idx="17">
                  <c:v>127.6146</c:v>
                </c:pt>
                <c:pt idx="18">
                  <c:v>136.40389999999999</c:v>
                </c:pt>
                <c:pt idx="19">
                  <c:v>142.83519999999999</c:v>
                </c:pt>
                <c:pt idx="20">
                  <c:v>153.3494</c:v>
                </c:pt>
                <c:pt idx="21">
                  <c:v>167.4573</c:v>
                </c:pt>
                <c:pt idx="22">
                  <c:v>179.0359</c:v>
                </c:pt>
                <c:pt idx="23">
                  <c:v>180.7483</c:v>
                </c:pt>
                <c:pt idx="24">
                  <c:v>163.12200000000001</c:v>
                </c:pt>
                <c:pt idx="25">
                  <c:v>156.4957</c:v>
                </c:pt>
                <c:pt idx="26">
                  <c:v>163.49809999999999</c:v>
                </c:pt>
                <c:pt idx="27">
                  <c:v>171.03819999999999</c:v>
                </c:pt>
                <c:pt idx="28">
                  <c:v>166.00309999999999</c:v>
                </c:pt>
              </c:numCache>
            </c:numRef>
          </c:val>
          <c:smooth val="0"/>
          <c:extLst>
            <c:ext xmlns:c16="http://schemas.microsoft.com/office/drawing/2014/chart" uri="{C3380CC4-5D6E-409C-BE32-E72D297353CC}">
              <c16:uniqueId val="{00000001-C462-4A8C-BFB7-9186E7993EE8}"/>
            </c:ext>
          </c:extLst>
        </c:ser>
        <c:ser>
          <c:idx val="2"/>
          <c:order val="2"/>
          <c:tx>
            <c:strRef>
              <c:f>'Pivot Chart for Yearly Trends'!$D$3</c:f>
              <c:strCache>
                <c:ptCount val="1"/>
                <c:pt idx="0">
                  <c:v>Average of Agriculture_Value_Added_Per_Worker</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Chart for Yearly Trends'!$A$4:$A$33</c:f>
              <c:strCache>
                <c:ptCount val="29"/>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pt idx="28">
                  <c:v>2019</c:v>
                </c:pt>
              </c:strCache>
            </c:strRef>
          </c:cat>
          <c:val>
            <c:numRef>
              <c:f>'Pivot Chart for Yearly Trends'!$D$4:$D$33</c:f>
              <c:numCache>
                <c:formatCode>0.00</c:formatCode>
                <c:ptCount val="29"/>
                <c:pt idx="0">
                  <c:v>864.69730000000004</c:v>
                </c:pt>
                <c:pt idx="1">
                  <c:v>906.39880000000005</c:v>
                </c:pt>
                <c:pt idx="2">
                  <c:v>920.35440000000006</c:v>
                </c:pt>
                <c:pt idx="3">
                  <c:v>948.02099999999996</c:v>
                </c:pt>
                <c:pt idx="4">
                  <c:v>926.80079999999998</c:v>
                </c:pt>
                <c:pt idx="5">
                  <c:v>1003.7471</c:v>
                </c:pt>
                <c:pt idx="6">
                  <c:v>960.63559999999995</c:v>
                </c:pt>
                <c:pt idx="7">
                  <c:v>1005.7534000000001</c:v>
                </c:pt>
                <c:pt idx="8">
                  <c:v>1020.9906</c:v>
                </c:pt>
                <c:pt idx="9">
                  <c:v>1005.7965</c:v>
                </c:pt>
                <c:pt idx="10">
                  <c:v>1049.6772000000001</c:v>
                </c:pt>
                <c:pt idx="11">
                  <c:v>964.78279999999995</c:v>
                </c:pt>
                <c:pt idx="12">
                  <c:v>1041.1555000000001</c:v>
                </c:pt>
                <c:pt idx="13">
                  <c:v>1034.6034</c:v>
                </c:pt>
                <c:pt idx="14">
                  <c:v>1072.1206999999999</c:v>
                </c:pt>
                <c:pt idx="15">
                  <c:v>1113.5105000000001</c:v>
                </c:pt>
                <c:pt idx="16">
                  <c:v>1187.2094</c:v>
                </c:pt>
                <c:pt idx="17">
                  <c:v>1189.7670000000001</c:v>
                </c:pt>
                <c:pt idx="18">
                  <c:v>1197.8444999999999</c:v>
                </c:pt>
                <c:pt idx="19">
                  <c:v>1320.5531000000001</c:v>
                </c:pt>
                <c:pt idx="20">
                  <c:v>1467.0155</c:v>
                </c:pt>
                <c:pt idx="21">
                  <c:v>1557.0552</c:v>
                </c:pt>
                <c:pt idx="22">
                  <c:v>1646.2487000000001</c:v>
                </c:pt>
                <c:pt idx="23">
                  <c:v>1648.7520999999999</c:v>
                </c:pt>
                <c:pt idx="24">
                  <c:v>1667.7382</c:v>
                </c:pt>
                <c:pt idx="25">
                  <c:v>1793.2408</c:v>
                </c:pt>
                <c:pt idx="26">
                  <c:v>1923.9680000000001</c:v>
                </c:pt>
                <c:pt idx="27">
                  <c:v>1986.0311999999999</c:v>
                </c:pt>
                <c:pt idx="28">
                  <c:v>2075.8332999999998</c:v>
                </c:pt>
              </c:numCache>
            </c:numRef>
          </c:val>
          <c:smooth val="0"/>
          <c:extLst>
            <c:ext xmlns:c16="http://schemas.microsoft.com/office/drawing/2014/chart" uri="{C3380CC4-5D6E-409C-BE32-E72D297353CC}">
              <c16:uniqueId val="{00000002-C462-4A8C-BFB7-9186E7993EE8}"/>
            </c:ext>
          </c:extLst>
        </c:ser>
        <c:dLbls>
          <c:showLegendKey val="0"/>
          <c:showVal val="0"/>
          <c:showCatName val="0"/>
          <c:showSerName val="0"/>
          <c:showPercent val="0"/>
          <c:showBubbleSize val="0"/>
        </c:dLbls>
        <c:marker val="1"/>
        <c:smooth val="0"/>
        <c:axId val="1626052095"/>
        <c:axId val="1626056895"/>
      </c:lineChart>
      <c:catAx>
        <c:axId val="1626052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056895"/>
        <c:crosses val="autoZero"/>
        <c:auto val="1"/>
        <c:lblAlgn val="ctr"/>
        <c:lblOffset val="100"/>
        <c:noMultiLvlLbl val="0"/>
      </c:catAx>
      <c:valAx>
        <c:axId val="162605689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052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[Crop Production in India Project with excel - pivot tables, functions and power queries.xlsx]Correlation Analysis!PivotTable2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Correlation Between Fertilizer Consumption and Food Production Index</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'Correlation Analysis'!$B$1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'Correlation Analysis'!$A$2:$A$31</c:f>
              <c:strCache>
                <c:ptCount val="29"/>
                <c:pt idx="0">
                  <c:v>66.10</c:v>
                </c:pt>
                <c:pt idx="1">
                  <c:v>69.21</c:v>
                </c:pt>
                <c:pt idx="2">
                  <c:v>73.52</c:v>
                </c:pt>
                <c:pt idx="3">
                  <c:v>74.70</c:v>
                </c:pt>
                <c:pt idx="4">
                  <c:v>76.18</c:v>
                </c:pt>
                <c:pt idx="5">
                  <c:v>78.00</c:v>
                </c:pt>
                <c:pt idx="6">
                  <c:v>83.46</c:v>
                </c:pt>
                <c:pt idx="7">
                  <c:v>85.70</c:v>
                </c:pt>
                <c:pt idx="8">
                  <c:v>89.04</c:v>
                </c:pt>
                <c:pt idx="9">
                  <c:v>100.17</c:v>
                </c:pt>
                <c:pt idx="10">
                  <c:v>100.33</c:v>
                </c:pt>
                <c:pt idx="11">
                  <c:v>103.79</c:v>
                </c:pt>
                <c:pt idx="12">
                  <c:v>104.07</c:v>
                </c:pt>
                <c:pt idx="13">
                  <c:v>105.18</c:v>
                </c:pt>
                <c:pt idx="14">
                  <c:v>108.18</c:v>
                </c:pt>
                <c:pt idx="15">
                  <c:v>112.17</c:v>
                </c:pt>
                <c:pt idx="16">
                  <c:v>115.27</c:v>
                </c:pt>
                <c:pt idx="17">
                  <c:v>127.61</c:v>
                </c:pt>
                <c:pt idx="18">
                  <c:v>136.40</c:v>
                </c:pt>
                <c:pt idx="19">
                  <c:v>142.84</c:v>
                </c:pt>
                <c:pt idx="20">
                  <c:v>153.35</c:v>
                </c:pt>
                <c:pt idx="21">
                  <c:v>156.50</c:v>
                </c:pt>
                <c:pt idx="22">
                  <c:v>163.12</c:v>
                </c:pt>
                <c:pt idx="23">
                  <c:v>163.50</c:v>
                </c:pt>
                <c:pt idx="24">
                  <c:v>166.00</c:v>
                </c:pt>
                <c:pt idx="25">
                  <c:v>167.46</c:v>
                </c:pt>
                <c:pt idx="26">
                  <c:v>171.04</c:v>
                </c:pt>
                <c:pt idx="27">
                  <c:v>179.04</c:v>
                </c:pt>
                <c:pt idx="28">
                  <c:v>180.75</c:v>
                </c:pt>
              </c:strCache>
            </c:strRef>
          </c:cat>
          <c:val>
            <c:numRef>
              <c:f>'Correlation Analysis'!$B$2:$B$31</c:f>
              <c:numCache>
                <c:formatCode>0.00</c:formatCode>
                <c:ptCount val="29"/>
                <c:pt idx="0">
                  <c:v>51.15</c:v>
                </c:pt>
                <c:pt idx="1">
                  <c:v>52.45</c:v>
                </c:pt>
                <c:pt idx="2">
                  <c:v>54.15</c:v>
                </c:pt>
                <c:pt idx="3">
                  <c:v>57.47</c:v>
                </c:pt>
                <c:pt idx="4">
                  <c:v>59.21</c:v>
                </c:pt>
                <c:pt idx="5">
                  <c:v>55.49</c:v>
                </c:pt>
                <c:pt idx="6">
                  <c:v>60.23</c:v>
                </c:pt>
                <c:pt idx="7">
                  <c:v>63.12</c:v>
                </c:pt>
                <c:pt idx="8">
                  <c:v>62.7</c:v>
                </c:pt>
                <c:pt idx="9">
                  <c:v>64.69</c:v>
                </c:pt>
                <c:pt idx="10">
                  <c:v>71.67</c:v>
                </c:pt>
                <c:pt idx="11">
                  <c:v>64.81</c:v>
                </c:pt>
                <c:pt idx="12">
                  <c:v>59.89</c:v>
                </c:pt>
                <c:pt idx="13">
                  <c:v>77.75</c:v>
                </c:pt>
                <c:pt idx="14">
                  <c:v>68.2</c:v>
                </c:pt>
                <c:pt idx="15">
                  <c:v>65.77</c:v>
                </c:pt>
                <c:pt idx="16">
                  <c:v>79.25</c:v>
                </c:pt>
                <c:pt idx="17">
                  <c:v>77.39</c:v>
                </c:pt>
                <c:pt idx="18">
                  <c:v>84.6</c:v>
                </c:pt>
                <c:pt idx="19">
                  <c:v>90.03</c:v>
                </c:pt>
                <c:pt idx="20">
                  <c:v>92.3</c:v>
                </c:pt>
                <c:pt idx="21">
                  <c:v>108.94</c:v>
                </c:pt>
                <c:pt idx="22">
                  <c:v>102.31</c:v>
                </c:pt>
                <c:pt idx="23">
                  <c:v>114.2</c:v>
                </c:pt>
                <c:pt idx="24">
                  <c:v>120.12</c:v>
                </c:pt>
                <c:pt idx="25">
                  <c:v>96.65</c:v>
                </c:pt>
                <c:pt idx="26">
                  <c:v>116.26</c:v>
                </c:pt>
                <c:pt idx="27">
                  <c:v>99.24</c:v>
                </c:pt>
                <c:pt idx="28">
                  <c:v>98.45</c:v>
                </c:pt>
              </c:numCache>
            </c:numRef>
          </c:val>
          <c:smooth val="0"/>
          <c:extLst>
            <c:ext xmlns:c16="http://schemas.microsoft.com/office/drawing/2014/chart" uri="{C3380CC4-5D6E-409C-BE32-E72D297353CC}">
              <c16:uniqueId val="{00000000-FCEC-4471-ABC8-50186493016B}"/>
            </c:ext>
          </c:extLst>
        </c:ser>
        <c:dLbls>
          <c:showLegendKey val="0"/>
          <c:showVal val="0"/>
          <c:showCatName val="0"/>
          <c:showSerName val="0"/>
          <c:showPercent val="0"/>
          <c:showBubbleSize val="0"/>
        </c:dLbls>
        <c:marker val="1"/>
        <c:smooth val="0"/>
        <c:axId val="1510665679"/>
        <c:axId val="1510658959"/>
      </c:lineChart>
      <c:catAx>
        <c:axId val="1510665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658959"/>
        <c:crosses val="autoZero"/>
        <c:auto val="1"/>
        <c:lblAlgn val="ctr"/>
        <c:lblOffset val="100"/>
        <c:noMultiLvlLbl val="0"/>
      </c:catAx>
      <c:valAx>
        <c:axId val="151065895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66567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575310</xdr:colOff>
      <xdr:row>16</xdr:row>
      <xdr:rowOff>15240</xdr:rowOff>
    </xdr:to>
    <xdr:graphicFrame macro="">
      <xdr:nvGraphicFramePr>
        <xdr:cNvPr id="2" name="Chart 1">
          <a:extLst>
            <a:ext uri="{FF2B5EF4-FFF2-40B4-BE49-F238E27FC236}">
              <a16:creationId xmlns:a16="http://schemas.microsoft.com/office/drawing/2014/main" id="{AC3B2D98-D05A-41FB-BE37-CDCF08CF31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601980</xdr:colOff>
      <xdr:row>0</xdr:row>
      <xdr:rowOff>0</xdr:rowOff>
    </xdr:from>
    <xdr:to>
      <xdr:col>20</xdr:col>
      <xdr:colOff>3810</xdr:colOff>
      <xdr:row>15</xdr:row>
      <xdr:rowOff>167640</xdr:rowOff>
    </xdr:to>
    <xdr:graphicFrame macro="">
      <xdr:nvGraphicFramePr>
        <xdr:cNvPr id="3" name="Chart 2">
          <a:extLst>
            <a:ext uri="{FF2B5EF4-FFF2-40B4-BE49-F238E27FC236}">
              <a16:creationId xmlns:a16="http://schemas.microsoft.com/office/drawing/2014/main" id="{86F7375E-D971-4AED-B8A6-9B705E4714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30480</xdr:colOff>
      <xdr:row>16</xdr:row>
      <xdr:rowOff>30480</xdr:rowOff>
    </xdr:from>
    <xdr:to>
      <xdr:col>3</xdr:col>
      <xdr:colOff>30480</xdr:colOff>
      <xdr:row>29</xdr:row>
      <xdr:rowOff>120015</xdr:rowOff>
    </xdr:to>
    <mc:AlternateContent xmlns:mc="http://schemas.openxmlformats.org/markup-compatibility/2006">
      <mc:Choice xmlns:a14="http://schemas.microsoft.com/office/drawing/2010/main" Requires="a14">
        <xdr:graphicFrame macro="">
          <xdr:nvGraphicFramePr>
            <xdr:cNvPr id="4" name="Year">
              <a:extLst>
                <a:ext uri="{FF2B5EF4-FFF2-40B4-BE49-F238E27FC236}">
                  <a16:creationId xmlns:a16="http://schemas.microsoft.com/office/drawing/2014/main" id="{B13F0D77-996C-6EE7-BEFA-BA54EB48D4EF}"/>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30480" y="29565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ulsi Ataliya" refreshedDate="45689.660738425926" createdVersion="8" refreshedVersion="8" minRefreshableVersion="3" recordCount="29" xr:uid="{239B42AA-3AF0-41E8-81DB-7329D891ECEC}">
  <cacheSource type="worksheet">
    <worksheetSource name="Table1"/>
  </cacheSource>
  <cacheFields count="4">
    <cacheField name="Year" numFmtId="1">
      <sharedItems containsSemiMixedTypes="0" containsString="0" containsNumber="1" containsInteger="1" minValue="1991" maxValue="2019" count="29">
        <n v="1991"/>
        <n v="1992"/>
        <n v="1993"/>
        <n v="1994"/>
        <n v="1995"/>
        <n v="1996"/>
        <n v="1997"/>
        <n v="1998"/>
        <n v="1999"/>
        <n v="2000"/>
        <n v="2001"/>
        <n v="2002"/>
        <n v="2003"/>
        <n v="2004"/>
        <n v="2005"/>
        <n v="2006"/>
        <n v="2007"/>
        <n v="2008"/>
        <n v="2009"/>
        <n v="2010"/>
        <n v="2011"/>
        <n v="2012"/>
        <n v="2013"/>
        <n v="2014"/>
        <n v="2015"/>
        <n v="2016"/>
        <n v="2017"/>
        <n v="2018"/>
        <n v="2019"/>
      </sharedItems>
    </cacheField>
    <cacheField name="Food_Production_Index" numFmtId="2">
      <sharedItems containsSemiMixedTypes="0" containsString="0" containsNumber="1" minValue="51.15" maxValue="120.12"/>
    </cacheField>
    <cacheField name="Fertilizer_Consumption" numFmtId="2">
      <sharedItems containsSemiMixedTypes="0" containsString="0" containsNumber="1" minValue="66.096500000000006" maxValue="180.7483" count="29">
        <n v="66.096500000000006"/>
        <n v="69.210800000000006"/>
        <n v="73.522999999999996"/>
        <n v="77.999300000000005"/>
        <n v="74.701700000000002"/>
        <n v="76.176699999999997"/>
        <n v="83.4559"/>
        <n v="85.7029"/>
        <n v="89.042299999999997"/>
        <n v="100.1726"/>
        <n v="104.068"/>
        <n v="112.17100000000001"/>
        <n v="103.7861"/>
        <n v="108.18219999999999"/>
        <n v="100.3291"/>
        <n v="105.1772"/>
        <n v="115.2715"/>
        <n v="127.6146"/>
        <n v="136.40389999999999"/>
        <n v="142.83519999999999"/>
        <n v="153.3494"/>
        <n v="167.4573"/>
        <n v="179.0359"/>
        <n v="180.7483"/>
        <n v="163.12200000000001"/>
        <n v="156.4957"/>
        <n v="163.49809999999999"/>
        <n v="171.03819999999999"/>
        <n v="166.00309999999999"/>
      </sharedItems>
    </cacheField>
    <cacheField name="Agriculture_Value_Added_Per_Worker" numFmtId="2">
      <sharedItems containsSemiMixedTypes="0" containsString="0" containsNumber="1" minValue="864.69730000000004" maxValue="2075.8332999999998"/>
    </cacheField>
  </cacheFields>
  <extLst>
    <ext xmlns:x14="http://schemas.microsoft.com/office/spreadsheetml/2009/9/main" uri="{725AE2AE-9491-48be-B2B4-4EB974FC3084}">
      <x14:pivotCacheDefinition pivotCacheId="1659152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
  <r>
    <x v="0"/>
    <n v="51.15"/>
    <x v="0"/>
    <n v="864.69730000000004"/>
  </r>
  <r>
    <x v="1"/>
    <n v="52.45"/>
    <x v="1"/>
    <n v="906.39880000000005"/>
  </r>
  <r>
    <x v="2"/>
    <n v="54.15"/>
    <x v="2"/>
    <n v="920.35440000000006"/>
  </r>
  <r>
    <x v="3"/>
    <n v="55.49"/>
    <x v="3"/>
    <n v="948.02099999999996"/>
  </r>
  <r>
    <x v="4"/>
    <n v="57.47"/>
    <x v="4"/>
    <n v="926.80079999999998"/>
  </r>
  <r>
    <x v="5"/>
    <n v="59.21"/>
    <x v="5"/>
    <n v="1003.7471"/>
  </r>
  <r>
    <x v="6"/>
    <n v="60.23"/>
    <x v="6"/>
    <n v="960.63559999999995"/>
  </r>
  <r>
    <x v="7"/>
    <n v="63.12"/>
    <x v="7"/>
    <n v="1005.7534000000001"/>
  </r>
  <r>
    <x v="8"/>
    <n v="62.7"/>
    <x v="8"/>
    <n v="1020.9906"/>
  </r>
  <r>
    <x v="9"/>
    <n v="64.69"/>
    <x v="9"/>
    <n v="1005.7965"/>
  </r>
  <r>
    <x v="10"/>
    <n v="59.89"/>
    <x v="10"/>
    <n v="1049.6772000000001"/>
  </r>
  <r>
    <x v="11"/>
    <n v="65.77"/>
    <x v="11"/>
    <n v="964.78279999999995"/>
  </r>
  <r>
    <x v="12"/>
    <n v="64.81"/>
    <x v="12"/>
    <n v="1041.1555000000001"/>
  </r>
  <r>
    <x v="13"/>
    <n v="68.2"/>
    <x v="13"/>
    <n v="1034.6034"/>
  </r>
  <r>
    <x v="14"/>
    <n v="71.67"/>
    <x v="14"/>
    <n v="1072.1206999999999"/>
  </r>
  <r>
    <x v="15"/>
    <n v="77.75"/>
    <x v="15"/>
    <n v="1113.5105000000001"/>
  </r>
  <r>
    <x v="16"/>
    <n v="79.25"/>
    <x v="16"/>
    <n v="1187.2094"/>
  </r>
  <r>
    <x v="17"/>
    <n v="77.39"/>
    <x v="17"/>
    <n v="1189.7670000000001"/>
  </r>
  <r>
    <x v="18"/>
    <n v="84.6"/>
    <x v="18"/>
    <n v="1197.8444999999999"/>
  </r>
  <r>
    <x v="19"/>
    <n v="90.03"/>
    <x v="19"/>
    <n v="1320.5531000000001"/>
  </r>
  <r>
    <x v="20"/>
    <n v="92.3"/>
    <x v="20"/>
    <n v="1467.0155"/>
  </r>
  <r>
    <x v="21"/>
    <n v="96.65"/>
    <x v="21"/>
    <n v="1557.0552"/>
  </r>
  <r>
    <x v="22"/>
    <n v="99.24"/>
    <x v="22"/>
    <n v="1646.2487000000001"/>
  </r>
  <r>
    <x v="23"/>
    <n v="98.45"/>
    <x v="23"/>
    <n v="1648.7520999999999"/>
  </r>
  <r>
    <x v="24"/>
    <n v="102.31"/>
    <x v="24"/>
    <n v="1667.7382"/>
  </r>
  <r>
    <x v="25"/>
    <n v="108.94"/>
    <x v="25"/>
    <n v="1793.2408"/>
  </r>
  <r>
    <x v="26"/>
    <n v="114.2"/>
    <x v="26"/>
    <n v="1923.9680000000001"/>
  </r>
  <r>
    <x v="27"/>
    <n v="116.26"/>
    <x v="27"/>
    <n v="1986.0311999999999"/>
  </r>
  <r>
    <x v="28"/>
    <n v="120.12"/>
    <x v="28"/>
    <n v="2075.83329999999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78DC6C-8C20-4C01-9C03-88479B8A454E}"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33" firstHeaderRow="0" firstDataRow="1" firstDataCol="1"/>
  <pivotFields count="4">
    <pivotField axis="axisRow" numFmtId="1" showAll="0">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dataField="1" numFmtId="2" showAll="0"/>
    <pivotField dataField="1" numFmtId="2" showAll="0"/>
    <pivotField dataField="1" numFmtId="2" showAll="0"/>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Fields count="1">
    <field x="-2"/>
  </colFields>
  <colItems count="3">
    <i>
      <x/>
    </i>
    <i i="1">
      <x v="1"/>
    </i>
    <i i="2">
      <x v="2"/>
    </i>
  </colItems>
  <dataFields count="3">
    <dataField name="Average of Food_Production_Index" fld="1" subtotal="average" baseField="0" baseItem="0" numFmtId="2"/>
    <dataField name="Average of Fertilizer_Consumption" fld="2" subtotal="average" baseField="0" baseItem="0" numFmtId="2"/>
    <dataField name="Average of Agriculture_Value_Added_Per_Worker" fld="3" subtotal="average" baseField="0" baseItem="0" numFmtId="2"/>
  </dataFields>
  <chartFormats count="6">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 chart="6"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D25E56-2CAE-46F6-A679-40712747C04F}"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B31" firstHeaderRow="1" firstDataRow="1" firstDataCol="1"/>
  <pivotFields count="4">
    <pivotField numFmtId="1" showAll="0">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dataField="1" numFmtId="2" showAll="0"/>
    <pivotField axis="axisRow" numFmtId="2" showAll="0">
      <items count="30">
        <item x="0"/>
        <item x="1"/>
        <item x="2"/>
        <item x="4"/>
        <item x="5"/>
        <item x="3"/>
        <item x="6"/>
        <item x="7"/>
        <item x="8"/>
        <item x="9"/>
        <item x="14"/>
        <item x="12"/>
        <item x="10"/>
        <item x="15"/>
        <item x="13"/>
        <item x="11"/>
        <item x="16"/>
        <item x="17"/>
        <item x="18"/>
        <item x="19"/>
        <item x="20"/>
        <item x="25"/>
        <item x="24"/>
        <item x="26"/>
        <item x="28"/>
        <item x="21"/>
        <item x="27"/>
        <item x="22"/>
        <item x="23"/>
        <item t="default"/>
      </items>
    </pivotField>
    <pivotField numFmtId="2" showAll="0"/>
  </pivotFields>
  <rowFields count="1">
    <field x="2"/>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Average of Food_Production_Index" fld="1" subtotal="average" baseField="2" baseItem="0" numFmtId="2"/>
  </dataFields>
  <chartFormats count="4">
    <chartFormat chart="2"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9B059DB-9F20-41D7-B140-8CCF05D5E380}" autoFormatId="16" applyNumberFormats="0" applyBorderFormats="0" applyFontFormats="0" applyPatternFormats="0" applyAlignmentFormats="0" applyWidthHeightFormats="0">
  <queryTableRefresh nextId="5">
    <queryTableFields count="4">
      <queryTableField id="1" name="Year" tableColumnId="1"/>
      <queryTableField id="2" name="Food_Production_Index" tableColumnId="2"/>
      <queryTableField id="3" name="Fertilizer_Consumption" tableColumnId="3"/>
      <queryTableField id="4" name="Agriculture_Value_Added_Per_Worker" tableColumnId="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1937889-FD19-4420-9239-6AA6117F9B36}" sourceName="Year">
  <pivotTables>
    <pivotTable tabId="6" name="PivotTable1"/>
    <pivotTable tabId="7" name="PivotTable2"/>
  </pivotTables>
  <data>
    <tabular pivotCacheId="165915244">
      <items count="29">
        <i x="0" s="1"/>
        <i x="1" s="1"/>
        <i x="2" s="1"/>
        <i x="3" s="1"/>
        <i x="4" s="1"/>
        <i x="5" s="1"/>
        <i x="6" s="1"/>
        <i x="7" s="1"/>
        <i x="8" s="1"/>
        <i x="9" s="1"/>
        <i x="10" s="1"/>
        <i x="11" s="1"/>
        <i x="12" s="1"/>
        <i x="13" s="1"/>
        <i x="14" s="1"/>
        <i x="15" s="1"/>
        <i x="16" s="1"/>
        <i x="17" s="1"/>
        <i x="18" s="1"/>
        <i x="19" s="1"/>
        <i x="20" s="1"/>
        <i x="21" s="1"/>
        <i x="22" s="1"/>
        <i x="23" s="1"/>
        <i x="24" s="1"/>
        <i x="25" s="1"/>
        <i x="26" s="1"/>
        <i x="27" s="1"/>
        <i x="2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5E49FC71-425C-4481-BB92-86EA4850EA54}" cache="Slicer_Year" caption="Year" startItem="10"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CE94A62-6F19-46A4-90FD-6C9BC00BFAC8}" name="Table1" displayName="Table1" ref="A1:D30" totalsRowShown="0">
  <tableColumns count="4">
    <tableColumn id="1" xr3:uid="{263F2B90-A676-4B4D-989A-EE59BC362C81}" name="Year" dataDxfId="4"/>
    <tableColumn id="2" xr3:uid="{78BA6FE3-7A71-4C84-9124-BD43977611DE}" name="Food_Production_Index" dataDxfId="3"/>
    <tableColumn id="3" xr3:uid="{15F50D86-5134-4CE1-B0F4-3D16CC5D8B7A}" name="Fertilizer_Consumption" dataDxfId="2"/>
    <tableColumn id="4" xr3:uid="{F57384AC-0C41-4F83-9B69-9570EFB65A77}" name="Agriculture_Value_Added_Per_Worker" dataDxfId="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2B95B6-053C-4F33-91FE-7DDE6988FB10}" name="Table1_1" displayName="Table1_1" ref="A1:D20" tableType="queryTable" totalsRowShown="0">
  <autoFilter ref="A1:D20" xr:uid="{552B95B6-053C-4F33-91FE-7DDE6988FB10}"/>
  <tableColumns count="4">
    <tableColumn id="1" xr3:uid="{A727BD56-047C-45D1-84C3-AEEA086B7CAA}" uniqueName="1" name="Year" queryTableFieldId="1"/>
    <tableColumn id="2" xr3:uid="{E082153F-D2CA-4FDC-B79D-0754630674D9}" uniqueName="2" name="Food_Production_Index" queryTableFieldId="2"/>
    <tableColumn id="3" xr3:uid="{1A0DBF98-1D04-4557-81AC-59D2364CBCB7}" uniqueName="3" name="Fertilizer_Consumption" queryTableFieldId="3"/>
    <tableColumn id="4" xr3:uid="{D51ADC8F-96F6-4509-84C2-12672CD7A951}" uniqueName="4" name="Agriculture_Value_Added_Per_Worker" queryTableField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0"/>
  <sheetViews>
    <sheetView topLeftCell="A2" workbookViewId="0">
      <selection activeCell="A2" sqref="A2"/>
    </sheetView>
  </sheetViews>
  <sheetFormatPr defaultRowHeight="14.4" x14ac:dyDescent="0.3"/>
  <cols>
    <col min="2" max="2" width="23.109375" customWidth="1"/>
    <col min="3" max="3" width="22.21875" customWidth="1"/>
    <col min="4" max="4" width="35.44140625" customWidth="1"/>
    <col min="6" max="6" width="16.88671875" bestFit="1" customWidth="1"/>
    <col min="7" max="7" width="24" bestFit="1" customWidth="1"/>
    <col min="8" max="8" width="30.21875" bestFit="1" customWidth="1"/>
    <col min="9" max="9" width="43.33203125" bestFit="1" customWidth="1"/>
  </cols>
  <sheetData>
    <row r="1" spans="1:4" x14ac:dyDescent="0.3">
      <c r="A1" t="s">
        <v>0</v>
      </c>
      <c r="B1" t="s">
        <v>1</v>
      </c>
      <c r="C1" t="s">
        <v>2</v>
      </c>
      <c r="D1" t="s">
        <v>3</v>
      </c>
    </row>
    <row r="2" spans="1:4" x14ac:dyDescent="0.3">
      <c r="A2" s="1">
        <v>1991</v>
      </c>
      <c r="B2" s="4">
        <v>51.15</v>
      </c>
      <c r="C2" s="4">
        <v>66.096500000000006</v>
      </c>
      <c r="D2" s="4">
        <v>864.69730000000004</v>
      </c>
    </row>
    <row r="3" spans="1:4" x14ac:dyDescent="0.3">
      <c r="A3" s="1">
        <v>1992</v>
      </c>
      <c r="B3" s="4">
        <v>52.45</v>
      </c>
      <c r="C3" s="4">
        <v>69.210800000000006</v>
      </c>
      <c r="D3" s="4">
        <v>906.39880000000005</v>
      </c>
    </row>
    <row r="4" spans="1:4" x14ac:dyDescent="0.3">
      <c r="A4" s="1">
        <v>1993</v>
      </c>
      <c r="B4" s="4">
        <v>54.15</v>
      </c>
      <c r="C4" s="4">
        <v>73.522999999999996</v>
      </c>
      <c r="D4" s="4">
        <v>920.35440000000006</v>
      </c>
    </row>
    <row r="5" spans="1:4" x14ac:dyDescent="0.3">
      <c r="A5" s="1">
        <v>1994</v>
      </c>
      <c r="B5" s="4">
        <v>55.49</v>
      </c>
      <c r="C5" s="4">
        <v>77.999300000000005</v>
      </c>
      <c r="D5" s="4">
        <v>948.02099999999996</v>
      </c>
    </row>
    <row r="6" spans="1:4" x14ac:dyDescent="0.3">
      <c r="A6" s="1">
        <v>1995</v>
      </c>
      <c r="B6" s="4">
        <v>57.47</v>
      </c>
      <c r="C6" s="4">
        <v>74.701700000000002</v>
      </c>
      <c r="D6" s="4">
        <v>926.80079999999998</v>
      </c>
    </row>
    <row r="7" spans="1:4" x14ac:dyDescent="0.3">
      <c r="A7" s="1">
        <v>1996</v>
      </c>
      <c r="B7" s="4">
        <v>59.21</v>
      </c>
      <c r="C7" s="4">
        <v>76.176699999999997</v>
      </c>
      <c r="D7" s="4">
        <v>1003.7471</v>
      </c>
    </row>
    <row r="8" spans="1:4" x14ac:dyDescent="0.3">
      <c r="A8" s="1">
        <v>1997</v>
      </c>
      <c r="B8" s="4">
        <v>60.23</v>
      </c>
      <c r="C8" s="4">
        <v>83.4559</v>
      </c>
      <c r="D8" s="4">
        <v>960.63559999999995</v>
      </c>
    </row>
    <row r="9" spans="1:4" x14ac:dyDescent="0.3">
      <c r="A9" s="1">
        <v>1998</v>
      </c>
      <c r="B9" s="4">
        <v>63.12</v>
      </c>
      <c r="C9" s="4">
        <v>85.7029</v>
      </c>
      <c r="D9" s="4">
        <v>1005.7534000000001</v>
      </c>
    </row>
    <row r="10" spans="1:4" x14ac:dyDescent="0.3">
      <c r="A10" s="1">
        <v>1999</v>
      </c>
      <c r="B10" s="4">
        <v>62.7</v>
      </c>
      <c r="C10" s="4">
        <v>89.042299999999997</v>
      </c>
      <c r="D10" s="4">
        <v>1020.9906</v>
      </c>
    </row>
    <row r="11" spans="1:4" x14ac:dyDescent="0.3">
      <c r="A11" s="1">
        <v>2000</v>
      </c>
      <c r="B11" s="4">
        <v>64.69</v>
      </c>
      <c r="C11" s="4">
        <v>100.1726</v>
      </c>
      <c r="D11" s="4">
        <v>1005.7965</v>
      </c>
    </row>
    <row r="12" spans="1:4" x14ac:dyDescent="0.3">
      <c r="A12" s="1">
        <v>2001</v>
      </c>
      <c r="B12" s="4">
        <v>59.89</v>
      </c>
      <c r="C12" s="4">
        <v>104.068</v>
      </c>
      <c r="D12" s="4">
        <v>1049.6772000000001</v>
      </c>
    </row>
    <row r="13" spans="1:4" x14ac:dyDescent="0.3">
      <c r="A13" s="1">
        <v>2002</v>
      </c>
      <c r="B13" s="4">
        <v>65.77</v>
      </c>
      <c r="C13" s="4">
        <v>112.17100000000001</v>
      </c>
      <c r="D13" s="4">
        <v>964.78279999999995</v>
      </c>
    </row>
    <row r="14" spans="1:4" x14ac:dyDescent="0.3">
      <c r="A14" s="1">
        <v>2003</v>
      </c>
      <c r="B14" s="4">
        <v>64.81</v>
      </c>
      <c r="C14" s="4">
        <v>103.7861</v>
      </c>
      <c r="D14" s="4">
        <v>1041.1555000000001</v>
      </c>
    </row>
    <row r="15" spans="1:4" x14ac:dyDescent="0.3">
      <c r="A15" s="1">
        <v>2004</v>
      </c>
      <c r="B15" s="4">
        <v>68.2</v>
      </c>
      <c r="C15" s="4">
        <v>108.18219999999999</v>
      </c>
      <c r="D15" s="4">
        <v>1034.6034</v>
      </c>
    </row>
    <row r="16" spans="1:4" x14ac:dyDescent="0.3">
      <c r="A16" s="1">
        <v>2005</v>
      </c>
      <c r="B16" s="4">
        <v>71.67</v>
      </c>
      <c r="C16" s="4">
        <v>100.3291</v>
      </c>
      <c r="D16" s="4">
        <v>1072.1206999999999</v>
      </c>
    </row>
    <row r="17" spans="1:4" x14ac:dyDescent="0.3">
      <c r="A17" s="1">
        <v>2006</v>
      </c>
      <c r="B17" s="4">
        <v>77.75</v>
      </c>
      <c r="C17" s="4">
        <v>105.1772</v>
      </c>
      <c r="D17" s="4">
        <v>1113.5105000000001</v>
      </c>
    </row>
    <row r="18" spans="1:4" x14ac:dyDescent="0.3">
      <c r="A18" s="1">
        <v>2007</v>
      </c>
      <c r="B18" s="4">
        <v>79.25</v>
      </c>
      <c r="C18" s="4">
        <v>115.2715</v>
      </c>
      <c r="D18" s="4">
        <v>1187.2094</v>
      </c>
    </row>
    <row r="19" spans="1:4" x14ac:dyDescent="0.3">
      <c r="A19" s="1">
        <v>2008</v>
      </c>
      <c r="B19" s="4">
        <v>77.39</v>
      </c>
      <c r="C19" s="4">
        <v>127.6146</v>
      </c>
      <c r="D19" s="4">
        <v>1189.7670000000001</v>
      </c>
    </row>
    <row r="20" spans="1:4" x14ac:dyDescent="0.3">
      <c r="A20" s="1">
        <v>2009</v>
      </c>
      <c r="B20" s="4">
        <v>84.6</v>
      </c>
      <c r="C20" s="4">
        <v>136.40389999999999</v>
      </c>
      <c r="D20" s="4">
        <v>1197.8444999999999</v>
      </c>
    </row>
    <row r="21" spans="1:4" x14ac:dyDescent="0.3">
      <c r="A21" s="1">
        <v>2010</v>
      </c>
      <c r="B21" s="4">
        <v>90.03</v>
      </c>
      <c r="C21" s="4">
        <v>142.83519999999999</v>
      </c>
      <c r="D21" s="4">
        <v>1320.5531000000001</v>
      </c>
    </row>
    <row r="22" spans="1:4" x14ac:dyDescent="0.3">
      <c r="A22" s="1">
        <v>2011</v>
      </c>
      <c r="B22" s="4">
        <v>92.3</v>
      </c>
      <c r="C22" s="4">
        <v>153.3494</v>
      </c>
      <c r="D22" s="4">
        <v>1467.0155</v>
      </c>
    </row>
    <row r="23" spans="1:4" x14ac:dyDescent="0.3">
      <c r="A23" s="1">
        <v>2012</v>
      </c>
      <c r="B23" s="4">
        <v>96.65</v>
      </c>
      <c r="C23" s="4">
        <v>167.4573</v>
      </c>
      <c r="D23" s="4">
        <v>1557.0552</v>
      </c>
    </row>
    <row r="24" spans="1:4" x14ac:dyDescent="0.3">
      <c r="A24" s="1">
        <v>2013</v>
      </c>
      <c r="B24" s="4">
        <v>99.24</v>
      </c>
      <c r="C24" s="4">
        <v>179.0359</v>
      </c>
      <c r="D24" s="4">
        <v>1646.2487000000001</v>
      </c>
    </row>
    <row r="25" spans="1:4" x14ac:dyDescent="0.3">
      <c r="A25" s="1">
        <v>2014</v>
      </c>
      <c r="B25" s="4">
        <v>98.45</v>
      </c>
      <c r="C25" s="4">
        <v>180.7483</v>
      </c>
      <c r="D25" s="4">
        <v>1648.7520999999999</v>
      </c>
    </row>
    <row r="26" spans="1:4" x14ac:dyDescent="0.3">
      <c r="A26" s="1">
        <v>2015</v>
      </c>
      <c r="B26" s="4">
        <v>102.31</v>
      </c>
      <c r="C26" s="4">
        <v>163.12200000000001</v>
      </c>
      <c r="D26" s="4">
        <v>1667.7382</v>
      </c>
    </row>
    <row r="27" spans="1:4" x14ac:dyDescent="0.3">
      <c r="A27" s="1">
        <v>2016</v>
      </c>
      <c r="B27" s="4">
        <v>108.94</v>
      </c>
      <c r="C27" s="4">
        <v>156.4957</v>
      </c>
      <c r="D27" s="4">
        <v>1793.2408</v>
      </c>
    </row>
    <row r="28" spans="1:4" x14ac:dyDescent="0.3">
      <c r="A28" s="1">
        <v>2017</v>
      </c>
      <c r="B28" s="4">
        <v>114.2</v>
      </c>
      <c r="C28" s="4">
        <v>163.49809999999999</v>
      </c>
      <c r="D28" s="4">
        <v>1923.9680000000001</v>
      </c>
    </row>
    <row r="29" spans="1:4" x14ac:dyDescent="0.3">
      <c r="A29" s="1">
        <v>2018</v>
      </c>
      <c r="B29" s="4">
        <v>116.26</v>
      </c>
      <c r="C29" s="4">
        <v>171.03819999999999</v>
      </c>
      <c r="D29" s="4">
        <v>1986.0311999999999</v>
      </c>
    </row>
    <row r="30" spans="1:4" x14ac:dyDescent="0.3">
      <c r="A30" s="1">
        <v>2019</v>
      </c>
      <c r="B30" s="4">
        <v>120.12</v>
      </c>
      <c r="C30" s="4">
        <v>166.00309999999999</v>
      </c>
      <c r="D30" s="4">
        <v>2075.8332999999998</v>
      </c>
    </row>
  </sheetData>
  <conditionalFormatting sqref="A1:D30">
    <cfRule type="duplicateValues" dxfId="0"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0F1E4-D4A5-4BF8-8A26-B0C30F8F7F51}">
  <dimension ref="A3:D33"/>
  <sheetViews>
    <sheetView workbookViewId="0">
      <selection activeCell="I17" sqref="I17"/>
    </sheetView>
  </sheetViews>
  <sheetFormatPr defaultRowHeight="14.4" x14ac:dyDescent="0.3"/>
  <cols>
    <col min="1" max="1" width="12.5546875" bestFit="1" customWidth="1"/>
    <col min="2" max="2" width="31.33203125" bestFit="1" customWidth="1"/>
    <col min="3" max="3" width="30.44140625" bestFit="1" customWidth="1"/>
    <col min="4" max="4" width="44" bestFit="1" customWidth="1"/>
  </cols>
  <sheetData>
    <row r="3" spans="1:4" x14ac:dyDescent="0.3">
      <c r="A3" s="2" t="s">
        <v>4</v>
      </c>
      <c r="B3" t="s">
        <v>6</v>
      </c>
      <c r="C3" t="s">
        <v>7</v>
      </c>
      <c r="D3" t="s">
        <v>8</v>
      </c>
    </row>
    <row r="4" spans="1:4" x14ac:dyDescent="0.3">
      <c r="A4" s="3">
        <v>1991</v>
      </c>
      <c r="B4" s="4">
        <v>51.15</v>
      </c>
      <c r="C4" s="4">
        <v>66.096500000000006</v>
      </c>
      <c r="D4" s="4">
        <v>864.69730000000004</v>
      </c>
    </row>
    <row r="5" spans="1:4" x14ac:dyDescent="0.3">
      <c r="A5" s="3">
        <v>1992</v>
      </c>
      <c r="B5" s="4">
        <v>52.45</v>
      </c>
      <c r="C5" s="4">
        <v>69.210800000000006</v>
      </c>
      <c r="D5" s="4">
        <v>906.39880000000005</v>
      </c>
    </row>
    <row r="6" spans="1:4" x14ac:dyDescent="0.3">
      <c r="A6" s="3">
        <v>1993</v>
      </c>
      <c r="B6" s="4">
        <v>54.15</v>
      </c>
      <c r="C6" s="4">
        <v>73.522999999999996</v>
      </c>
      <c r="D6" s="4">
        <v>920.35440000000006</v>
      </c>
    </row>
    <row r="7" spans="1:4" x14ac:dyDescent="0.3">
      <c r="A7" s="3">
        <v>1994</v>
      </c>
      <c r="B7" s="4">
        <v>55.49</v>
      </c>
      <c r="C7" s="4">
        <v>77.999300000000005</v>
      </c>
      <c r="D7" s="4">
        <v>948.02099999999996</v>
      </c>
    </row>
    <row r="8" spans="1:4" x14ac:dyDescent="0.3">
      <c r="A8" s="3">
        <v>1995</v>
      </c>
      <c r="B8" s="4">
        <v>57.47</v>
      </c>
      <c r="C8" s="4">
        <v>74.701700000000002</v>
      </c>
      <c r="D8" s="4">
        <v>926.80079999999998</v>
      </c>
    </row>
    <row r="9" spans="1:4" x14ac:dyDescent="0.3">
      <c r="A9" s="3">
        <v>1996</v>
      </c>
      <c r="B9" s="4">
        <v>59.21</v>
      </c>
      <c r="C9" s="4">
        <v>76.176699999999997</v>
      </c>
      <c r="D9" s="4">
        <v>1003.7471</v>
      </c>
    </row>
    <row r="10" spans="1:4" x14ac:dyDescent="0.3">
      <c r="A10" s="3">
        <v>1997</v>
      </c>
      <c r="B10" s="4">
        <v>60.23</v>
      </c>
      <c r="C10" s="4">
        <v>83.4559</v>
      </c>
      <c r="D10" s="4">
        <v>960.63559999999995</v>
      </c>
    </row>
    <row r="11" spans="1:4" x14ac:dyDescent="0.3">
      <c r="A11" s="3">
        <v>1998</v>
      </c>
      <c r="B11" s="4">
        <v>63.12</v>
      </c>
      <c r="C11" s="4">
        <v>85.7029</v>
      </c>
      <c r="D11" s="4">
        <v>1005.7534000000001</v>
      </c>
    </row>
    <row r="12" spans="1:4" x14ac:dyDescent="0.3">
      <c r="A12" s="3">
        <v>1999</v>
      </c>
      <c r="B12" s="4">
        <v>62.7</v>
      </c>
      <c r="C12" s="4">
        <v>89.042299999999997</v>
      </c>
      <c r="D12" s="4">
        <v>1020.9906</v>
      </c>
    </row>
    <row r="13" spans="1:4" x14ac:dyDescent="0.3">
      <c r="A13" s="3">
        <v>2000</v>
      </c>
      <c r="B13" s="4">
        <v>64.69</v>
      </c>
      <c r="C13" s="4">
        <v>100.1726</v>
      </c>
      <c r="D13" s="4">
        <v>1005.7965</v>
      </c>
    </row>
    <row r="14" spans="1:4" x14ac:dyDescent="0.3">
      <c r="A14" s="3">
        <v>2001</v>
      </c>
      <c r="B14" s="4">
        <v>59.89</v>
      </c>
      <c r="C14" s="4">
        <v>104.068</v>
      </c>
      <c r="D14" s="4">
        <v>1049.6772000000001</v>
      </c>
    </row>
    <row r="15" spans="1:4" x14ac:dyDescent="0.3">
      <c r="A15" s="3">
        <v>2002</v>
      </c>
      <c r="B15" s="4">
        <v>65.77</v>
      </c>
      <c r="C15" s="4">
        <v>112.17100000000001</v>
      </c>
      <c r="D15" s="4">
        <v>964.78279999999995</v>
      </c>
    </row>
    <row r="16" spans="1:4" x14ac:dyDescent="0.3">
      <c r="A16" s="3">
        <v>2003</v>
      </c>
      <c r="B16" s="4">
        <v>64.81</v>
      </c>
      <c r="C16" s="4">
        <v>103.7861</v>
      </c>
      <c r="D16" s="4">
        <v>1041.1555000000001</v>
      </c>
    </row>
    <row r="17" spans="1:4" x14ac:dyDescent="0.3">
      <c r="A17" s="3">
        <v>2004</v>
      </c>
      <c r="B17" s="4">
        <v>68.2</v>
      </c>
      <c r="C17" s="4">
        <v>108.18219999999999</v>
      </c>
      <c r="D17" s="4">
        <v>1034.6034</v>
      </c>
    </row>
    <row r="18" spans="1:4" x14ac:dyDescent="0.3">
      <c r="A18" s="3">
        <v>2005</v>
      </c>
      <c r="B18" s="4">
        <v>71.67</v>
      </c>
      <c r="C18" s="4">
        <v>100.3291</v>
      </c>
      <c r="D18" s="4">
        <v>1072.1206999999999</v>
      </c>
    </row>
    <row r="19" spans="1:4" x14ac:dyDescent="0.3">
      <c r="A19" s="3">
        <v>2006</v>
      </c>
      <c r="B19" s="4">
        <v>77.75</v>
      </c>
      <c r="C19" s="4">
        <v>105.1772</v>
      </c>
      <c r="D19" s="4">
        <v>1113.5105000000001</v>
      </c>
    </row>
    <row r="20" spans="1:4" x14ac:dyDescent="0.3">
      <c r="A20" s="3">
        <v>2007</v>
      </c>
      <c r="B20" s="4">
        <v>79.25</v>
      </c>
      <c r="C20" s="4">
        <v>115.2715</v>
      </c>
      <c r="D20" s="4">
        <v>1187.2094</v>
      </c>
    </row>
    <row r="21" spans="1:4" x14ac:dyDescent="0.3">
      <c r="A21" s="3">
        <v>2008</v>
      </c>
      <c r="B21" s="4">
        <v>77.39</v>
      </c>
      <c r="C21" s="4">
        <v>127.6146</v>
      </c>
      <c r="D21" s="4">
        <v>1189.7670000000001</v>
      </c>
    </row>
    <row r="22" spans="1:4" x14ac:dyDescent="0.3">
      <c r="A22" s="3">
        <v>2009</v>
      </c>
      <c r="B22" s="4">
        <v>84.6</v>
      </c>
      <c r="C22" s="4">
        <v>136.40389999999999</v>
      </c>
      <c r="D22" s="4">
        <v>1197.8444999999999</v>
      </c>
    </row>
    <row r="23" spans="1:4" x14ac:dyDescent="0.3">
      <c r="A23" s="3">
        <v>2010</v>
      </c>
      <c r="B23" s="4">
        <v>90.03</v>
      </c>
      <c r="C23" s="4">
        <v>142.83519999999999</v>
      </c>
      <c r="D23" s="4">
        <v>1320.5531000000001</v>
      </c>
    </row>
    <row r="24" spans="1:4" x14ac:dyDescent="0.3">
      <c r="A24" s="3">
        <v>2011</v>
      </c>
      <c r="B24" s="4">
        <v>92.3</v>
      </c>
      <c r="C24" s="4">
        <v>153.3494</v>
      </c>
      <c r="D24" s="4">
        <v>1467.0155</v>
      </c>
    </row>
    <row r="25" spans="1:4" x14ac:dyDescent="0.3">
      <c r="A25" s="3">
        <v>2012</v>
      </c>
      <c r="B25" s="4">
        <v>96.65</v>
      </c>
      <c r="C25" s="4">
        <v>167.4573</v>
      </c>
      <c r="D25" s="4">
        <v>1557.0552</v>
      </c>
    </row>
    <row r="26" spans="1:4" x14ac:dyDescent="0.3">
      <c r="A26" s="3">
        <v>2013</v>
      </c>
      <c r="B26" s="4">
        <v>99.24</v>
      </c>
      <c r="C26" s="4">
        <v>179.0359</v>
      </c>
      <c r="D26" s="4">
        <v>1646.2487000000001</v>
      </c>
    </row>
    <row r="27" spans="1:4" x14ac:dyDescent="0.3">
      <c r="A27" s="3">
        <v>2014</v>
      </c>
      <c r="B27" s="4">
        <v>98.45</v>
      </c>
      <c r="C27" s="4">
        <v>180.7483</v>
      </c>
      <c r="D27" s="4">
        <v>1648.7520999999999</v>
      </c>
    </row>
    <row r="28" spans="1:4" x14ac:dyDescent="0.3">
      <c r="A28" s="3">
        <v>2015</v>
      </c>
      <c r="B28" s="4">
        <v>102.31</v>
      </c>
      <c r="C28" s="4">
        <v>163.12200000000001</v>
      </c>
      <c r="D28" s="4">
        <v>1667.7382</v>
      </c>
    </row>
    <row r="29" spans="1:4" x14ac:dyDescent="0.3">
      <c r="A29" s="3">
        <v>2016</v>
      </c>
      <c r="B29" s="4">
        <v>108.94</v>
      </c>
      <c r="C29" s="4">
        <v>156.4957</v>
      </c>
      <c r="D29" s="4">
        <v>1793.2408</v>
      </c>
    </row>
    <row r="30" spans="1:4" x14ac:dyDescent="0.3">
      <c r="A30" s="3">
        <v>2017</v>
      </c>
      <c r="B30" s="4">
        <v>114.2</v>
      </c>
      <c r="C30" s="4">
        <v>163.49809999999999</v>
      </c>
      <c r="D30" s="4">
        <v>1923.9680000000001</v>
      </c>
    </row>
    <row r="31" spans="1:4" x14ac:dyDescent="0.3">
      <c r="A31" s="3">
        <v>2018</v>
      </c>
      <c r="B31" s="4">
        <v>116.26</v>
      </c>
      <c r="C31" s="4">
        <v>171.03819999999999</v>
      </c>
      <c r="D31" s="4">
        <v>1986.0311999999999</v>
      </c>
    </row>
    <row r="32" spans="1:4" x14ac:dyDescent="0.3">
      <c r="A32" s="3">
        <v>2019</v>
      </c>
      <c r="B32" s="4">
        <v>120.12</v>
      </c>
      <c r="C32" s="4">
        <v>166.00309999999999</v>
      </c>
      <c r="D32" s="4">
        <v>2075.8332999999998</v>
      </c>
    </row>
    <row r="33" spans="1:4" x14ac:dyDescent="0.3">
      <c r="A33" s="3" t="s">
        <v>5</v>
      </c>
      <c r="B33" s="4">
        <v>78.223793103448287</v>
      </c>
      <c r="C33" s="4">
        <v>119.0575344827586</v>
      </c>
      <c r="D33" s="4">
        <v>1258.6311241379312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C06B7-096C-4D81-AEF7-66764936B323}">
  <dimension ref="A1:B31"/>
  <sheetViews>
    <sheetView workbookViewId="0">
      <selection activeCell="F25" sqref="F25"/>
    </sheetView>
  </sheetViews>
  <sheetFormatPr defaultRowHeight="14.4" x14ac:dyDescent="0.3"/>
  <cols>
    <col min="1" max="1" width="12.5546875" bestFit="1" customWidth="1"/>
    <col min="2" max="2" width="31.33203125" bestFit="1" customWidth="1"/>
  </cols>
  <sheetData>
    <row r="1" spans="1:2" x14ac:dyDescent="0.3">
      <c r="A1" s="2" t="s">
        <v>4</v>
      </c>
      <c r="B1" t="s">
        <v>6</v>
      </c>
    </row>
    <row r="2" spans="1:2" x14ac:dyDescent="0.3">
      <c r="A2" s="5">
        <v>66.096500000000006</v>
      </c>
      <c r="B2" s="4">
        <v>51.15</v>
      </c>
    </row>
    <row r="3" spans="1:2" x14ac:dyDescent="0.3">
      <c r="A3" s="5">
        <v>69.210800000000006</v>
      </c>
      <c r="B3" s="4">
        <v>52.45</v>
      </c>
    </row>
    <row r="4" spans="1:2" x14ac:dyDescent="0.3">
      <c r="A4" s="5">
        <v>73.522999999999996</v>
      </c>
      <c r="B4" s="4">
        <v>54.15</v>
      </c>
    </row>
    <row r="5" spans="1:2" x14ac:dyDescent="0.3">
      <c r="A5" s="5">
        <v>74.701700000000002</v>
      </c>
      <c r="B5" s="4">
        <v>57.47</v>
      </c>
    </row>
    <row r="6" spans="1:2" x14ac:dyDescent="0.3">
      <c r="A6" s="5">
        <v>76.176699999999997</v>
      </c>
      <c r="B6" s="4">
        <v>59.21</v>
      </c>
    </row>
    <row r="7" spans="1:2" x14ac:dyDescent="0.3">
      <c r="A7" s="5">
        <v>77.999300000000005</v>
      </c>
      <c r="B7" s="4">
        <v>55.49</v>
      </c>
    </row>
    <row r="8" spans="1:2" x14ac:dyDescent="0.3">
      <c r="A8" s="5">
        <v>83.4559</v>
      </c>
      <c r="B8" s="4">
        <v>60.23</v>
      </c>
    </row>
    <row r="9" spans="1:2" x14ac:dyDescent="0.3">
      <c r="A9" s="5">
        <v>85.7029</v>
      </c>
      <c r="B9" s="4">
        <v>63.12</v>
      </c>
    </row>
    <row r="10" spans="1:2" x14ac:dyDescent="0.3">
      <c r="A10" s="5">
        <v>89.042299999999997</v>
      </c>
      <c r="B10" s="4">
        <v>62.7</v>
      </c>
    </row>
    <row r="11" spans="1:2" x14ac:dyDescent="0.3">
      <c r="A11" s="5">
        <v>100.1726</v>
      </c>
      <c r="B11" s="4">
        <v>64.69</v>
      </c>
    </row>
    <row r="12" spans="1:2" x14ac:dyDescent="0.3">
      <c r="A12" s="5">
        <v>100.3291</v>
      </c>
      <c r="B12" s="4">
        <v>71.67</v>
      </c>
    </row>
    <row r="13" spans="1:2" x14ac:dyDescent="0.3">
      <c r="A13" s="5">
        <v>103.7861</v>
      </c>
      <c r="B13" s="4">
        <v>64.81</v>
      </c>
    </row>
    <row r="14" spans="1:2" x14ac:dyDescent="0.3">
      <c r="A14" s="5">
        <v>104.068</v>
      </c>
      <c r="B14" s="4">
        <v>59.89</v>
      </c>
    </row>
    <row r="15" spans="1:2" x14ac:dyDescent="0.3">
      <c r="A15" s="5">
        <v>105.1772</v>
      </c>
      <c r="B15" s="4">
        <v>77.75</v>
      </c>
    </row>
    <row r="16" spans="1:2" x14ac:dyDescent="0.3">
      <c r="A16" s="5">
        <v>108.18219999999999</v>
      </c>
      <c r="B16" s="4">
        <v>68.2</v>
      </c>
    </row>
    <row r="17" spans="1:2" x14ac:dyDescent="0.3">
      <c r="A17" s="5">
        <v>112.17100000000001</v>
      </c>
      <c r="B17" s="4">
        <v>65.77</v>
      </c>
    </row>
    <row r="18" spans="1:2" x14ac:dyDescent="0.3">
      <c r="A18" s="5">
        <v>115.2715</v>
      </c>
      <c r="B18" s="4">
        <v>79.25</v>
      </c>
    </row>
    <row r="19" spans="1:2" x14ac:dyDescent="0.3">
      <c r="A19" s="5">
        <v>127.6146</v>
      </c>
      <c r="B19" s="4">
        <v>77.39</v>
      </c>
    </row>
    <row r="20" spans="1:2" x14ac:dyDescent="0.3">
      <c r="A20" s="5">
        <v>136.40389999999999</v>
      </c>
      <c r="B20" s="4">
        <v>84.6</v>
      </c>
    </row>
    <row r="21" spans="1:2" x14ac:dyDescent="0.3">
      <c r="A21" s="5">
        <v>142.83519999999999</v>
      </c>
      <c r="B21" s="4">
        <v>90.03</v>
      </c>
    </row>
    <row r="22" spans="1:2" x14ac:dyDescent="0.3">
      <c r="A22" s="5">
        <v>153.3494</v>
      </c>
      <c r="B22" s="4">
        <v>92.3</v>
      </c>
    </row>
    <row r="23" spans="1:2" x14ac:dyDescent="0.3">
      <c r="A23" s="5">
        <v>156.4957</v>
      </c>
      <c r="B23" s="4">
        <v>108.94</v>
      </c>
    </row>
    <row r="24" spans="1:2" x14ac:dyDescent="0.3">
      <c r="A24" s="5">
        <v>163.12200000000001</v>
      </c>
      <c r="B24" s="4">
        <v>102.31</v>
      </c>
    </row>
    <row r="25" spans="1:2" x14ac:dyDescent="0.3">
      <c r="A25" s="5">
        <v>163.49809999999999</v>
      </c>
      <c r="B25" s="4">
        <v>114.2</v>
      </c>
    </row>
    <row r="26" spans="1:2" x14ac:dyDescent="0.3">
      <c r="A26" s="5">
        <v>166.00309999999999</v>
      </c>
      <c r="B26" s="4">
        <v>120.12</v>
      </c>
    </row>
    <row r="27" spans="1:2" x14ac:dyDescent="0.3">
      <c r="A27" s="5">
        <v>167.4573</v>
      </c>
      <c r="B27" s="4">
        <v>96.65</v>
      </c>
    </row>
    <row r="28" spans="1:2" x14ac:dyDescent="0.3">
      <c r="A28" s="5">
        <v>171.03819999999999</v>
      </c>
      <c r="B28" s="4">
        <v>116.26</v>
      </c>
    </row>
    <row r="29" spans="1:2" x14ac:dyDescent="0.3">
      <c r="A29" s="5">
        <v>179.0359</v>
      </c>
      <c r="B29" s="4">
        <v>99.24</v>
      </c>
    </row>
    <row r="30" spans="1:2" x14ac:dyDescent="0.3">
      <c r="A30" s="5">
        <v>180.7483</v>
      </c>
      <c r="B30" s="4">
        <v>98.45</v>
      </c>
    </row>
    <row r="31" spans="1:2" x14ac:dyDescent="0.3">
      <c r="A31" s="5" t="s">
        <v>5</v>
      </c>
      <c r="B31" s="4">
        <v>78.223793103448273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4EC4C-E985-4D4F-A455-57F77DED8F5E}">
  <dimension ref="A1"/>
  <sheetViews>
    <sheetView tabSelected="1" workbookViewId="0">
      <selection activeCell="L19" sqref="L19"/>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BBF66-D471-411B-BFC5-FC721782D5EF}">
  <dimension ref="A1:D20"/>
  <sheetViews>
    <sheetView workbookViewId="0">
      <selection sqref="A1:D20"/>
    </sheetView>
  </sheetViews>
  <sheetFormatPr defaultRowHeight="14.4" x14ac:dyDescent="0.3"/>
  <cols>
    <col min="1" max="1" width="6.88671875" bestFit="1" customWidth="1"/>
    <col min="2" max="2" width="23.77734375" bestFit="1" customWidth="1"/>
    <col min="3" max="3" width="22.77734375" bestFit="1" customWidth="1"/>
    <col min="4" max="4" width="36.44140625" bestFit="1" customWidth="1"/>
  </cols>
  <sheetData>
    <row r="1" spans="1:4" x14ac:dyDescent="0.3">
      <c r="A1" t="s">
        <v>0</v>
      </c>
      <c r="B1" t="s">
        <v>1</v>
      </c>
      <c r="C1" t="s">
        <v>2</v>
      </c>
      <c r="D1" t="s">
        <v>3</v>
      </c>
    </row>
    <row r="2" spans="1:4" x14ac:dyDescent="0.3">
      <c r="A2">
        <v>2001</v>
      </c>
      <c r="B2">
        <v>59.89</v>
      </c>
      <c r="C2">
        <v>104.068</v>
      </c>
      <c r="D2">
        <v>1049.6772000000001</v>
      </c>
    </row>
    <row r="3" spans="1:4" x14ac:dyDescent="0.3">
      <c r="A3">
        <v>2002</v>
      </c>
      <c r="B3">
        <v>65.77</v>
      </c>
      <c r="C3">
        <v>112.17100000000001</v>
      </c>
      <c r="D3">
        <v>964.78279999999995</v>
      </c>
    </row>
    <row r="4" spans="1:4" x14ac:dyDescent="0.3">
      <c r="A4">
        <v>2003</v>
      </c>
      <c r="B4">
        <v>64.81</v>
      </c>
      <c r="C4">
        <v>103.7861</v>
      </c>
      <c r="D4">
        <v>1041.1555000000001</v>
      </c>
    </row>
    <row r="5" spans="1:4" x14ac:dyDescent="0.3">
      <c r="A5">
        <v>2004</v>
      </c>
      <c r="B5">
        <v>68.2</v>
      </c>
      <c r="C5">
        <v>108.18219999999999</v>
      </c>
      <c r="D5">
        <v>1034.6034</v>
      </c>
    </row>
    <row r="6" spans="1:4" x14ac:dyDescent="0.3">
      <c r="A6">
        <v>2005</v>
      </c>
      <c r="B6">
        <v>71.67</v>
      </c>
      <c r="C6">
        <v>100.3291</v>
      </c>
      <c r="D6">
        <v>1072.1206999999999</v>
      </c>
    </row>
    <row r="7" spans="1:4" x14ac:dyDescent="0.3">
      <c r="A7">
        <v>2006</v>
      </c>
      <c r="B7">
        <v>77.75</v>
      </c>
      <c r="C7">
        <v>105.1772</v>
      </c>
      <c r="D7">
        <v>1113.5105000000001</v>
      </c>
    </row>
    <row r="8" spans="1:4" x14ac:dyDescent="0.3">
      <c r="A8">
        <v>2007</v>
      </c>
      <c r="B8">
        <v>79.25</v>
      </c>
      <c r="C8">
        <v>115.2715</v>
      </c>
      <c r="D8">
        <v>1187.2094</v>
      </c>
    </row>
    <row r="9" spans="1:4" x14ac:dyDescent="0.3">
      <c r="A9">
        <v>2008</v>
      </c>
      <c r="B9">
        <v>77.39</v>
      </c>
      <c r="C9">
        <v>127.6146</v>
      </c>
      <c r="D9">
        <v>1189.7670000000001</v>
      </c>
    </row>
    <row r="10" spans="1:4" x14ac:dyDescent="0.3">
      <c r="A10">
        <v>2009</v>
      </c>
      <c r="B10">
        <v>84.6</v>
      </c>
      <c r="C10">
        <v>136.40389999999999</v>
      </c>
      <c r="D10">
        <v>1197.8444999999999</v>
      </c>
    </row>
    <row r="11" spans="1:4" x14ac:dyDescent="0.3">
      <c r="A11">
        <v>2010</v>
      </c>
      <c r="B11">
        <v>90.03</v>
      </c>
      <c r="C11">
        <v>142.83519999999999</v>
      </c>
      <c r="D11">
        <v>1320.5531000000001</v>
      </c>
    </row>
    <row r="12" spans="1:4" x14ac:dyDescent="0.3">
      <c r="A12">
        <v>2011</v>
      </c>
      <c r="B12">
        <v>92.3</v>
      </c>
      <c r="C12">
        <v>153.3494</v>
      </c>
      <c r="D12">
        <v>1467.0155</v>
      </c>
    </row>
    <row r="13" spans="1:4" x14ac:dyDescent="0.3">
      <c r="A13">
        <v>2012</v>
      </c>
      <c r="B13">
        <v>96.65</v>
      </c>
      <c r="C13">
        <v>167.4573</v>
      </c>
      <c r="D13">
        <v>1557.0552</v>
      </c>
    </row>
    <row r="14" spans="1:4" x14ac:dyDescent="0.3">
      <c r="A14">
        <v>2013</v>
      </c>
      <c r="B14">
        <v>99.24</v>
      </c>
      <c r="C14">
        <v>179.0359</v>
      </c>
      <c r="D14">
        <v>1646.2487000000001</v>
      </c>
    </row>
    <row r="15" spans="1:4" x14ac:dyDescent="0.3">
      <c r="A15">
        <v>2014</v>
      </c>
      <c r="B15">
        <v>98.45</v>
      </c>
      <c r="C15">
        <v>180.7483</v>
      </c>
      <c r="D15">
        <v>1648.7520999999999</v>
      </c>
    </row>
    <row r="16" spans="1:4" x14ac:dyDescent="0.3">
      <c r="A16">
        <v>2015</v>
      </c>
      <c r="B16">
        <v>102.31</v>
      </c>
      <c r="C16">
        <v>163.12200000000001</v>
      </c>
      <c r="D16">
        <v>1667.7382</v>
      </c>
    </row>
    <row r="17" spans="1:4" x14ac:dyDescent="0.3">
      <c r="A17">
        <v>2016</v>
      </c>
      <c r="B17">
        <v>108.94</v>
      </c>
      <c r="C17">
        <v>156.4957</v>
      </c>
      <c r="D17">
        <v>1793.2408</v>
      </c>
    </row>
    <row r="18" spans="1:4" x14ac:dyDescent="0.3">
      <c r="A18">
        <v>2017</v>
      </c>
      <c r="B18">
        <v>114.2</v>
      </c>
      <c r="C18">
        <v>163.49809999999999</v>
      </c>
      <c r="D18">
        <v>1923.9680000000001</v>
      </c>
    </row>
    <row r="19" spans="1:4" x14ac:dyDescent="0.3">
      <c r="A19">
        <v>2018</v>
      </c>
      <c r="B19">
        <v>116.26</v>
      </c>
      <c r="C19">
        <v>171.03819999999999</v>
      </c>
      <c r="D19">
        <v>1986.0311999999999</v>
      </c>
    </row>
    <row r="20" spans="1:4" x14ac:dyDescent="0.3">
      <c r="A20">
        <v>2019</v>
      </c>
      <c r="B20">
        <v>120.12</v>
      </c>
      <c r="C20">
        <v>166.00309999999999</v>
      </c>
      <c r="D20">
        <v>2075.8332999999998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c E A A B Q S w M E F A A C A A g A u 4 J B W r I W s D 2 m A A A A 9 g A A A B I A H A B D b 2 5 m a W c v U G F j a 2 F n Z S 5 4 b W w g o h g A K K A U A A A A A A A A A A A A A A A A A A A A A A A A A A A A h Y 9 L D o I w G I S v Q r q n D 0 h 8 k F I W r k z E m J g Y t 0 2 t 0 A g / h h b L 3 V x 4 J K 8 g R l F 3 L u e b b z F z v 9 5 4 1 t d V c N G t N Q 2 k i G G K A g 2 q O R g o U t S 5 Y z h D m e A b q U 6 y 0 M E g g 0 1 6 e 0 h R 6 d w 5 I c R 7 j 3 2 M m 7 Y g E a W M 7 P P V V p W 6 l u g j m / 9 y a M A 6 C U o j w X e v M S L C L J 5 j N p 1 g y s k I e W 7 g K 0 T D 3 m f 7 A / m i q 1 z X a q E h X K 4 5 G S M n 7 w / i A V B L A w Q U A A I A C A C 7 g k F 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u 4 J B W h E r y i t v A Q A A b g I A A B M A H A B G b 3 J t d W x h c y 9 T Z W N 0 a W 9 u M S 5 t I K I Y A C i g F A A A A A A A A A A A A A A A A A A A A A A A A A A A A H W R 2 0 o D M R C G 7 w t 9 h y H e t L A s V c Q L i 4 K s C i K I W A 9 I t y z p Z r S x 2 W S Z T G i 1 9 N 1 N X F E R z c 2 Q m X 8 O 3 4 z H m r W z M O n s 7 r j f 6 / f 8 Q h I q u J V z g 7 t w B A a 5 3 4 P 4 J i 5 Q j d F z t q 7 R 5 A + O l n P n l o N z b T A v n G W 0 7 A e i O C z v P J I v J U u j y 1 P 0 S 3 Z t 2 Z J 7 i W 3 K g l w L 1 + R U 6 H p r C x d W a V l e 4 Q q e n F F I / 2 q S L x W B l e Z F N w Z I q 2 D C k r V n X f t 8 b f x a D D O w w Z g M m A I O s 2 7 8 D q j 6 M B G i o 9 l M L x i b I 9 E F R X a p r f r 8 i d l 2 e h o Z Z p / 5 O 6 J Y S P u c V v P a o o g l P m T 5 L U n r n x w 1 h T O h s S n o B z + b Z Z u N e E R J I o s U f L C f J 8 k 2 g 4 0 4 d 0 5 V 3 5 x V h M R 1 l H E U R I J m j t T p k F g b / Y Z U x T 3 7 0 L R J / o f w 5 J l 0 H Q w H w u p e m o D V i V I Y e 8 T M d C + k X 0 n b 4 R d d P C N j u v y N W / l v v A m a u P H k G / z a Q A Y o 6 w V M E 9 s M j m F v N B o N + z 1 t / 6 4 4 f g d Q S w E C L Q A U A A I A C A C 7 g k F a s h a w P a Y A A A D 2 A A A A E g A A A A A A A A A A A A A A A A A A A A A A Q 2 9 u Z m l n L 1 B h Y 2 t h Z 2 U u e G 1 s U E s B A i 0 A F A A C A A g A u 4 J B W g / K 6 a u k A A A A 6 Q A A A B M A A A A A A A A A A A A A A A A A 8 g A A A F t D b 2 5 0 Z W 5 0 X 1 R 5 c G V z X S 5 4 b W x Q S w E C L Q A U A A I A C A C 7 g k F a E S v K K 2 8 B A A B u A g A A E w A A A A A A A A A A A A A A A A D j A Q A A R m 9 y b X V s Y X M v U 2 V j d G l v b j E u b V B L B Q Y A A A A A A w A D A M I A A A C f 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O C w A A A A A A A G w 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E 8 L 0 l 0 Z W 1 Q Y X R o P j w v S X R l b U x v Y 2 F 0 a W 9 u P j x T d G F i b G V F b n R y a W V z P j x F b n R y e S B U e X B l P S J J c 1 B y a X Z h d G U i I F Z h b H V l P S J s M C I g L z 4 8 R W 5 0 c n k g V H l w Z T 0 i U X V l c n l J R C I g V m F s d W U 9 I n N k Z j I y N j d j N S 0 3 M z E 5 L T R l Z G I t Y m R h O C 1 k M z U w O T g 1 Y m F l Y z Q 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V 8 x I i A v P j x F b n R y e S B U e X B l P S J G a W x s Z W R D b 2 1 w b G V 0 Z V J l c 3 V s d F R v V 2 9 y a 3 N o Z W V 0 I i B W Y W x 1 Z T 0 i b D E i I C 8 + P E V u d H J 5 I F R 5 c G U 9 I k F k Z G V k V G 9 E Y X R h T W 9 k Z W w i I F Z h b H V l P S J s M C I g L z 4 8 R W 5 0 c n k g V H l w Z T 0 i R m l s b E N v d W 5 0 I i B W Y W x 1 Z T 0 i b D E 5 I i A v P j x F b n R y e S B U e X B l P S J G a W x s R X J y b 3 J D b 2 R l I i B W Y W x 1 Z T 0 i c 1 V u a 2 5 v d 2 4 i I C 8 + P E V u d H J 5 I F R 5 c G U 9 I k Z p b G x F c n J v c k N v d W 5 0 I i B W Y W x 1 Z T 0 i b D A i I C 8 + P E V u d H J 5 I F R 5 c G U 9 I k Z p b G x M Y X N 0 V X B k Y X R l Z C I g V m F s d W U 9 I m Q y M D I 1 L T A y L T A x V D E w O j U x O j U 1 L j M 4 M j Q x M j R a I i A v P j x F b n R y e S B U e X B l P S J G a W x s Q 2 9 s d W 1 u V H l w Z X M i I F Z h b H V l P S J z Q X d V R k J R P T 0 i I C 8 + P E V u d H J 5 I F R 5 c G U 9 I k Z p b G x D b 2 x 1 b W 5 O Y W 1 l c y I g V m F s d W U 9 I n N b J n F 1 b 3 Q 7 W W V h c i Z x d W 9 0 O y w m c X V v d D t G b 2 9 k X 1 B y b 2 R 1 Y 3 R p b 2 5 f S W 5 k Z X g m c X V v d D s s J n F 1 b 3 Q 7 R m V y d G l s a X p l c l 9 D b 2 5 z d W 1 w d G l v b i Z x d W 9 0 O y w m c X V v d D t B Z 3 J p Y 3 V s d H V y Z V 9 W Y W x 1 Z V 9 B Z G R l Z F 9 Q Z X J f V 2 9 y a 2 V y 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V G F i b G U x L 0 N o Y W 5 n Z W Q g V H l w Z S 5 7 W W V h c i w w f S Z x d W 9 0 O y w m c X V v d D t T Z W N 0 a W 9 u M S 9 U Y W J s Z T E v Q 2 h h b m d l Z C B U e X B l L n t G b 2 9 k X 1 B y b 2 R 1 Y 3 R p b 2 5 f S W 5 k Z X g s M X 0 m c X V v d D s s J n F 1 b 3 Q 7 U 2 V j d G l v b j E v V G F i b G U x L 0 N o Y W 5 n Z W Q g V H l w Z S 5 7 R m V y d G l s a X p l c l 9 D b 2 5 z d W 1 w d G l v b i w y f S Z x d W 9 0 O y w m c X V v d D t T Z W N 0 a W 9 u M S 9 U Y W J s Z T E v Q 2 h h b m d l Z C B U e X B l L n t B Z 3 J p Y 3 V s d H V y Z V 9 W Y W x 1 Z V 9 B Z G R l Z F 9 Q Z X J f V 2 9 y a 2 V y L D N 9 J n F 1 b 3 Q 7 X S w m c X V v d D t D b 2 x 1 b W 5 D b 3 V u d C Z x d W 9 0 O z o 0 L C Z x d W 9 0 O 0 t l e U N v b H V t b k 5 h b W V z J n F 1 b 3 Q 7 O l t d L C Z x d W 9 0 O 0 N v b H V t b k l k Z W 5 0 a X R p Z X M m c X V v d D s 6 W y Z x d W 9 0 O 1 N l Y 3 R p b 2 4 x L 1 R h Y m x l M S 9 D a G F u Z 2 V k I F R 5 c G U u e 1 l l Y X I s M H 0 m c X V v d D s s J n F 1 b 3 Q 7 U 2 V j d G l v b j E v V G F i b G U x L 0 N o Y W 5 n Z W Q g V H l w Z S 5 7 R m 9 v Z F 9 Q c m 9 k d W N 0 a W 9 u X 0 l u Z G V 4 L D F 9 J n F 1 b 3 Q 7 L C Z x d W 9 0 O 1 N l Y 3 R p b 2 4 x L 1 R h Y m x l M S 9 D a G F u Z 2 V k I F R 5 c G U u e 0 Z l c n R p b G l 6 Z X J f Q 2 9 u c 3 V t c H R p b 2 4 s M n 0 m c X V v d D s s J n F 1 b 3 Q 7 U 2 V j d G l v b j E v V G F i b G U x L 0 N o Y W 5 n Z W Q g V H l w Z S 5 7 Q W d y a W N 1 b H R 1 c m V f V m F s d W V f Q W R k Z W R f U G V y X 1 d v c m t l c i w z 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U Y W J s Z T F f V G F i b G 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R m l s d G V y Z W Q l M j B S b 3 d z P C 9 J d G V t U G F 0 a D 4 8 L 0 l 0 Z W 1 M b 2 N h d G l v b j 4 8 U 3 R h Y m x l R W 5 0 c m l l c y A v P j w v S X R l b T 4 8 L 0 l 0 Z W 1 z P j w v T G 9 j Y W x Q Y W N r Y W d l T W V 0 Y W R h d G F G a W x l P h Y A A A B Q S w U G A A A A A A A A A A A A A A A A A A A A A A A A J g E A A A E A A A D Q j J 3 f A R X R E Y x 6 A M B P w p f r A Q A A A P v 0 v I u Q 7 I V E t S 0 i u 9 W h Q 0 M A A A A A A g A A A A A A E G Y A A A A B A A A g A A A A 2 o 5 X T 4 t r V 6 5 U a F Y m C X x 4 c L V X I J h L f E a 7 h Q u 4 e K i B e P Y A A A A A D o A A A A A C A A A g A A A A H 0 m o W q A q A B u L 7 n M t J J U g M B 7 N K a D D T B 2 x F K z 4 c / W 4 8 I V Q A A A A Y j v 1 v c V F g k 3 6 V i S R U Q k b 9 U j A I M 1 R 9 c m C L R e s m K u e b 2 e j g d D R f 6 c 7 Y A s c / 9 P p 4 3 f h / A s Z 1 5 o A M G / X o F B d 6 e B 3 5 6 r T O 2 9 / Q 2 6 W N N w B K 9 d w q z 1 A A A A A t H a G C e F z O 8 M x l f A K S t Y d G l D 6 2 w B E A W v 3 j 4 0 i M l s o P 9 r i F A M 4 Y C F g Z 5 i t s Z D F V v m c e F 2 S + 2 a O x m a s + o q a T v z J o A = = < / D a t a M a s h u p > 
</file>

<file path=customXml/itemProps1.xml><?xml version="1.0" encoding="utf-8"?>
<ds:datastoreItem xmlns:ds="http://schemas.openxmlformats.org/officeDocument/2006/customXml" ds:itemID="{82CAF236-2E17-4532-A738-0FC98EC4BA9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Combine data</vt:lpstr>
      <vt:lpstr>Pivot Chart for Yearly Trends</vt:lpstr>
      <vt:lpstr>Correlation Analysis</vt:lpstr>
      <vt:lpstr>dashboard</vt:lpstr>
      <vt:lpstr>using Power Query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Tulsi Ataliya</dc:creator>
  <cp:lastModifiedBy>Tulsi Ataliya</cp:lastModifiedBy>
  <dcterms:created xsi:type="dcterms:W3CDTF">2015-06-05T18:17:20Z</dcterms:created>
  <dcterms:modified xsi:type="dcterms:W3CDTF">2025-02-01T10:57:08Z</dcterms:modified>
</cp:coreProperties>
</file>