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6759d2117826e57/Desktop/"/>
    </mc:Choice>
  </mc:AlternateContent>
  <xr:revisionPtr revIDLastSave="0" documentId="8_{7271FE16-7AA2-40EA-8D96-E675F80B118B}" xr6:coauthVersionLast="47" xr6:coauthVersionMax="47" xr10:uidLastSave="{00000000-0000-0000-0000-000000000000}"/>
  <bookViews>
    <workbookView xWindow="-110" yWindow="-110" windowWidth="19420" windowHeight="10300" activeTab="2" xr2:uid="{C071DAB5-BF30-49A4-A08A-B0B4FD064AC6}"/>
  </bookViews>
  <sheets>
    <sheet name="pivot table" sheetId="3" r:id="rId1"/>
    <sheet name="power query" sheetId="5" r:id="rId2"/>
    <sheet name="main data" sheetId="1" r:id="rId3"/>
  </sheets>
  <definedNames>
    <definedName name="ExternalData_1" localSheetId="1" hidden="1">'power query'!$A$1:$I$18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69F1F-6968-42AC-901A-91CC22E5348E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</connections>
</file>

<file path=xl/sharedStrings.xml><?xml version="1.0" encoding="utf-8"?>
<sst xmlns="http://schemas.openxmlformats.org/spreadsheetml/2006/main" count="407" uniqueCount="89">
  <si>
    <t>Document Date</t>
  </si>
  <si>
    <t>Supplier</t>
  </si>
  <si>
    <t>Reference</t>
  </si>
  <si>
    <t>Description</t>
  </si>
  <si>
    <t>Tax Inclusive  Amount</t>
  </si>
  <si>
    <t>Bank Code</t>
  </si>
  <si>
    <t>HP Finance</t>
  </si>
  <si>
    <t>Example (pty)Ltd</t>
  </si>
  <si>
    <t>IAS Accountants</t>
  </si>
  <si>
    <t>Capital Bank</t>
  </si>
  <si>
    <t>Waltons</t>
  </si>
  <si>
    <t>City Lodge</t>
  </si>
  <si>
    <t>EAG Brokers</t>
  </si>
  <si>
    <t>Training Inc</t>
  </si>
  <si>
    <t>IS Communications</t>
  </si>
  <si>
    <t>GF Supplies</t>
  </si>
  <si>
    <t>PR Propeties</t>
  </si>
  <si>
    <t>Fumiture City</t>
  </si>
  <si>
    <t>Inland Revenue</t>
  </si>
  <si>
    <t>Inteflora</t>
  </si>
  <si>
    <t>QQ Intemational</t>
  </si>
  <si>
    <t>XY Solutions</t>
  </si>
  <si>
    <t>Newscorp</t>
  </si>
  <si>
    <t>S77782</t>
  </si>
  <si>
    <t>Invoice EXP22</t>
  </si>
  <si>
    <t>I381119</t>
  </si>
  <si>
    <t>Debit Order</t>
  </si>
  <si>
    <t>Bank Statement</t>
  </si>
  <si>
    <t>Invoice</t>
  </si>
  <si>
    <t>Cash</t>
  </si>
  <si>
    <t>TR6998</t>
  </si>
  <si>
    <t>Transfer</t>
  </si>
  <si>
    <t>Payroll</t>
  </si>
  <si>
    <t>Invoice EXP23</t>
  </si>
  <si>
    <t>Invoiec</t>
  </si>
  <si>
    <t>Retum</t>
  </si>
  <si>
    <t>IN1179</t>
  </si>
  <si>
    <t>Invoice EXP24</t>
  </si>
  <si>
    <t>S50037</t>
  </si>
  <si>
    <t>Opening Balance</t>
  </si>
  <si>
    <t>Internet Service Provider</t>
  </si>
  <si>
    <t>Subscriptions</t>
  </si>
  <si>
    <t>Inserance</t>
  </si>
  <si>
    <t>Service Fees</t>
  </si>
  <si>
    <t>Bookkeeping</t>
  </si>
  <si>
    <t>Flowers</t>
  </si>
  <si>
    <t>Parking</t>
  </si>
  <si>
    <t>Inter Account Transfer</t>
  </si>
  <si>
    <t>Salaries</t>
  </si>
  <si>
    <t>Capital repayment</t>
  </si>
  <si>
    <t>Interest paid</t>
  </si>
  <si>
    <t>Rent</t>
  </si>
  <si>
    <t>Petty Cash Reimbursement</t>
  </si>
  <si>
    <t>Sales Tax</t>
  </si>
  <si>
    <t>Fumiture</t>
  </si>
  <si>
    <t>Consumables</t>
  </si>
  <si>
    <t>Course</t>
  </si>
  <si>
    <t>Accommodation</t>
  </si>
  <si>
    <t>Stationery</t>
  </si>
  <si>
    <t>A</t>
  </si>
  <si>
    <t>E</t>
  </si>
  <si>
    <t>B1</t>
  </si>
  <si>
    <t>B2</t>
  </si>
  <si>
    <t>PC</t>
  </si>
  <si>
    <t>BS-500</t>
  </si>
  <si>
    <t>IS-380</t>
  </si>
  <si>
    <t>IS-375</t>
  </si>
  <si>
    <t>IS-340</t>
  </si>
  <si>
    <t>IS-315</t>
  </si>
  <si>
    <t>IS-305</t>
  </si>
  <si>
    <t>IS-345</t>
  </si>
  <si>
    <t>IS-390</t>
  </si>
  <si>
    <t>BS-399</t>
  </si>
  <si>
    <t>IS-365</t>
  </si>
  <si>
    <t>BS-700</t>
  </si>
  <si>
    <t>IS-500</t>
  </si>
  <si>
    <t>IS-350</t>
  </si>
  <si>
    <t>BS-600</t>
  </si>
  <si>
    <t>BS-100</t>
  </si>
  <si>
    <t>IS-325</t>
  </si>
  <si>
    <t>IS-385</t>
  </si>
  <si>
    <t>IS-370</t>
  </si>
  <si>
    <t>Column1</t>
  </si>
  <si>
    <t>Account Code</t>
  </si>
  <si>
    <t>Payment Date</t>
  </si>
  <si>
    <t>Tax Code</t>
  </si>
  <si>
    <t>Row Labels</t>
  </si>
  <si>
    <t>Grand Total</t>
  </si>
  <si>
    <t>Sum of Tax Inclusive 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</si>
</sst>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3" xfId="0" applyNumberFormat="1" applyBorder="1"/>
    <xf numFmtId="0" fontId="2" fillId="2" borderId="5" xfId="0" applyFont="1" applyFill="1" applyBorder="1"/>
    <xf numFmtId="0" fontId="2" fillId="2" borderId="6" xfId="0" applyFont="1" applyFill="1" applyBorder="1"/>
    <xf numFmtId="164" fontId="2" fillId="2" borderId="4" xfId="0" applyNumberFormat="1" applyFont="1" applyFill="1" applyBorder="1"/>
    <xf numFmtId="164" fontId="0" fillId="0" borderId="2" xfId="0" applyNumberFormat="1" applyBorder="1"/>
    <xf numFmtId="164" fontId="0" fillId="0" borderId="1" xfId="0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1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64" formatCode="[$-F800]dddd\,\ mmmm\ dd\,\ yyyy"/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aal" refreshedDate="45696.712097916665" createdVersion="8" refreshedVersion="8" minRefreshableVersion="3" recordCount="47" xr:uid="{C84BC0BD-3694-4DEF-BECD-6D14C7B1AD19}">
  <cacheSource type="worksheet">
    <worksheetSource name="Table2__2"/>
  </cacheSource>
  <cacheFields count="9">
    <cacheField name="Document Date" numFmtId="14">
      <sharedItems containsSemiMixedTypes="0" containsNonDate="0" containsDate="1" containsString="0" minDate="2011-02-14T00:00:00" maxDate="2011-05-27T00:00:00"/>
    </cacheField>
    <cacheField name="Supplier" numFmtId="0">
      <sharedItems count="17">
        <s v="XY Solutions"/>
        <s v="IS Communications"/>
        <s v="Newscorp"/>
        <s v="EAG Brokers"/>
        <s v="Capital Bank"/>
        <s v="IAS Accountants"/>
        <s v="Inteflora"/>
        <s v="QQ Intemational"/>
        <s v="Example (pty)Ltd"/>
        <s v="HP Finance"/>
        <s v="PR Propeties"/>
        <s v="Inland Revenue"/>
        <s v="Fumiture City"/>
        <s v="GF Supplies"/>
        <s v="Training Inc"/>
        <s v="City Lodge"/>
        <s v="Waltons"/>
      </sharedItems>
    </cacheField>
    <cacheField name="Reference" numFmtId="0">
      <sharedItems/>
    </cacheField>
    <cacheField name="Description" numFmtId="0">
      <sharedItems/>
    </cacheField>
    <cacheField name="Tax Inclusive  Amount" numFmtId="0">
      <sharedItems containsSemiMixedTypes="0" containsString="0" containsNumber="1" containsInteger="1" minValue="-20000" maxValue="20000"/>
    </cacheField>
    <cacheField name="Tax Code" numFmtId="0">
      <sharedItems count="2">
        <s v="A"/>
        <s v="E"/>
      </sharedItems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0">
      <sharedItems containsMixedTypes="1" containsNumber="1" containsInteger="1" minValue="40547" maxValue="408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11-02-14T00:00:00"/>
    <x v="0"/>
    <s v="S77782"/>
    <s v="Opening Balance"/>
    <n v="5100"/>
    <x v="0"/>
    <s v="B1"/>
    <x v="0"/>
    <n v="40577"/>
  </r>
  <r>
    <d v="2011-03-01T00:00:00"/>
    <x v="1"/>
    <s v="Invoice EXP22"/>
    <s v="Internet Service Provider"/>
    <n v="179"/>
    <x v="0"/>
    <s v="B1"/>
    <x v="1"/>
    <n v="40850"/>
  </r>
  <r>
    <d v="2011-03-02T00:00:00"/>
    <x v="2"/>
    <s v="I381119"/>
    <s v="Subscriptions"/>
    <n v="487"/>
    <x v="0"/>
    <s v="B1"/>
    <x v="2"/>
    <n v="40547"/>
  </r>
  <r>
    <d v="2011-03-05T00:00:00"/>
    <x v="3"/>
    <s v="Debit Order"/>
    <s v="Inserance"/>
    <n v="340"/>
    <x v="0"/>
    <s v="B1"/>
    <x v="3"/>
    <n v="40666"/>
  </r>
  <r>
    <d v="2011-03-15T00:00:00"/>
    <x v="4"/>
    <s v="Bank Statement"/>
    <s v="Service Fees"/>
    <n v="50"/>
    <x v="0"/>
    <s v="B1"/>
    <x v="4"/>
    <s v="3/15/2011"/>
  </r>
  <r>
    <d v="2011-03-15T00:00:00"/>
    <x v="4"/>
    <s v="Bank Statement"/>
    <s v="Service Fees"/>
    <n v="35"/>
    <x v="0"/>
    <s v="B2"/>
    <x v="4"/>
    <s v="3/15/2011"/>
  </r>
  <r>
    <d v="2011-03-15T00:00:00"/>
    <x v="5"/>
    <s v="Invoice"/>
    <s v="Bookkeeping"/>
    <n v="1000"/>
    <x v="0"/>
    <s v="B1"/>
    <x v="5"/>
    <n v="40578"/>
  </r>
  <r>
    <d v="2011-03-15T00:00:00"/>
    <x v="6"/>
    <s v="Cash"/>
    <s v="Flowers"/>
    <n v="90"/>
    <x v="0"/>
    <s v="PC"/>
    <x v="6"/>
    <s v="3/15/2011"/>
  </r>
  <r>
    <d v="2011-03-18T00:00:00"/>
    <x v="7"/>
    <s v="TR6998"/>
    <s v="Parking"/>
    <n v="200"/>
    <x v="0"/>
    <s v="B1"/>
    <x v="7"/>
    <s v="3/18/2011"/>
  </r>
  <r>
    <d v="2011-03-20T00:00:00"/>
    <x v="8"/>
    <s v="Transfer"/>
    <s v="Inter Account Transfer"/>
    <n v="-15000"/>
    <x v="1"/>
    <s v="B2"/>
    <x v="8"/>
    <s v="03-20-2011"/>
  </r>
  <r>
    <d v="2011-03-20T00:00:00"/>
    <x v="8"/>
    <s v="Transfer"/>
    <s v="Inter Account Transfer"/>
    <n v="15000"/>
    <x v="1"/>
    <s v="B1"/>
    <x v="8"/>
    <s v="03-20-2011"/>
  </r>
  <r>
    <d v="2011-03-26T00:00:00"/>
    <x v="8"/>
    <s v="Payroll"/>
    <s v="Salaries"/>
    <n v="13000"/>
    <x v="1"/>
    <s v="B2"/>
    <x v="9"/>
    <s v="03-26-2011"/>
  </r>
  <r>
    <d v="2011-03-26T00:00:00"/>
    <x v="9"/>
    <s v="Debit Order"/>
    <s v="Capital repayment"/>
    <n v="220"/>
    <x v="1"/>
    <s v="B1"/>
    <x v="10"/>
    <s v="03-26-2011"/>
  </r>
  <r>
    <d v="2011-03-26T00:00:00"/>
    <x v="9"/>
    <s v="Debit Order"/>
    <s v="Interest paid"/>
    <n v="100"/>
    <x v="1"/>
    <s v="B1"/>
    <x v="11"/>
    <s v="03-26-2011"/>
  </r>
  <r>
    <d v="2011-03-26T00:00:00"/>
    <x v="10"/>
    <s v="Debit Order"/>
    <s v="Rent"/>
    <n v="6400"/>
    <x v="0"/>
    <s v="B1"/>
    <x v="12"/>
    <s v="03-26-2011"/>
  </r>
  <r>
    <d v="2011-03-31T00:00:00"/>
    <x v="8"/>
    <s v="Bank Statement"/>
    <s v="Petty Cash Reimbursement"/>
    <n v="100"/>
    <x v="1"/>
    <s v="B1"/>
    <x v="8"/>
    <s v="03-31-2011"/>
  </r>
  <r>
    <d v="2011-03-31T00:00:00"/>
    <x v="8"/>
    <s v="Bank Statement"/>
    <s v="Petty Cash Reimbursement"/>
    <n v="-100"/>
    <x v="1"/>
    <s v="PC"/>
    <x v="8"/>
    <s v="03-31-2011"/>
  </r>
  <r>
    <d v="2011-04-01T00:00:00"/>
    <x v="1"/>
    <s v="Invoice EXP23"/>
    <s v="Internet Service Provider"/>
    <n v="179"/>
    <x v="0"/>
    <s v="B1"/>
    <x v="1"/>
    <n v="40548"/>
  </r>
  <r>
    <d v="2011-04-05T00:00:00"/>
    <x v="3"/>
    <s v="Debit Order"/>
    <s v="Inserance"/>
    <n v="340"/>
    <x v="0"/>
    <s v="B1"/>
    <x v="3"/>
    <n v="40667"/>
  </r>
  <r>
    <d v="2011-04-12T00:00:00"/>
    <x v="6"/>
    <s v="Cash"/>
    <s v="Flowers"/>
    <n v="87"/>
    <x v="0"/>
    <s v="PC"/>
    <x v="6"/>
    <n v="40881"/>
  </r>
  <r>
    <d v="2011-04-15T00:00:00"/>
    <x v="4"/>
    <s v="Bank Statement"/>
    <s v="Service Fees"/>
    <n v="80"/>
    <x v="0"/>
    <s v="B1"/>
    <x v="4"/>
    <s v="4/152011"/>
  </r>
  <r>
    <d v="2011-04-15T00:00:00"/>
    <x v="4"/>
    <s v="Bank Statement"/>
    <s v="Service Fees"/>
    <n v="35"/>
    <x v="0"/>
    <s v="B2"/>
    <x v="4"/>
    <s v="4/15/2011"/>
  </r>
  <r>
    <d v="2011-04-15T00:00:00"/>
    <x v="5"/>
    <s v="Invoiec"/>
    <s v="Bookkeeping"/>
    <n v="1000"/>
    <x v="0"/>
    <s v="B1"/>
    <x v="5"/>
    <n v="40607"/>
  </r>
  <r>
    <d v="2011-04-20T00:00:00"/>
    <x v="8"/>
    <s v="Transfer"/>
    <s v="Inter Account Transfer"/>
    <n v="-20000"/>
    <x v="1"/>
    <s v="B2"/>
    <x v="8"/>
    <s v="04/20/2011"/>
  </r>
  <r>
    <d v="2011-04-20T00:00:00"/>
    <x v="8"/>
    <s v="Transfer"/>
    <s v="Inter Account Transfer"/>
    <n v="20000"/>
    <x v="1"/>
    <s v="B1"/>
    <x v="8"/>
    <s v="4/20/2011"/>
  </r>
  <r>
    <d v="2011-04-25T00:00:00"/>
    <x v="11"/>
    <s v="Retum"/>
    <s v="Sales Tax"/>
    <n v="1300"/>
    <x v="1"/>
    <s v="B1"/>
    <x v="13"/>
    <s v="4/25/2011"/>
  </r>
  <r>
    <d v="2011-04-26T00:00:00"/>
    <x v="8"/>
    <s v="Payroll"/>
    <s v="Salaries"/>
    <n v="20000"/>
    <x v="1"/>
    <s v="B2"/>
    <x v="9"/>
    <s v="4/26/2011"/>
  </r>
  <r>
    <d v="2011-04-26T00:00:00"/>
    <x v="12"/>
    <s v="Invoice"/>
    <s v="Fumiture"/>
    <n v="3000"/>
    <x v="0"/>
    <s v="B1"/>
    <x v="14"/>
    <s v="5/26/2011"/>
  </r>
  <r>
    <d v="2011-04-26T00:00:00"/>
    <x v="9"/>
    <s v="Debit Order"/>
    <s v="Capital repayment"/>
    <n v="220"/>
    <x v="1"/>
    <s v="B1"/>
    <x v="10"/>
    <s v="4/26/2011"/>
  </r>
  <r>
    <d v="2011-04-26T00:00:00"/>
    <x v="9"/>
    <s v="Debit Order"/>
    <s v="Interest paid"/>
    <n v="100"/>
    <x v="1"/>
    <s v="B1"/>
    <x v="11"/>
    <s v="4/26/2011"/>
  </r>
  <r>
    <d v="2011-04-26T00:00:00"/>
    <x v="10"/>
    <s v="Debit Order"/>
    <s v="Rent"/>
    <n v="6400"/>
    <x v="0"/>
    <s v="B1"/>
    <x v="12"/>
    <s v="4/26/2011"/>
  </r>
  <r>
    <d v="2011-04-29T00:00:00"/>
    <x v="13"/>
    <s v="IN1179"/>
    <s v="Consumables"/>
    <n v="41"/>
    <x v="0"/>
    <s v="PC"/>
    <x v="15"/>
    <s v="5/29/2011"/>
  </r>
  <r>
    <d v="2011-04-30T00:00:00"/>
    <x v="8"/>
    <s v="Bank Statement"/>
    <s v="Petty Cash Reimbursement"/>
    <n v="100"/>
    <x v="1"/>
    <s v="B1"/>
    <x v="8"/>
    <s v="4/30/2011"/>
  </r>
  <r>
    <d v="2011-04-30T00:00:00"/>
    <x v="8"/>
    <s v="Bank Statement"/>
    <s v="Petty Cash Reimbursement"/>
    <n v="-100"/>
    <x v="1"/>
    <s v="PC"/>
    <x v="8"/>
    <s v="4/30/2011"/>
  </r>
  <r>
    <d v="2011-05-01T00:00:00"/>
    <x v="1"/>
    <s v="Invoice EXP24"/>
    <s v="Internet Service Provider"/>
    <n v="179"/>
    <x v="0"/>
    <s v="B1"/>
    <x v="1"/>
    <s v="5/31/2011"/>
  </r>
  <r>
    <d v="2011-05-01T00:00:00"/>
    <x v="14"/>
    <s v="Invoice"/>
    <s v="Course"/>
    <n v="220"/>
    <x v="0"/>
    <s v="B1"/>
    <x v="16"/>
    <s v="5/31/2011"/>
  </r>
  <r>
    <d v="2011-05-05T00:00:00"/>
    <x v="3"/>
    <s v="Debit Order"/>
    <s v="Inserance"/>
    <n v="340"/>
    <x v="0"/>
    <s v="B1"/>
    <x v="3"/>
    <n v="40668"/>
  </r>
  <r>
    <d v="2011-05-07T00:00:00"/>
    <x v="15"/>
    <s v="S50037"/>
    <s v="Accommodation"/>
    <n v="563"/>
    <x v="0"/>
    <s v="B1"/>
    <x v="7"/>
    <n v="40729"/>
  </r>
  <r>
    <d v="2011-05-07T00:00:00"/>
    <x v="16"/>
    <s v="Invoice"/>
    <s v="Stationery"/>
    <n v="982"/>
    <x v="0"/>
    <s v="B1"/>
    <x v="17"/>
    <n v="40700"/>
  </r>
  <r>
    <d v="2011-05-15T00:00:00"/>
    <x v="4"/>
    <s v="Bank Statement"/>
    <s v="Service Fees"/>
    <n v="80"/>
    <x v="0"/>
    <s v="B1"/>
    <x v="4"/>
    <s v="5/15/2011"/>
  </r>
  <r>
    <d v="2011-05-15T00:00:00"/>
    <x v="4"/>
    <s v="Bank Statement"/>
    <s v="Service Fees"/>
    <n v="35"/>
    <x v="0"/>
    <s v="B2"/>
    <x v="4"/>
    <s v="5/15/2011"/>
  </r>
  <r>
    <d v="2011-05-15T00:00:00"/>
    <x v="5"/>
    <s v="Invoice"/>
    <s v="Bookkeeping"/>
    <n v="1000"/>
    <x v="0"/>
    <s v="B1"/>
    <x v="5"/>
    <n v="40580"/>
  </r>
  <r>
    <d v="2011-05-20T00:00:00"/>
    <x v="8"/>
    <s v="Transfer"/>
    <s v="Inter Account Transfer"/>
    <n v="-20000"/>
    <x v="1"/>
    <s v="B2"/>
    <x v="8"/>
    <s v="5/20/2011"/>
  </r>
  <r>
    <d v="2011-05-20T00:00:00"/>
    <x v="8"/>
    <s v="Transfer"/>
    <s v="Inter Account Transfer"/>
    <n v="20000"/>
    <x v="1"/>
    <s v="B1"/>
    <x v="8"/>
    <s v="5/20/2011"/>
  </r>
  <r>
    <d v="2011-05-26T00:00:00"/>
    <x v="8"/>
    <s v="Payroll"/>
    <s v="Salaries"/>
    <n v="20000"/>
    <x v="1"/>
    <s v="B2"/>
    <x v="9"/>
    <s v="5/26/2011"/>
  </r>
  <r>
    <d v="2011-05-26T00:00:00"/>
    <x v="9"/>
    <s v="Debit Order"/>
    <s v="Capital repayment"/>
    <n v="220"/>
    <x v="1"/>
    <s v="B1"/>
    <x v="10"/>
    <s v="5/26/2011"/>
  </r>
  <r>
    <d v="2011-05-26T00:00:00"/>
    <x v="9"/>
    <s v="Debit Order"/>
    <s v="Interest paid"/>
    <n v="100"/>
    <x v="1"/>
    <s v="B1"/>
    <x v="11"/>
    <s v="5/26/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A1C581-D33E-4E87-9280-CE225C80CC3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9">
    <pivotField numFmtId="14" showAll="0"/>
    <pivotField showAll="0">
      <items count="18">
        <item x="4"/>
        <item x="15"/>
        <item x="3"/>
        <item x="8"/>
        <item x="12"/>
        <item x="13"/>
        <item x="9"/>
        <item x="5"/>
        <item x="11"/>
        <item x="6"/>
        <item x="1"/>
        <item x="2"/>
        <item x="10"/>
        <item x="7"/>
        <item x="14"/>
        <item x="16"/>
        <item x="0"/>
        <item t="default"/>
      </items>
    </pivotField>
    <pivotField showAll="0"/>
    <pivotField showAll="0"/>
    <pivotField dataField="1" showAll="0"/>
    <pivotField showAll="0">
      <items count="3">
        <item x="0"/>
        <item x="1"/>
        <item t="default"/>
      </items>
    </pivotField>
    <pivotField showAll="0"/>
    <pivotField axis="axisRow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Sum of Tax Inclusive 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19AEDC-EC44-41F8-9A89-ED5C64BFCAB7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5B3B79-7222-4900-BF52-EADB94E67C8A}" name="Table2__3" displayName="Table2__3" ref="A1:I18" tableType="queryTable" totalsRowShown="0">
  <autoFilter ref="A1:I18" xr:uid="{B55B3B79-7222-4900-BF52-EADB94E67C8A}"/>
  <tableColumns count="9">
    <tableColumn id="1" xr3:uid="{08C6E1A5-E8DF-427B-8634-B5BEF96AF497}" uniqueName="1" name="Document Date" queryTableFieldId="1" dataDxfId="7"/>
    <tableColumn id="2" xr3:uid="{0FB5DAE8-CB4F-428D-8A0E-8E0AA9B46AC4}" uniqueName="2" name="Supplier" queryTableFieldId="2" dataDxfId="6"/>
    <tableColumn id="3" xr3:uid="{67FBDDF4-A9EC-4100-B4BA-9DED3987B241}" uniqueName="3" name="Reference" queryTableFieldId="3" dataDxfId="5"/>
    <tableColumn id="4" xr3:uid="{6E9381BB-5C2F-4FED-B786-CA8146208E1A}" uniqueName="4" name="Description" queryTableFieldId="4" dataDxfId="4"/>
    <tableColumn id="5" xr3:uid="{F30010EF-8E12-4261-93C2-8172F310AE89}" uniqueName="5" name="Tax Inclusive  Amount" queryTableFieldId="5"/>
    <tableColumn id="6" xr3:uid="{48263174-FBAF-4255-BE23-95D858067077}" uniqueName="6" name="Tax Code" queryTableFieldId="6" dataDxfId="3"/>
    <tableColumn id="7" xr3:uid="{F2338797-61A8-4D2B-9089-0A84E91612FD}" uniqueName="7" name="Bank Code" queryTableFieldId="7" dataDxfId="2"/>
    <tableColumn id="8" xr3:uid="{E4DCB91F-8B62-41E6-BCDC-531ECDB6F13F}" uniqueName="8" name="Account Code" queryTableFieldId="8" dataDxfId="1"/>
    <tableColumn id="9" xr3:uid="{9D615FCE-4ADC-40D3-AB21-844EEA2BC3D7}" uniqueName="9" name="Payment Da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AA2FF-E330-4A0D-A244-882C1BB2F1C2}" name="Table2" displayName="Table2" ref="A1:I48" totalsRowShown="0" headerRowDxfId="18" headerRowBorderDxfId="17" tableBorderDxfId="16">
  <autoFilter ref="A1:I48" xr:uid="{481AA2FF-E330-4A0D-A244-882C1BB2F1C2}"/>
  <tableColumns count="9">
    <tableColumn id="1" xr3:uid="{B5A9E04A-4F64-4B44-AFCF-1883591B87CE}" name="Document Date" dataDxfId="8"/>
    <tableColumn id="2" xr3:uid="{28614EDE-C4F7-43CB-8E96-4D4FF65780B6}" name="Supplier" dataDxfId="9"/>
    <tableColumn id="3" xr3:uid="{5524948B-5084-4905-9E11-87861F486636}" name="Reference" dataDxfId="15"/>
    <tableColumn id="4" xr3:uid="{09F6C8A0-16BE-4602-8D82-B247FCC21477}" name="Description"/>
    <tableColumn id="5" xr3:uid="{3D32FEEA-E5B0-490F-B44C-DFF22D9502A3}" name="Tax Inclusive  Amount" dataDxfId="14"/>
    <tableColumn id="6" xr3:uid="{76E00879-E867-4CDD-8B74-60F0241E80B2}" name="Column1" dataDxfId="13"/>
    <tableColumn id="7" xr3:uid="{64E783F4-B0EC-42BB-BA06-A6AAF90AD84E}" name="Bank Code" dataDxfId="12"/>
    <tableColumn id="8" xr3:uid="{8AF490CB-9CB6-4E3F-9B21-7CB19B7CCEE7}" name="Account Code" dataDxfId="11"/>
    <tableColumn id="9" xr3:uid="{1CB0D4F4-597F-47C7-8D7C-287F580371B4}" name="Payment Date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B9D2-780B-4C2C-8458-B4BA9D1A576A}">
  <dimension ref="A3:B6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25.453125" bestFit="1" customWidth="1"/>
  </cols>
  <sheetData>
    <row r="3" spans="1:2" x14ac:dyDescent="0.35">
      <c r="A3" s="10" t="s">
        <v>86</v>
      </c>
      <c r="B3" t="s">
        <v>88</v>
      </c>
    </row>
    <row r="4" spans="1:2" x14ac:dyDescent="0.35">
      <c r="A4" s="11" t="s">
        <v>66</v>
      </c>
      <c r="B4" s="9">
        <v>487</v>
      </c>
    </row>
    <row r="5" spans="1:2" x14ac:dyDescent="0.35">
      <c r="A5" s="11" t="s">
        <v>71</v>
      </c>
      <c r="B5" s="9">
        <v>763</v>
      </c>
    </row>
    <row r="6" spans="1:2" x14ac:dyDescent="0.35">
      <c r="A6" s="11" t="s">
        <v>87</v>
      </c>
      <c r="B6" s="9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27B-9555-4244-A26C-FE3B2E868960}">
  <dimension ref="A1:I18"/>
  <sheetViews>
    <sheetView workbookViewId="0"/>
  </sheetViews>
  <sheetFormatPr defaultRowHeight="14.5" x14ac:dyDescent="0.35"/>
  <cols>
    <col min="1" max="1" width="16.1796875" bestFit="1" customWidth="1"/>
    <col min="2" max="2" width="16.54296875" bestFit="1" customWidth="1"/>
    <col min="3" max="3" width="13.7265625" bestFit="1" customWidth="1"/>
    <col min="4" max="4" width="20.6328125" bestFit="1" customWidth="1"/>
    <col min="5" max="5" width="21.36328125" bestFit="1" customWidth="1"/>
    <col min="6" max="6" width="10.6328125" bestFit="1" customWidth="1"/>
    <col min="7" max="7" width="12" bestFit="1" customWidth="1"/>
    <col min="8" max="8" width="14.7265625" bestFit="1" customWidth="1"/>
    <col min="9" max="9" width="15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5</v>
      </c>
      <c r="H1" t="s">
        <v>83</v>
      </c>
      <c r="I1" t="s">
        <v>84</v>
      </c>
    </row>
    <row r="2" spans="1:9" x14ac:dyDescent="0.35">
      <c r="A2" s="12">
        <v>40588</v>
      </c>
      <c r="B2" s="9" t="s">
        <v>21</v>
      </c>
      <c r="C2" s="9" t="s">
        <v>23</v>
      </c>
      <c r="D2" s="9" t="s">
        <v>39</v>
      </c>
      <c r="E2">
        <v>5100</v>
      </c>
      <c r="F2" s="9" t="s">
        <v>59</v>
      </c>
      <c r="G2" s="9" t="s">
        <v>61</v>
      </c>
      <c r="H2" s="9" t="s">
        <v>64</v>
      </c>
      <c r="I2" s="12">
        <v>40604</v>
      </c>
    </row>
    <row r="3" spans="1:9" x14ac:dyDescent="0.35">
      <c r="A3" s="12">
        <v>40603</v>
      </c>
      <c r="B3" s="9" t="s">
        <v>14</v>
      </c>
      <c r="C3" s="9" t="s">
        <v>24</v>
      </c>
      <c r="D3" s="9" t="s">
        <v>40</v>
      </c>
      <c r="E3">
        <v>179</v>
      </c>
      <c r="F3" s="9" t="s">
        <v>59</v>
      </c>
      <c r="G3" s="9" t="s">
        <v>61</v>
      </c>
      <c r="H3" s="9" t="s">
        <v>65</v>
      </c>
      <c r="I3" s="12">
        <v>40613</v>
      </c>
    </row>
    <row r="4" spans="1:9" x14ac:dyDescent="0.35">
      <c r="A4" s="12">
        <v>40604</v>
      </c>
      <c r="B4" s="9" t="s">
        <v>22</v>
      </c>
      <c r="C4" s="9" t="s">
        <v>25</v>
      </c>
      <c r="D4" s="9" t="s">
        <v>41</v>
      </c>
      <c r="E4">
        <v>487</v>
      </c>
      <c r="F4" s="9" t="s">
        <v>59</v>
      </c>
      <c r="G4" s="9" t="s">
        <v>61</v>
      </c>
      <c r="H4" s="9" t="s">
        <v>66</v>
      </c>
      <c r="I4" s="12">
        <v>40634</v>
      </c>
    </row>
    <row r="5" spans="1:9" x14ac:dyDescent="0.35">
      <c r="A5" s="12">
        <v>40607</v>
      </c>
      <c r="B5" s="9" t="s">
        <v>12</v>
      </c>
      <c r="C5" s="9" t="s">
        <v>26</v>
      </c>
      <c r="D5" s="9" t="s">
        <v>42</v>
      </c>
      <c r="E5">
        <v>340</v>
      </c>
      <c r="F5" s="9" t="s">
        <v>59</v>
      </c>
      <c r="G5" s="9" t="s">
        <v>61</v>
      </c>
      <c r="H5" s="9" t="s">
        <v>67</v>
      </c>
      <c r="I5" s="12">
        <v>40607</v>
      </c>
    </row>
    <row r="6" spans="1:9" x14ac:dyDescent="0.35">
      <c r="A6" s="12">
        <v>40617</v>
      </c>
      <c r="B6" s="9" t="s">
        <v>9</v>
      </c>
      <c r="C6" s="9" t="s">
        <v>27</v>
      </c>
      <c r="D6" s="9" t="s">
        <v>43</v>
      </c>
      <c r="E6">
        <v>50</v>
      </c>
      <c r="F6" s="9" t="s">
        <v>59</v>
      </c>
      <c r="G6" s="9" t="s">
        <v>61</v>
      </c>
      <c r="H6" s="9" t="s">
        <v>68</v>
      </c>
      <c r="I6" s="12">
        <v>40617</v>
      </c>
    </row>
    <row r="7" spans="1:9" x14ac:dyDescent="0.35">
      <c r="A7" s="12">
        <v>40617</v>
      </c>
      <c r="B7" s="9" t="s">
        <v>8</v>
      </c>
      <c r="C7" s="9" t="s">
        <v>28</v>
      </c>
      <c r="D7" s="9" t="s">
        <v>44</v>
      </c>
      <c r="E7">
        <v>1000</v>
      </c>
      <c r="F7" s="9" t="s">
        <v>59</v>
      </c>
      <c r="G7" s="9" t="s">
        <v>61</v>
      </c>
      <c r="H7" s="9" t="s">
        <v>69</v>
      </c>
      <c r="I7" s="12">
        <v>40635</v>
      </c>
    </row>
    <row r="8" spans="1:9" x14ac:dyDescent="0.35">
      <c r="A8" s="12">
        <v>40617</v>
      </c>
      <c r="B8" s="9" t="s">
        <v>19</v>
      </c>
      <c r="C8" s="9" t="s">
        <v>29</v>
      </c>
      <c r="D8" s="9" t="s">
        <v>45</v>
      </c>
      <c r="E8">
        <v>90</v>
      </c>
      <c r="F8" s="9" t="s">
        <v>59</v>
      </c>
      <c r="G8" s="9" t="s">
        <v>63</v>
      </c>
      <c r="H8" s="9" t="s">
        <v>70</v>
      </c>
      <c r="I8" s="12">
        <v>40617</v>
      </c>
    </row>
    <row r="9" spans="1:9" x14ac:dyDescent="0.35">
      <c r="A9" s="12">
        <v>40620</v>
      </c>
      <c r="B9" s="9" t="s">
        <v>20</v>
      </c>
      <c r="C9" s="9" t="s">
        <v>30</v>
      </c>
      <c r="D9" s="9" t="s">
        <v>46</v>
      </c>
      <c r="E9">
        <v>200</v>
      </c>
      <c r="F9" s="9" t="s">
        <v>59</v>
      </c>
      <c r="G9" s="9" t="s">
        <v>61</v>
      </c>
      <c r="H9" s="9" t="s">
        <v>71</v>
      </c>
      <c r="I9" s="12">
        <v>40620</v>
      </c>
    </row>
    <row r="10" spans="1:9" x14ac:dyDescent="0.35">
      <c r="A10" s="12">
        <v>40622</v>
      </c>
      <c r="B10" s="9" t="s">
        <v>7</v>
      </c>
      <c r="C10" s="9" t="s">
        <v>31</v>
      </c>
      <c r="D10" s="9" t="s">
        <v>47</v>
      </c>
      <c r="E10">
        <v>-15000</v>
      </c>
      <c r="F10" s="9" t="s">
        <v>60</v>
      </c>
      <c r="G10" s="9" t="s">
        <v>62</v>
      </c>
      <c r="H10" s="9" t="s">
        <v>72</v>
      </c>
      <c r="I10" s="12">
        <v>40622</v>
      </c>
    </row>
    <row r="11" spans="1:9" x14ac:dyDescent="0.35">
      <c r="A11" s="12">
        <v>40628</v>
      </c>
      <c r="B11" s="9" t="s">
        <v>6</v>
      </c>
      <c r="C11" s="9" t="s">
        <v>26</v>
      </c>
      <c r="D11" s="9" t="s">
        <v>49</v>
      </c>
      <c r="E11">
        <v>220</v>
      </c>
      <c r="F11" s="9" t="s">
        <v>60</v>
      </c>
      <c r="G11" s="9" t="s">
        <v>61</v>
      </c>
      <c r="H11" s="9" t="s">
        <v>74</v>
      </c>
      <c r="I11" s="12">
        <v>40628</v>
      </c>
    </row>
    <row r="12" spans="1:9" x14ac:dyDescent="0.35">
      <c r="A12" s="12">
        <v>40628</v>
      </c>
      <c r="B12" s="9" t="s">
        <v>16</v>
      </c>
      <c r="C12" s="9" t="s">
        <v>26</v>
      </c>
      <c r="D12" s="9" t="s">
        <v>51</v>
      </c>
      <c r="E12">
        <v>6400</v>
      </c>
      <c r="F12" s="9" t="s">
        <v>59</v>
      </c>
      <c r="G12" s="9" t="s">
        <v>61</v>
      </c>
      <c r="H12" s="9" t="s">
        <v>76</v>
      </c>
      <c r="I12" s="12">
        <v>40628</v>
      </c>
    </row>
    <row r="13" spans="1:9" x14ac:dyDescent="0.35">
      <c r="A13" s="12">
        <v>40658</v>
      </c>
      <c r="B13" s="9" t="s">
        <v>18</v>
      </c>
      <c r="C13" s="9" t="s">
        <v>35</v>
      </c>
      <c r="D13" s="9" t="s">
        <v>53</v>
      </c>
      <c r="E13">
        <v>1300</v>
      </c>
      <c r="F13" s="9" t="s">
        <v>60</v>
      </c>
      <c r="G13" s="9" t="s">
        <v>61</v>
      </c>
      <c r="H13" s="9" t="s">
        <v>77</v>
      </c>
      <c r="I13" s="12">
        <v>40658</v>
      </c>
    </row>
    <row r="14" spans="1:9" x14ac:dyDescent="0.35">
      <c r="A14" s="12">
        <v>40659</v>
      </c>
      <c r="B14" s="9" t="s">
        <v>17</v>
      </c>
      <c r="C14" s="9" t="s">
        <v>28</v>
      </c>
      <c r="D14" s="9" t="s">
        <v>54</v>
      </c>
      <c r="E14">
        <v>3000</v>
      </c>
      <c r="F14" s="9" t="s">
        <v>59</v>
      </c>
      <c r="G14" s="9" t="s">
        <v>61</v>
      </c>
      <c r="H14" s="9" t="s">
        <v>78</v>
      </c>
      <c r="I14" s="12">
        <v>40689</v>
      </c>
    </row>
    <row r="15" spans="1:9" x14ac:dyDescent="0.35">
      <c r="A15" s="12">
        <v>40662</v>
      </c>
      <c r="B15" s="9" t="s">
        <v>15</v>
      </c>
      <c r="C15" s="9" t="s">
        <v>36</v>
      </c>
      <c r="D15" s="9" t="s">
        <v>55</v>
      </c>
      <c r="E15">
        <v>41</v>
      </c>
      <c r="F15" s="9" t="s">
        <v>59</v>
      </c>
      <c r="G15" s="9" t="s">
        <v>63</v>
      </c>
      <c r="H15" s="9" t="s">
        <v>79</v>
      </c>
      <c r="I15" s="12">
        <v>40692</v>
      </c>
    </row>
    <row r="16" spans="1:9" x14ac:dyDescent="0.35">
      <c r="A16" s="12">
        <v>40664</v>
      </c>
      <c r="B16" s="9" t="s">
        <v>13</v>
      </c>
      <c r="C16" s="9" t="s">
        <v>28</v>
      </c>
      <c r="D16" s="9" t="s">
        <v>56</v>
      </c>
      <c r="E16">
        <v>220</v>
      </c>
      <c r="F16" s="9" t="s">
        <v>59</v>
      </c>
      <c r="G16" s="9" t="s">
        <v>61</v>
      </c>
      <c r="H16" s="9" t="s">
        <v>80</v>
      </c>
      <c r="I16" s="12">
        <v>40694</v>
      </c>
    </row>
    <row r="17" spans="1:9" x14ac:dyDescent="0.35">
      <c r="A17" s="12">
        <v>40670</v>
      </c>
      <c r="B17" s="9" t="s">
        <v>11</v>
      </c>
      <c r="C17" s="9" t="s">
        <v>38</v>
      </c>
      <c r="D17" s="9" t="s">
        <v>57</v>
      </c>
      <c r="E17">
        <v>563</v>
      </c>
      <c r="F17" s="9" t="s">
        <v>59</v>
      </c>
      <c r="G17" s="9" t="s">
        <v>61</v>
      </c>
      <c r="H17" s="9" t="s">
        <v>71</v>
      </c>
      <c r="I17" s="12">
        <v>40670</v>
      </c>
    </row>
    <row r="18" spans="1:9" x14ac:dyDescent="0.35">
      <c r="A18" s="12">
        <v>40670</v>
      </c>
      <c r="B18" s="9" t="s">
        <v>10</v>
      </c>
      <c r="C18" s="9" t="s">
        <v>28</v>
      </c>
      <c r="D18" s="9" t="s">
        <v>58</v>
      </c>
      <c r="E18">
        <v>982</v>
      </c>
      <c r="F18" s="9" t="s">
        <v>59</v>
      </c>
      <c r="G18" s="9" t="s">
        <v>61</v>
      </c>
      <c r="H18" s="9" t="s">
        <v>81</v>
      </c>
      <c r="I18" s="12">
        <v>40700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5D3-642F-4720-9BA7-E9EB4FE7647E}">
  <dimension ref="A1:I48"/>
  <sheetViews>
    <sheetView tabSelected="1" topLeftCell="C1" workbookViewId="0">
      <selection activeCell="I1" sqref="I1:I1048576"/>
    </sheetView>
  </sheetViews>
  <sheetFormatPr defaultRowHeight="14.5" x14ac:dyDescent="0.35"/>
  <cols>
    <col min="1" max="1" width="16.36328125" style="8" customWidth="1"/>
    <col min="2" max="2" width="16.36328125" style="1" customWidth="1"/>
    <col min="3" max="3" width="14" style="1" customWidth="1"/>
    <col min="4" max="4" width="23.6328125" customWidth="1"/>
    <col min="5" max="5" width="22.08984375" style="1" customWidth="1"/>
    <col min="6" max="6" width="10.453125" style="1" customWidth="1"/>
    <col min="7" max="7" width="12.453125" style="1" customWidth="1"/>
    <col min="8" max="8" width="15.08984375" style="1" customWidth="1"/>
    <col min="9" max="9" width="15.453125" style="1" customWidth="1"/>
    <col min="11" max="11" width="10.453125" customWidth="1"/>
  </cols>
  <sheetData>
    <row r="1" spans="1:9" x14ac:dyDescent="0.35">
      <c r="A1" s="6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82</v>
      </c>
      <c r="G1" s="4" t="s">
        <v>5</v>
      </c>
      <c r="H1" s="4" t="s">
        <v>83</v>
      </c>
      <c r="I1" s="5" t="s">
        <v>84</v>
      </c>
    </row>
    <row r="2" spans="1:9" x14ac:dyDescent="0.35">
      <c r="A2" s="7">
        <v>40588</v>
      </c>
      <c r="B2" s="1" t="s">
        <v>21</v>
      </c>
      <c r="C2" s="1" t="s">
        <v>23</v>
      </c>
      <c r="D2" t="s">
        <v>39</v>
      </c>
      <c r="E2" s="2">
        <v>5100</v>
      </c>
      <c r="F2" s="1" t="s">
        <v>59</v>
      </c>
      <c r="G2" s="1" t="s">
        <v>61</v>
      </c>
      <c r="H2" s="1" t="s">
        <v>64</v>
      </c>
      <c r="I2" s="3">
        <v>40604</v>
      </c>
    </row>
    <row r="3" spans="1:9" x14ac:dyDescent="0.35">
      <c r="A3" s="7">
        <v>40603</v>
      </c>
      <c r="B3" s="1" t="s">
        <v>14</v>
      </c>
      <c r="C3" s="1" t="s">
        <v>24</v>
      </c>
      <c r="D3" t="s">
        <v>40</v>
      </c>
      <c r="E3" s="1">
        <v>179</v>
      </c>
      <c r="F3" s="1" t="s">
        <v>59</v>
      </c>
      <c r="G3" s="1" t="s">
        <v>61</v>
      </c>
      <c r="H3" s="1" t="s">
        <v>65</v>
      </c>
      <c r="I3" s="3">
        <v>40613</v>
      </c>
    </row>
    <row r="4" spans="1:9" x14ac:dyDescent="0.35">
      <c r="A4" s="7">
        <v>40604</v>
      </c>
      <c r="B4" s="1" t="s">
        <v>22</v>
      </c>
      <c r="C4" s="1" t="s">
        <v>25</v>
      </c>
      <c r="D4" t="s">
        <v>41</v>
      </c>
      <c r="E4" s="1">
        <v>487</v>
      </c>
      <c r="F4" s="1" t="s">
        <v>59</v>
      </c>
      <c r="G4" s="1" t="s">
        <v>61</v>
      </c>
      <c r="H4" s="1" t="s">
        <v>66</v>
      </c>
      <c r="I4" s="3">
        <v>40634</v>
      </c>
    </row>
    <row r="5" spans="1:9" x14ac:dyDescent="0.35">
      <c r="A5" s="7">
        <v>40607</v>
      </c>
      <c r="B5" s="1" t="s">
        <v>12</v>
      </c>
      <c r="C5" s="1" t="s">
        <v>26</v>
      </c>
      <c r="D5" t="s">
        <v>42</v>
      </c>
      <c r="E5" s="1">
        <v>340</v>
      </c>
      <c r="F5" s="1" t="s">
        <v>59</v>
      </c>
      <c r="G5" s="1" t="s">
        <v>61</v>
      </c>
      <c r="H5" s="1" t="s">
        <v>67</v>
      </c>
      <c r="I5" s="3">
        <v>40607</v>
      </c>
    </row>
    <row r="6" spans="1:9" x14ac:dyDescent="0.35">
      <c r="A6" s="7">
        <v>40617</v>
      </c>
      <c r="B6" s="1" t="s">
        <v>9</v>
      </c>
      <c r="C6" s="1" t="s">
        <v>27</v>
      </c>
      <c r="D6" t="s">
        <v>43</v>
      </c>
      <c r="E6" s="1">
        <v>50</v>
      </c>
      <c r="F6" s="1" t="s">
        <v>59</v>
      </c>
      <c r="G6" s="1" t="s">
        <v>61</v>
      </c>
      <c r="H6" s="1" t="s">
        <v>68</v>
      </c>
      <c r="I6" s="3">
        <v>40617</v>
      </c>
    </row>
    <row r="7" spans="1:9" x14ac:dyDescent="0.35">
      <c r="A7" s="7">
        <v>40617</v>
      </c>
      <c r="B7" s="1" t="s">
        <v>9</v>
      </c>
      <c r="C7" s="1" t="s">
        <v>27</v>
      </c>
      <c r="D7" t="s">
        <v>43</v>
      </c>
      <c r="E7" s="1">
        <v>35</v>
      </c>
      <c r="F7" s="1" t="s">
        <v>59</v>
      </c>
      <c r="G7" s="1" t="s">
        <v>62</v>
      </c>
      <c r="H7" s="1" t="s">
        <v>68</v>
      </c>
      <c r="I7" s="3">
        <v>40617</v>
      </c>
    </row>
    <row r="8" spans="1:9" x14ac:dyDescent="0.35">
      <c r="A8" s="7">
        <v>40617</v>
      </c>
      <c r="B8" s="1" t="s">
        <v>8</v>
      </c>
      <c r="C8" s="1" t="s">
        <v>28</v>
      </c>
      <c r="D8" t="s">
        <v>44</v>
      </c>
      <c r="E8" s="2">
        <v>1000</v>
      </c>
      <c r="F8" s="1" t="s">
        <v>59</v>
      </c>
      <c r="G8" s="1" t="s">
        <v>61</v>
      </c>
      <c r="H8" s="1" t="s">
        <v>69</v>
      </c>
      <c r="I8" s="3">
        <v>40635</v>
      </c>
    </row>
    <row r="9" spans="1:9" x14ac:dyDescent="0.35">
      <c r="A9" s="7">
        <v>40617</v>
      </c>
      <c r="B9" s="1" t="s">
        <v>19</v>
      </c>
      <c r="C9" s="1" t="s">
        <v>29</v>
      </c>
      <c r="D9" t="s">
        <v>45</v>
      </c>
      <c r="E9" s="1">
        <v>90</v>
      </c>
      <c r="F9" s="1" t="s">
        <v>59</v>
      </c>
      <c r="G9" s="1" t="s">
        <v>63</v>
      </c>
      <c r="H9" s="1" t="s">
        <v>70</v>
      </c>
      <c r="I9" s="3">
        <v>40617</v>
      </c>
    </row>
    <row r="10" spans="1:9" x14ac:dyDescent="0.35">
      <c r="A10" s="7">
        <v>40620</v>
      </c>
      <c r="B10" s="1" t="s">
        <v>20</v>
      </c>
      <c r="C10" s="1" t="s">
        <v>30</v>
      </c>
      <c r="D10" t="s">
        <v>46</v>
      </c>
      <c r="E10" s="1">
        <v>200</v>
      </c>
      <c r="F10" s="1" t="s">
        <v>59</v>
      </c>
      <c r="G10" s="1" t="s">
        <v>61</v>
      </c>
      <c r="H10" s="1" t="s">
        <v>71</v>
      </c>
      <c r="I10" s="3">
        <v>40620</v>
      </c>
    </row>
    <row r="11" spans="1:9" x14ac:dyDescent="0.35">
      <c r="A11" s="7">
        <v>40622</v>
      </c>
      <c r="B11" s="1" t="s">
        <v>7</v>
      </c>
      <c r="C11" s="1" t="s">
        <v>31</v>
      </c>
      <c r="D11" t="s">
        <v>47</v>
      </c>
      <c r="E11" s="2">
        <v>-15000</v>
      </c>
      <c r="F11" s="1" t="s">
        <v>60</v>
      </c>
      <c r="G11" s="1" t="s">
        <v>62</v>
      </c>
      <c r="H11" s="1" t="s">
        <v>72</v>
      </c>
      <c r="I11" s="3">
        <v>40622</v>
      </c>
    </row>
    <row r="12" spans="1:9" x14ac:dyDescent="0.35">
      <c r="A12" s="7">
        <v>40622</v>
      </c>
      <c r="B12" s="1" t="s">
        <v>7</v>
      </c>
      <c r="C12" s="1" t="s">
        <v>31</v>
      </c>
      <c r="D12" t="s">
        <v>47</v>
      </c>
      <c r="E12" s="2">
        <v>15000</v>
      </c>
      <c r="F12" s="1" t="s">
        <v>60</v>
      </c>
      <c r="G12" s="1" t="s">
        <v>61</v>
      </c>
      <c r="H12" s="1" t="s">
        <v>72</v>
      </c>
      <c r="I12" s="3">
        <v>40622</v>
      </c>
    </row>
    <row r="13" spans="1:9" x14ac:dyDescent="0.35">
      <c r="A13" s="7">
        <v>40628</v>
      </c>
      <c r="B13" s="1" t="s">
        <v>7</v>
      </c>
      <c r="C13" s="1" t="s">
        <v>32</v>
      </c>
      <c r="D13" t="s">
        <v>48</v>
      </c>
      <c r="E13" s="2">
        <v>13000</v>
      </c>
      <c r="F13" s="1" t="s">
        <v>60</v>
      </c>
      <c r="G13" s="1" t="s">
        <v>62</v>
      </c>
      <c r="H13" s="1" t="s">
        <v>73</v>
      </c>
      <c r="I13" s="3">
        <v>40628</v>
      </c>
    </row>
    <row r="14" spans="1:9" x14ac:dyDescent="0.35">
      <c r="A14" s="7">
        <v>40628</v>
      </c>
      <c r="B14" s="1" t="s">
        <v>6</v>
      </c>
      <c r="C14" s="1" t="s">
        <v>26</v>
      </c>
      <c r="D14" t="s">
        <v>49</v>
      </c>
      <c r="E14" s="2">
        <v>220</v>
      </c>
      <c r="F14" s="1" t="s">
        <v>60</v>
      </c>
      <c r="G14" s="1" t="s">
        <v>61</v>
      </c>
      <c r="H14" s="1" t="s">
        <v>74</v>
      </c>
      <c r="I14" s="3">
        <v>40628</v>
      </c>
    </row>
    <row r="15" spans="1:9" x14ac:dyDescent="0.35">
      <c r="A15" s="7">
        <v>40628</v>
      </c>
      <c r="B15" s="1" t="s">
        <v>6</v>
      </c>
      <c r="C15" s="1" t="s">
        <v>26</v>
      </c>
      <c r="D15" t="s">
        <v>50</v>
      </c>
      <c r="E15" s="2">
        <v>100</v>
      </c>
      <c r="F15" s="1" t="s">
        <v>60</v>
      </c>
      <c r="G15" s="1" t="s">
        <v>61</v>
      </c>
      <c r="H15" s="1" t="s">
        <v>75</v>
      </c>
      <c r="I15" s="3">
        <v>40628</v>
      </c>
    </row>
    <row r="16" spans="1:9" x14ac:dyDescent="0.35">
      <c r="A16" s="7">
        <v>40628</v>
      </c>
      <c r="B16" s="1" t="s">
        <v>16</v>
      </c>
      <c r="C16" s="1" t="s">
        <v>26</v>
      </c>
      <c r="D16" t="s">
        <v>51</v>
      </c>
      <c r="E16" s="2">
        <v>6400</v>
      </c>
      <c r="F16" s="1" t="s">
        <v>59</v>
      </c>
      <c r="G16" s="1" t="s">
        <v>61</v>
      </c>
      <c r="H16" s="1" t="s">
        <v>76</v>
      </c>
      <c r="I16" s="3">
        <v>40628</v>
      </c>
    </row>
    <row r="17" spans="1:9" x14ac:dyDescent="0.35">
      <c r="A17" s="7">
        <v>40633</v>
      </c>
      <c r="B17" s="1" t="s">
        <v>7</v>
      </c>
      <c r="C17" s="1" t="s">
        <v>27</v>
      </c>
      <c r="D17" t="s">
        <v>52</v>
      </c>
      <c r="E17" s="2">
        <v>100</v>
      </c>
      <c r="F17" s="1" t="s">
        <v>60</v>
      </c>
      <c r="G17" s="1" t="s">
        <v>61</v>
      </c>
      <c r="H17" s="1" t="s">
        <v>72</v>
      </c>
      <c r="I17" s="3">
        <v>40633</v>
      </c>
    </row>
    <row r="18" spans="1:9" x14ac:dyDescent="0.35">
      <c r="A18" s="7">
        <v>40633</v>
      </c>
      <c r="B18" s="1" t="s">
        <v>7</v>
      </c>
      <c r="C18" s="1" t="s">
        <v>27</v>
      </c>
      <c r="D18" t="s">
        <v>52</v>
      </c>
      <c r="E18" s="2">
        <v>-100</v>
      </c>
      <c r="F18" s="1" t="s">
        <v>60</v>
      </c>
      <c r="G18" s="1" t="s">
        <v>63</v>
      </c>
      <c r="H18" s="1" t="s">
        <v>72</v>
      </c>
      <c r="I18" s="3">
        <v>40633</v>
      </c>
    </row>
    <row r="19" spans="1:9" x14ac:dyDescent="0.35">
      <c r="A19" s="7">
        <v>40634</v>
      </c>
      <c r="B19" s="1" t="s">
        <v>14</v>
      </c>
      <c r="C19" s="1" t="s">
        <v>33</v>
      </c>
      <c r="D19" t="s">
        <v>40</v>
      </c>
      <c r="E19" s="2">
        <v>179</v>
      </c>
      <c r="F19" s="1" t="s">
        <v>59</v>
      </c>
      <c r="G19" s="1" t="s">
        <v>61</v>
      </c>
      <c r="H19" s="1" t="s">
        <v>65</v>
      </c>
      <c r="I19" s="3">
        <v>40664</v>
      </c>
    </row>
    <row r="20" spans="1:9" x14ac:dyDescent="0.35">
      <c r="A20" s="7">
        <v>40638</v>
      </c>
      <c r="B20" s="1" t="s">
        <v>12</v>
      </c>
      <c r="C20" s="1" t="s">
        <v>26</v>
      </c>
      <c r="D20" t="s">
        <v>42</v>
      </c>
      <c r="E20" s="2">
        <v>340</v>
      </c>
      <c r="F20" s="1" t="s">
        <v>59</v>
      </c>
      <c r="G20" s="1" t="s">
        <v>61</v>
      </c>
      <c r="H20" s="1" t="s">
        <v>67</v>
      </c>
      <c r="I20" s="3">
        <v>40638</v>
      </c>
    </row>
    <row r="21" spans="1:9" x14ac:dyDescent="0.35">
      <c r="A21" s="7">
        <v>40645</v>
      </c>
      <c r="B21" s="1" t="s">
        <v>19</v>
      </c>
      <c r="C21" s="1" t="s">
        <v>29</v>
      </c>
      <c r="D21" t="s">
        <v>45</v>
      </c>
      <c r="E21" s="2">
        <v>87</v>
      </c>
      <c r="F21" s="1" t="s">
        <v>59</v>
      </c>
      <c r="G21" s="1" t="s">
        <v>63</v>
      </c>
      <c r="H21" s="1" t="s">
        <v>70</v>
      </c>
      <c r="I21" s="3">
        <v>40645</v>
      </c>
    </row>
    <row r="22" spans="1:9" x14ac:dyDescent="0.35">
      <c r="A22" s="7">
        <v>40648</v>
      </c>
      <c r="B22" s="1" t="s">
        <v>9</v>
      </c>
      <c r="C22" s="1" t="s">
        <v>27</v>
      </c>
      <c r="D22" t="s">
        <v>43</v>
      </c>
      <c r="E22" s="2">
        <v>80</v>
      </c>
      <c r="F22" s="1" t="s">
        <v>59</v>
      </c>
      <c r="G22" s="1" t="s">
        <v>61</v>
      </c>
      <c r="H22" s="1" t="s">
        <v>68</v>
      </c>
      <c r="I22" s="3">
        <v>40648</v>
      </c>
    </row>
    <row r="23" spans="1:9" x14ac:dyDescent="0.35">
      <c r="A23" s="7">
        <v>40648</v>
      </c>
      <c r="B23" s="1" t="s">
        <v>9</v>
      </c>
      <c r="C23" s="1" t="s">
        <v>27</v>
      </c>
      <c r="D23" t="s">
        <v>43</v>
      </c>
      <c r="E23" s="2">
        <v>35</v>
      </c>
      <c r="F23" s="1" t="s">
        <v>59</v>
      </c>
      <c r="G23" s="1" t="s">
        <v>62</v>
      </c>
      <c r="H23" s="1" t="s">
        <v>68</v>
      </c>
      <c r="I23" s="3">
        <v>40648</v>
      </c>
    </row>
    <row r="24" spans="1:9" x14ac:dyDescent="0.35">
      <c r="A24" s="7">
        <v>40648</v>
      </c>
      <c r="B24" s="1" t="s">
        <v>8</v>
      </c>
      <c r="C24" s="1" t="s">
        <v>34</v>
      </c>
      <c r="D24" t="s">
        <v>44</v>
      </c>
      <c r="E24" s="2">
        <v>1000</v>
      </c>
      <c r="F24" s="1" t="s">
        <v>59</v>
      </c>
      <c r="G24" s="1" t="s">
        <v>61</v>
      </c>
      <c r="H24" s="1" t="s">
        <v>69</v>
      </c>
      <c r="I24" s="3">
        <v>40666</v>
      </c>
    </row>
    <row r="25" spans="1:9" x14ac:dyDescent="0.35">
      <c r="A25" s="7">
        <v>40653</v>
      </c>
      <c r="B25" s="1" t="s">
        <v>7</v>
      </c>
      <c r="C25" s="1" t="s">
        <v>31</v>
      </c>
      <c r="D25" t="s">
        <v>47</v>
      </c>
      <c r="E25" s="2">
        <v>-20000</v>
      </c>
      <c r="F25" s="1" t="s">
        <v>60</v>
      </c>
      <c r="G25" s="1" t="s">
        <v>62</v>
      </c>
      <c r="H25" s="1" t="s">
        <v>72</v>
      </c>
      <c r="I25" s="3">
        <v>40653</v>
      </c>
    </row>
    <row r="26" spans="1:9" x14ac:dyDescent="0.35">
      <c r="A26" s="7">
        <v>40653</v>
      </c>
      <c r="B26" s="1" t="s">
        <v>7</v>
      </c>
      <c r="C26" s="1" t="s">
        <v>31</v>
      </c>
      <c r="D26" t="s">
        <v>47</v>
      </c>
      <c r="E26" s="2">
        <v>20000</v>
      </c>
      <c r="F26" s="1" t="s">
        <v>60</v>
      </c>
      <c r="G26" s="1" t="s">
        <v>61</v>
      </c>
      <c r="H26" s="1" t="s">
        <v>72</v>
      </c>
      <c r="I26" s="3">
        <v>40653</v>
      </c>
    </row>
    <row r="27" spans="1:9" x14ac:dyDescent="0.35">
      <c r="A27" s="7">
        <v>40658</v>
      </c>
      <c r="B27" s="1" t="s">
        <v>18</v>
      </c>
      <c r="C27" s="1" t="s">
        <v>35</v>
      </c>
      <c r="D27" t="s">
        <v>53</v>
      </c>
      <c r="E27" s="2">
        <v>1300</v>
      </c>
      <c r="F27" s="1" t="s">
        <v>60</v>
      </c>
      <c r="G27" s="1" t="s">
        <v>61</v>
      </c>
      <c r="H27" s="1" t="s">
        <v>77</v>
      </c>
      <c r="I27" s="3">
        <v>40658</v>
      </c>
    </row>
    <row r="28" spans="1:9" x14ac:dyDescent="0.35">
      <c r="A28" s="7">
        <v>40659</v>
      </c>
      <c r="B28" s="1" t="s">
        <v>7</v>
      </c>
      <c r="C28" s="1" t="s">
        <v>32</v>
      </c>
      <c r="D28" t="s">
        <v>48</v>
      </c>
      <c r="E28" s="2">
        <v>20000</v>
      </c>
      <c r="F28" s="1" t="s">
        <v>60</v>
      </c>
      <c r="G28" s="1" t="s">
        <v>62</v>
      </c>
      <c r="H28" s="1" t="s">
        <v>73</v>
      </c>
      <c r="I28" s="3">
        <v>40659</v>
      </c>
    </row>
    <row r="29" spans="1:9" x14ac:dyDescent="0.35">
      <c r="A29" s="7">
        <v>40659</v>
      </c>
      <c r="B29" s="1" t="s">
        <v>17</v>
      </c>
      <c r="C29" s="1" t="s">
        <v>28</v>
      </c>
      <c r="D29" t="s">
        <v>54</v>
      </c>
      <c r="E29" s="2">
        <v>3000</v>
      </c>
      <c r="F29" s="1" t="s">
        <v>59</v>
      </c>
      <c r="G29" s="1" t="s">
        <v>61</v>
      </c>
      <c r="H29" s="1" t="s">
        <v>78</v>
      </c>
      <c r="I29" s="3">
        <v>40689</v>
      </c>
    </row>
    <row r="30" spans="1:9" x14ac:dyDescent="0.35">
      <c r="A30" s="7">
        <v>40659</v>
      </c>
      <c r="B30" s="1" t="s">
        <v>6</v>
      </c>
      <c r="C30" s="1" t="s">
        <v>26</v>
      </c>
      <c r="D30" t="s">
        <v>49</v>
      </c>
      <c r="E30" s="2">
        <v>220</v>
      </c>
      <c r="F30" s="1" t="s">
        <v>60</v>
      </c>
      <c r="G30" s="1" t="s">
        <v>61</v>
      </c>
      <c r="H30" s="1" t="s">
        <v>74</v>
      </c>
      <c r="I30" s="3">
        <v>40659</v>
      </c>
    </row>
    <row r="31" spans="1:9" x14ac:dyDescent="0.35">
      <c r="A31" s="7">
        <v>40659</v>
      </c>
      <c r="B31" s="1" t="s">
        <v>6</v>
      </c>
      <c r="C31" s="1" t="s">
        <v>26</v>
      </c>
      <c r="D31" t="s">
        <v>50</v>
      </c>
      <c r="E31" s="2">
        <v>100</v>
      </c>
      <c r="F31" s="1" t="s">
        <v>60</v>
      </c>
      <c r="G31" s="1" t="s">
        <v>61</v>
      </c>
      <c r="H31" s="1" t="s">
        <v>75</v>
      </c>
      <c r="I31" s="3">
        <v>40659</v>
      </c>
    </row>
    <row r="32" spans="1:9" x14ac:dyDescent="0.35">
      <c r="A32" s="7">
        <v>40659</v>
      </c>
      <c r="B32" s="1" t="s">
        <v>16</v>
      </c>
      <c r="C32" s="1" t="s">
        <v>26</v>
      </c>
      <c r="D32" t="s">
        <v>51</v>
      </c>
      <c r="E32" s="2">
        <v>6400</v>
      </c>
      <c r="F32" s="1" t="s">
        <v>59</v>
      </c>
      <c r="G32" s="1" t="s">
        <v>61</v>
      </c>
      <c r="H32" s="1" t="s">
        <v>76</v>
      </c>
      <c r="I32" s="3">
        <v>40659</v>
      </c>
    </row>
    <row r="33" spans="1:9" x14ac:dyDescent="0.35">
      <c r="A33" s="7">
        <v>40662</v>
      </c>
      <c r="B33" s="1" t="s">
        <v>15</v>
      </c>
      <c r="C33" s="1" t="s">
        <v>36</v>
      </c>
      <c r="D33" t="s">
        <v>55</v>
      </c>
      <c r="E33" s="2">
        <v>41</v>
      </c>
      <c r="F33" s="1" t="s">
        <v>59</v>
      </c>
      <c r="G33" s="1" t="s">
        <v>63</v>
      </c>
      <c r="H33" s="1" t="s">
        <v>79</v>
      </c>
      <c r="I33" s="3">
        <v>40692</v>
      </c>
    </row>
    <row r="34" spans="1:9" x14ac:dyDescent="0.35">
      <c r="A34" s="7">
        <v>40663</v>
      </c>
      <c r="B34" s="1" t="s">
        <v>7</v>
      </c>
      <c r="C34" s="1" t="s">
        <v>27</v>
      </c>
      <c r="D34" t="s">
        <v>52</v>
      </c>
      <c r="E34" s="2">
        <v>100</v>
      </c>
      <c r="F34" s="1" t="s">
        <v>60</v>
      </c>
      <c r="G34" s="1" t="s">
        <v>61</v>
      </c>
      <c r="H34" s="1" t="s">
        <v>72</v>
      </c>
      <c r="I34" s="3">
        <v>40663</v>
      </c>
    </row>
    <row r="35" spans="1:9" x14ac:dyDescent="0.35">
      <c r="A35" s="7">
        <v>40663</v>
      </c>
      <c r="B35" s="1" t="s">
        <v>7</v>
      </c>
      <c r="C35" s="1" t="s">
        <v>27</v>
      </c>
      <c r="D35" t="s">
        <v>52</v>
      </c>
      <c r="E35" s="2">
        <v>-100</v>
      </c>
      <c r="F35" s="1" t="s">
        <v>60</v>
      </c>
      <c r="G35" s="1" t="s">
        <v>63</v>
      </c>
      <c r="H35" s="1" t="s">
        <v>72</v>
      </c>
      <c r="I35" s="3">
        <v>40663</v>
      </c>
    </row>
    <row r="36" spans="1:9" x14ac:dyDescent="0.35">
      <c r="A36" s="7">
        <v>40664</v>
      </c>
      <c r="B36" s="1" t="s">
        <v>14</v>
      </c>
      <c r="C36" s="1" t="s">
        <v>37</v>
      </c>
      <c r="D36" t="s">
        <v>40</v>
      </c>
      <c r="E36" s="2">
        <v>179</v>
      </c>
      <c r="F36" s="1" t="s">
        <v>59</v>
      </c>
      <c r="G36" s="1" t="s">
        <v>61</v>
      </c>
      <c r="H36" s="1" t="s">
        <v>65</v>
      </c>
      <c r="I36" s="3">
        <v>40694</v>
      </c>
    </row>
    <row r="37" spans="1:9" x14ac:dyDescent="0.35">
      <c r="A37" s="7">
        <v>40664</v>
      </c>
      <c r="B37" s="1" t="s">
        <v>13</v>
      </c>
      <c r="C37" s="1" t="s">
        <v>28</v>
      </c>
      <c r="D37" t="s">
        <v>56</v>
      </c>
      <c r="E37" s="2">
        <v>220</v>
      </c>
      <c r="F37" s="1" t="s">
        <v>59</v>
      </c>
      <c r="G37" s="1" t="s">
        <v>61</v>
      </c>
      <c r="H37" s="1" t="s">
        <v>80</v>
      </c>
      <c r="I37" s="3">
        <v>40694</v>
      </c>
    </row>
    <row r="38" spans="1:9" x14ac:dyDescent="0.35">
      <c r="A38" s="7">
        <v>40668</v>
      </c>
      <c r="B38" s="1" t="s">
        <v>12</v>
      </c>
      <c r="C38" s="1" t="s">
        <v>26</v>
      </c>
      <c r="D38" t="s">
        <v>42</v>
      </c>
      <c r="E38" s="2">
        <v>340</v>
      </c>
      <c r="F38" s="1" t="s">
        <v>59</v>
      </c>
      <c r="G38" s="1" t="s">
        <v>61</v>
      </c>
      <c r="H38" s="1" t="s">
        <v>67</v>
      </c>
      <c r="I38" s="3">
        <v>40668</v>
      </c>
    </row>
    <row r="39" spans="1:9" x14ac:dyDescent="0.35">
      <c r="A39" s="7">
        <v>40670</v>
      </c>
      <c r="B39" s="1" t="s">
        <v>11</v>
      </c>
      <c r="C39" s="1" t="s">
        <v>38</v>
      </c>
      <c r="D39" t="s">
        <v>57</v>
      </c>
      <c r="E39" s="2">
        <v>563</v>
      </c>
      <c r="F39" s="1" t="s">
        <v>59</v>
      </c>
      <c r="G39" s="1" t="s">
        <v>61</v>
      </c>
      <c r="H39" s="1" t="s">
        <v>71</v>
      </c>
      <c r="I39" s="3">
        <v>40670</v>
      </c>
    </row>
    <row r="40" spans="1:9" x14ac:dyDescent="0.35">
      <c r="A40" s="7">
        <v>40670</v>
      </c>
      <c r="B40" s="1" t="s">
        <v>10</v>
      </c>
      <c r="C40" s="1" t="s">
        <v>28</v>
      </c>
      <c r="D40" t="s">
        <v>58</v>
      </c>
      <c r="E40" s="2">
        <v>982</v>
      </c>
      <c r="F40" s="1" t="s">
        <v>59</v>
      </c>
      <c r="G40" s="1" t="s">
        <v>61</v>
      </c>
      <c r="H40" s="1" t="s">
        <v>81</v>
      </c>
      <c r="I40" s="3">
        <v>40700</v>
      </c>
    </row>
    <row r="41" spans="1:9" x14ac:dyDescent="0.35">
      <c r="A41" s="7">
        <v>40678</v>
      </c>
      <c r="B41" s="1" t="s">
        <v>9</v>
      </c>
      <c r="C41" s="1" t="s">
        <v>27</v>
      </c>
      <c r="D41" t="s">
        <v>43</v>
      </c>
      <c r="E41" s="2">
        <v>80</v>
      </c>
      <c r="F41" s="1" t="s">
        <v>59</v>
      </c>
      <c r="G41" s="1" t="s">
        <v>61</v>
      </c>
      <c r="H41" s="1" t="s">
        <v>68</v>
      </c>
      <c r="I41" s="3">
        <v>40678</v>
      </c>
    </row>
    <row r="42" spans="1:9" x14ac:dyDescent="0.35">
      <c r="A42" s="7">
        <v>40678</v>
      </c>
      <c r="B42" s="1" t="s">
        <v>9</v>
      </c>
      <c r="C42" s="1" t="s">
        <v>27</v>
      </c>
      <c r="D42" t="s">
        <v>43</v>
      </c>
      <c r="E42" s="2">
        <v>35</v>
      </c>
      <c r="F42" s="1" t="s">
        <v>59</v>
      </c>
      <c r="G42" s="1" t="s">
        <v>62</v>
      </c>
      <c r="H42" s="1" t="s">
        <v>68</v>
      </c>
      <c r="I42" s="3">
        <v>40678</v>
      </c>
    </row>
    <row r="43" spans="1:9" x14ac:dyDescent="0.35">
      <c r="A43" s="7">
        <v>40678</v>
      </c>
      <c r="B43" s="1" t="s">
        <v>8</v>
      </c>
      <c r="C43" s="1" t="s">
        <v>28</v>
      </c>
      <c r="D43" t="s">
        <v>44</v>
      </c>
      <c r="E43" s="2">
        <v>1000</v>
      </c>
      <c r="F43" s="1" t="s">
        <v>59</v>
      </c>
      <c r="G43" s="1" t="s">
        <v>61</v>
      </c>
      <c r="H43" s="1" t="s">
        <v>69</v>
      </c>
      <c r="I43" s="3">
        <v>40696</v>
      </c>
    </row>
    <row r="44" spans="1:9" x14ac:dyDescent="0.35">
      <c r="A44" s="7">
        <v>40683</v>
      </c>
      <c r="B44" s="1" t="s">
        <v>7</v>
      </c>
      <c r="C44" s="1" t="s">
        <v>31</v>
      </c>
      <c r="D44" t="s">
        <v>47</v>
      </c>
      <c r="E44" s="2">
        <v>-20000</v>
      </c>
      <c r="F44" s="1" t="s">
        <v>60</v>
      </c>
      <c r="G44" s="1" t="s">
        <v>62</v>
      </c>
      <c r="H44" s="1" t="s">
        <v>72</v>
      </c>
      <c r="I44" s="3">
        <v>40683</v>
      </c>
    </row>
    <row r="45" spans="1:9" x14ac:dyDescent="0.35">
      <c r="A45" s="7">
        <v>40683</v>
      </c>
      <c r="B45" s="1" t="s">
        <v>7</v>
      </c>
      <c r="C45" s="1" t="s">
        <v>31</v>
      </c>
      <c r="D45" t="s">
        <v>47</v>
      </c>
      <c r="E45" s="2">
        <v>20000</v>
      </c>
      <c r="F45" s="1" t="s">
        <v>60</v>
      </c>
      <c r="G45" s="1" t="s">
        <v>61</v>
      </c>
      <c r="H45" s="1" t="s">
        <v>72</v>
      </c>
      <c r="I45" s="3">
        <v>40683</v>
      </c>
    </row>
    <row r="46" spans="1:9" x14ac:dyDescent="0.35">
      <c r="A46" s="7">
        <v>40689</v>
      </c>
      <c r="B46" s="1" t="s">
        <v>7</v>
      </c>
      <c r="C46" s="1" t="s">
        <v>32</v>
      </c>
      <c r="D46" t="s">
        <v>48</v>
      </c>
      <c r="E46" s="2">
        <v>20000</v>
      </c>
      <c r="F46" s="1" t="s">
        <v>60</v>
      </c>
      <c r="G46" s="1" t="s">
        <v>62</v>
      </c>
      <c r="H46" s="1" t="s">
        <v>73</v>
      </c>
      <c r="I46" s="3">
        <v>40689</v>
      </c>
    </row>
    <row r="47" spans="1:9" x14ac:dyDescent="0.35">
      <c r="A47" s="7">
        <v>40689</v>
      </c>
      <c r="B47" s="1" t="s">
        <v>6</v>
      </c>
      <c r="C47" s="1" t="s">
        <v>26</v>
      </c>
      <c r="D47" t="s">
        <v>49</v>
      </c>
      <c r="E47" s="2">
        <v>220</v>
      </c>
      <c r="F47" s="1" t="s">
        <v>60</v>
      </c>
      <c r="G47" s="1" t="s">
        <v>61</v>
      </c>
      <c r="H47" s="1" t="s">
        <v>74</v>
      </c>
      <c r="I47" s="3">
        <v>40689</v>
      </c>
    </row>
    <row r="48" spans="1:9" x14ac:dyDescent="0.35">
      <c r="A48" s="7">
        <v>40689</v>
      </c>
      <c r="B48" s="1" t="s">
        <v>6</v>
      </c>
      <c r="C48" s="1" t="s">
        <v>26</v>
      </c>
      <c r="D48" t="s">
        <v>50</v>
      </c>
      <c r="E48" s="2">
        <v>100</v>
      </c>
      <c r="F48" s="1" t="s">
        <v>60</v>
      </c>
      <c r="G48" s="1" t="s">
        <v>61</v>
      </c>
      <c r="H48" s="1" t="s">
        <v>75</v>
      </c>
      <c r="I48" s="3">
        <v>40689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22B0E-1671-46F3-BA59-A29D76A18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power query</vt:lpstr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Prajapati</dc:creator>
  <cp:lastModifiedBy>Aalap Parikh</cp:lastModifiedBy>
  <dcterms:created xsi:type="dcterms:W3CDTF">2024-09-16T10:02:11Z</dcterms:created>
  <dcterms:modified xsi:type="dcterms:W3CDTF">2025-02-08T11:46:21Z</dcterms:modified>
</cp:coreProperties>
</file>