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a6759d2117826e57/Desktop/"/>
    </mc:Choice>
  </mc:AlternateContent>
  <xr:revisionPtr revIDLastSave="3" documentId="8_{7271FE16-7AA2-40EA-8D96-E675F80B118B}" xr6:coauthVersionLast="47" xr6:coauthVersionMax="47" xr10:uidLastSave="{7923F069-1574-4266-AEA0-37D45260DE57}"/>
  <bookViews>
    <workbookView xWindow="-110" yWindow="-110" windowWidth="19420" windowHeight="10300" activeTab="2" xr2:uid="{C071DAB5-BF30-49A4-A08A-B0B4FD064AC6}"/>
  </bookViews>
  <sheets>
    <sheet name="Q1- 3" sheetId="3" r:id="rId1"/>
    <sheet name="Q1-2 , Q2-1" sheetId="5" r:id="rId2"/>
    <sheet name="Q1-1" sheetId="1" r:id="rId3"/>
  </sheets>
  <definedNames>
    <definedName name="ExternalData_1" localSheetId="1" hidden="1">'Q1-2 , Q2-1'!$A$1:$I$18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B69F1F-6968-42AC-901A-91CC22E5348E}" keepAlive="1" name="Query - Table2 (3)" description="Connection to the 'Table2 (3)' query in the workbook." type="5" refreshedVersion="8" background="1" saveData="1">
    <dbPr connection="Provider=Microsoft.Mashup.OleDb.1;Data Source=$Workbook$;Location=&quot;Table2 (3)&quot;;Extended Properties=&quot;&quot;" command="SELECT * FROM [Table2 (3)]"/>
  </connection>
</connections>
</file>

<file path=xl/sharedStrings.xml><?xml version="1.0" encoding="utf-8"?>
<sst xmlns="http://schemas.openxmlformats.org/spreadsheetml/2006/main" count="407" uniqueCount="89">
  <si>
    <t>Document Date</t>
  </si>
  <si>
    <t>Supplier</t>
  </si>
  <si>
    <t>Reference</t>
  </si>
  <si>
    <t>Description</t>
  </si>
  <si>
    <t>Tax Inclusive  Amount</t>
  </si>
  <si>
    <t>Bank Code</t>
  </si>
  <si>
    <t>HP Finance</t>
  </si>
  <si>
    <t>Example (pty)Ltd</t>
  </si>
  <si>
    <t>IAS Accountants</t>
  </si>
  <si>
    <t>Capital Bank</t>
  </si>
  <si>
    <t>Waltons</t>
  </si>
  <si>
    <t>City Lodge</t>
  </si>
  <si>
    <t>EAG Brokers</t>
  </si>
  <si>
    <t>Training Inc</t>
  </si>
  <si>
    <t>IS Communications</t>
  </si>
  <si>
    <t>GF Supplies</t>
  </si>
  <si>
    <t>PR Propeties</t>
  </si>
  <si>
    <t>Fumiture City</t>
  </si>
  <si>
    <t>Inland Revenue</t>
  </si>
  <si>
    <t>Inteflora</t>
  </si>
  <si>
    <t>QQ Intemational</t>
  </si>
  <si>
    <t>XY Solutions</t>
  </si>
  <si>
    <t>Newscorp</t>
  </si>
  <si>
    <t>S77782</t>
  </si>
  <si>
    <t>Invoice EXP22</t>
  </si>
  <si>
    <t>I381119</t>
  </si>
  <si>
    <t>Debit Order</t>
  </si>
  <si>
    <t>Bank Statement</t>
  </si>
  <si>
    <t>Invoice</t>
  </si>
  <si>
    <t>Cash</t>
  </si>
  <si>
    <t>TR6998</t>
  </si>
  <si>
    <t>Transfer</t>
  </si>
  <si>
    <t>Payroll</t>
  </si>
  <si>
    <t>Invoice EXP23</t>
  </si>
  <si>
    <t>Invoiec</t>
  </si>
  <si>
    <t>Retum</t>
  </si>
  <si>
    <t>IN1179</t>
  </si>
  <si>
    <t>Invoice EXP24</t>
  </si>
  <si>
    <t>S50037</t>
  </si>
  <si>
    <t>Opening Balance</t>
  </si>
  <si>
    <t>Internet Service Provider</t>
  </si>
  <si>
    <t>Subscriptions</t>
  </si>
  <si>
    <t>Inserance</t>
  </si>
  <si>
    <t>Service Fees</t>
  </si>
  <si>
    <t>Bookkeeping</t>
  </si>
  <si>
    <t>Flowers</t>
  </si>
  <si>
    <t>Parking</t>
  </si>
  <si>
    <t>Inter Account Transfer</t>
  </si>
  <si>
    <t>Salaries</t>
  </si>
  <si>
    <t>Capital repayment</t>
  </si>
  <si>
    <t>Interest paid</t>
  </si>
  <si>
    <t>Rent</t>
  </si>
  <si>
    <t>Petty Cash Reimbursement</t>
  </si>
  <si>
    <t>Sales Tax</t>
  </si>
  <si>
    <t>Fumiture</t>
  </si>
  <si>
    <t>Consumables</t>
  </si>
  <si>
    <t>Course</t>
  </si>
  <si>
    <t>Accommodation</t>
  </si>
  <si>
    <t>Stationery</t>
  </si>
  <si>
    <t>A</t>
  </si>
  <si>
    <t>E</t>
  </si>
  <si>
    <t>B1</t>
  </si>
  <si>
    <t>B2</t>
  </si>
  <si>
    <t>PC</t>
  </si>
  <si>
    <t>BS-500</t>
  </si>
  <si>
    <t>IS-380</t>
  </si>
  <si>
    <t>IS-375</t>
  </si>
  <si>
    <t>IS-340</t>
  </si>
  <si>
    <t>IS-315</t>
  </si>
  <si>
    <t>IS-305</t>
  </si>
  <si>
    <t>IS-345</t>
  </si>
  <si>
    <t>IS-390</t>
  </si>
  <si>
    <t>BS-399</t>
  </si>
  <si>
    <t>IS-365</t>
  </si>
  <si>
    <t>BS-700</t>
  </si>
  <si>
    <t>IS-500</t>
  </si>
  <si>
    <t>IS-350</t>
  </si>
  <si>
    <t>BS-600</t>
  </si>
  <si>
    <t>BS-100</t>
  </si>
  <si>
    <t>IS-325</t>
  </si>
  <si>
    <t>IS-385</t>
  </si>
  <si>
    <t>IS-370</t>
  </si>
  <si>
    <t>Column1</t>
  </si>
  <si>
    <t>Account Code</t>
  </si>
  <si>
    <t>Payment Date</t>
  </si>
  <si>
    <t>Tax Code</t>
  </si>
  <si>
    <t>Row Labels</t>
  </si>
  <si>
    <t>Grand Total</t>
  </si>
  <si>
    <t>Sum of Tax Inclusive 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</si>
</sst>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3" fontId="0" fillId="0" borderId="1" xfId="0" applyNumberFormat="1" applyBorder="1"/>
    <xf numFmtId="14" fontId="0" fillId="0" borderId="3" xfId="0" applyNumberFormat="1" applyBorder="1"/>
    <xf numFmtId="0" fontId="2" fillId="2" borderId="5" xfId="0" applyFont="1" applyFill="1" applyBorder="1"/>
    <xf numFmtId="0" fontId="2" fillId="2" borderId="6" xfId="0" applyFont="1" applyFill="1" applyBorder="1"/>
    <xf numFmtId="164" fontId="2" fillId="2" borderId="4" xfId="0" applyNumberFormat="1" applyFont="1" applyFill="1" applyBorder="1"/>
    <xf numFmtId="164" fontId="0" fillId="0" borderId="2" xfId="0" applyNumberFormat="1" applyBorder="1"/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</cellXfs>
  <cellStyles count="1">
    <cellStyle name="Normal" xfId="0" builtinId="0"/>
  </cellStyles>
  <dxfs count="19">
    <dxf>
      <numFmt numFmtId="19" formatCode="dd/mm/yyyy"/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-F800]dddd\,\ mmmm\ dd\,\ yyyy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aal" refreshedDate="45696.712097916665" createdVersion="8" refreshedVersion="8" minRefreshableVersion="3" recordCount="47" xr:uid="{C84BC0BD-3694-4DEF-BECD-6D14C7B1AD19}">
  <cacheSource type="worksheet">
    <worksheetSource name="Table2__2"/>
  </cacheSource>
  <cacheFields count="9">
    <cacheField name="Document Date" numFmtId="14">
      <sharedItems containsSemiMixedTypes="0" containsNonDate="0" containsDate="1" containsString="0" minDate="2011-02-14T00:00:00" maxDate="2011-05-27T00:00:00"/>
    </cacheField>
    <cacheField name="Supplier" numFmtId="0">
      <sharedItems count="17">
        <s v="XY Solutions"/>
        <s v="IS Communications"/>
        <s v="Newscorp"/>
        <s v="EAG Brokers"/>
        <s v="Capital Bank"/>
        <s v="IAS Accountants"/>
        <s v="Inteflora"/>
        <s v="QQ Intemational"/>
        <s v="Example (pty)Ltd"/>
        <s v="HP Finance"/>
        <s v="PR Propeties"/>
        <s v="Inland Revenue"/>
        <s v="Fumiture City"/>
        <s v="GF Supplies"/>
        <s v="Training Inc"/>
        <s v="City Lodge"/>
        <s v="Waltons"/>
      </sharedItems>
    </cacheField>
    <cacheField name="Reference" numFmtId="0">
      <sharedItems/>
    </cacheField>
    <cacheField name="Description" numFmtId="0">
      <sharedItems/>
    </cacheField>
    <cacheField name="Tax Inclusive  Amount" numFmtId="0">
      <sharedItems containsSemiMixedTypes="0" containsString="0" containsNumber="1" containsInteger="1" minValue="-20000" maxValue="20000"/>
    </cacheField>
    <cacheField name="Tax Code" numFmtId="0">
      <sharedItems count="2">
        <s v="A"/>
        <s v="E"/>
      </sharedItems>
    </cacheField>
    <cacheField name="Bank Code" numFmtId="0">
      <sharedItems/>
    </cacheField>
    <cacheField name="Account Code" numFmtId="0">
      <sharedItems count="18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</sharedItems>
    </cacheField>
    <cacheField name="Payment Date" numFmtId="0">
      <sharedItems containsMixedTypes="1" containsNumber="1" containsInteger="1" minValue="40547" maxValue="408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d v="2011-02-14T00:00:00"/>
    <x v="0"/>
    <s v="S77782"/>
    <s v="Opening Balance"/>
    <n v="5100"/>
    <x v="0"/>
    <s v="B1"/>
    <x v="0"/>
    <n v="40577"/>
  </r>
  <r>
    <d v="2011-03-01T00:00:00"/>
    <x v="1"/>
    <s v="Invoice EXP22"/>
    <s v="Internet Service Provider"/>
    <n v="179"/>
    <x v="0"/>
    <s v="B1"/>
    <x v="1"/>
    <n v="40850"/>
  </r>
  <r>
    <d v="2011-03-02T00:00:00"/>
    <x v="2"/>
    <s v="I381119"/>
    <s v="Subscriptions"/>
    <n v="487"/>
    <x v="0"/>
    <s v="B1"/>
    <x v="2"/>
    <n v="40547"/>
  </r>
  <r>
    <d v="2011-03-05T00:00:00"/>
    <x v="3"/>
    <s v="Debit Order"/>
    <s v="Inserance"/>
    <n v="340"/>
    <x v="0"/>
    <s v="B1"/>
    <x v="3"/>
    <n v="40666"/>
  </r>
  <r>
    <d v="2011-03-15T00:00:00"/>
    <x v="4"/>
    <s v="Bank Statement"/>
    <s v="Service Fees"/>
    <n v="50"/>
    <x v="0"/>
    <s v="B1"/>
    <x v="4"/>
    <s v="3/15/2011"/>
  </r>
  <r>
    <d v="2011-03-15T00:00:00"/>
    <x v="4"/>
    <s v="Bank Statement"/>
    <s v="Service Fees"/>
    <n v="35"/>
    <x v="0"/>
    <s v="B2"/>
    <x v="4"/>
    <s v="3/15/2011"/>
  </r>
  <r>
    <d v="2011-03-15T00:00:00"/>
    <x v="5"/>
    <s v="Invoice"/>
    <s v="Bookkeeping"/>
    <n v="1000"/>
    <x v="0"/>
    <s v="B1"/>
    <x v="5"/>
    <n v="40578"/>
  </r>
  <r>
    <d v="2011-03-15T00:00:00"/>
    <x v="6"/>
    <s v="Cash"/>
    <s v="Flowers"/>
    <n v="90"/>
    <x v="0"/>
    <s v="PC"/>
    <x v="6"/>
    <s v="3/15/2011"/>
  </r>
  <r>
    <d v="2011-03-18T00:00:00"/>
    <x v="7"/>
    <s v="TR6998"/>
    <s v="Parking"/>
    <n v="200"/>
    <x v="0"/>
    <s v="B1"/>
    <x v="7"/>
    <s v="3/18/2011"/>
  </r>
  <r>
    <d v="2011-03-20T00:00:00"/>
    <x v="8"/>
    <s v="Transfer"/>
    <s v="Inter Account Transfer"/>
    <n v="-15000"/>
    <x v="1"/>
    <s v="B2"/>
    <x v="8"/>
    <s v="03-20-2011"/>
  </r>
  <r>
    <d v="2011-03-20T00:00:00"/>
    <x v="8"/>
    <s v="Transfer"/>
    <s v="Inter Account Transfer"/>
    <n v="15000"/>
    <x v="1"/>
    <s v="B1"/>
    <x v="8"/>
    <s v="03-20-2011"/>
  </r>
  <r>
    <d v="2011-03-26T00:00:00"/>
    <x v="8"/>
    <s v="Payroll"/>
    <s v="Salaries"/>
    <n v="13000"/>
    <x v="1"/>
    <s v="B2"/>
    <x v="9"/>
    <s v="03-26-2011"/>
  </r>
  <r>
    <d v="2011-03-26T00:00:00"/>
    <x v="9"/>
    <s v="Debit Order"/>
    <s v="Capital repayment"/>
    <n v="220"/>
    <x v="1"/>
    <s v="B1"/>
    <x v="10"/>
    <s v="03-26-2011"/>
  </r>
  <r>
    <d v="2011-03-26T00:00:00"/>
    <x v="9"/>
    <s v="Debit Order"/>
    <s v="Interest paid"/>
    <n v="100"/>
    <x v="1"/>
    <s v="B1"/>
    <x v="11"/>
    <s v="03-26-2011"/>
  </r>
  <r>
    <d v="2011-03-26T00:00:00"/>
    <x v="10"/>
    <s v="Debit Order"/>
    <s v="Rent"/>
    <n v="6400"/>
    <x v="0"/>
    <s v="B1"/>
    <x v="12"/>
    <s v="03-26-2011"/>
  </r>
  <r>
    <d v="2011-03-31T00:00:00"/>
    <x v="8"/>
    <s v="Bank Statement"/>
    <s v="Petty Cash Reimbursement"/>
    <n v="100"/>
    <x v="1"/>
    <s v="B1"/>
    <x v="8"/>
    <s v="03-31-2011"/>
  </r>
  <r>
    <d v="2011-03-31T00:00:00"/>
    <x v="8"/>
    <s v="Bank Statement"/>
    <s v="Petty Cash Reimbursement"/>
    <n v="-100"/>
    <x v="1"/>
    <s v="PC"/>
    <x v="8"/>
    <s v="03-31-2011"/>
  </r>
  <r>
    <d v="2011-04-01T00:00:00"/>
    <x v="1"/>
    <s v="Invoice EXP23"/>
    <s v="Internet Service Provider"/>
    <n v="179"/>
    <x v="0"/>
    <s v="B1"/>
    <x v="1"/>
    <n v="40548"/>
  </r>
  <r>
    <d v="2011-04-05T00:00:00"/>
    <x v="3"/>
    <s v="Debit Order"/>
    <s v="Inserance"/>
    <n v="340"/>
    <x v="0"/>
    <s v="B1"/>
    <x v="3"/>
    <n v="40667"/>
  </r>
  <r>
    <d v="2011-04-12T00:00:00"/>
    <x v="6"/>
    <s v="Cash"/>
    <s v="Flowers"/>
    <n v="87"/>
    <x v="0"/>
    <s v="PC"/>
    <x v="6"/>
    <n v="40881"/>
  </r>
  <r>
    <d v="2011-04-15T00:00:00"/>
    <x v="4"/>
    <s v="Bank Statement"/>
    <s v="Service Fees"/>
    <n v="80"/>
    <x v="0"/>
    <s v="B1"/>
    <x v="4"/>
    <s v="4/152011"/>
  </r>
  <r>
    <d v="2011-04-15T00:00:00"/>
    <x v="4"/>
    <s v="Bank Statement"/>
    <s v="Service Fees"/>
    <n v="35"/>
    <x v="0"/>
    <s v="B2"/>
    <x v="4"/>
    <s v="4/15/2011"/>
  </r>
  <r>
    <d v="2011-04-15T00:00:00"/>
    <x v="5"/>
    <s v="Invoiec"/>
    <s v="Bookkeeping"/>
    <n v="1000"/>
    <x v="0"/>
    <s v="B1"/>
    <x v="5"/>
    <n v="40607"/>
  </r>
  <r>
    <d v="2011-04-20T00:00:00"/>
    <x v="8"/>
    <s v="Transfer"/>
    <s v="Inter Account Transfer"/>
    <n v="-20000"/>
    <x v="1"/>
    <s v="B2"/>
    <x v="8"/>
    <s v="04/20/2011"/>
  </r>
  <r>
    <d v="2011-04-20T00:00:00"/>
    <x v="8"/>
    <s v="Transfer"/>
    <s v="Inter Account Transfer"/>
    <n v="20000"/>
    <x v="1"/>
    <s v="B1"/>
    <x v="8"/>
    <s v="4/20/2011"/>
  </r>
  <r>
    <d v="2011-04-25T00:00:00"/>
    <x v="11"/>
    <s v="Retum"/>
    <s v="Sales Tax"/>
    <n v="1300"/>
    <x v="1"/>
    <s v="B1"/>
    <x v="13"/>
    <s v="4/25/2011"/>
  </r>
  <r>
    <d v="2011-04-26T00:00:00"/>
    <x v="8"/>
    <s v="Payroll"/>
    <s v="Salaries"/>
    <n v="20000"/>
    <x v="1"/>
    <s v="B2"/>
    <x v="9"/>
    <s v="4/26/2011"/>
  </r>
  <r>
    <d v="2011-04-26T00:00:00"/>
    <x v="12"/>
    <s v="Invoice"/>
    <s v="Fumiture"/>
    <n v="3000"/>
    <x v="0"/>
    <s v="B1"/>
    <x v="14"/>
    <s v="5/26/2011"/>
  </r>
  <r>
    <d v="2011-04-26T00:00:00"/>
    <x v="9"/>
    <s v="Debit Order"/>
    <s v="Capital repayment"/>
    <n v="220"/>
    <x v="1"/>
    <s v="B1"/>
    <x v="10"/>
    <s v="4/26/2011"/>
  </r>
  <r>
    <d v="2011-04-26T00:00:00"/>
    <x v="9"/>
    <s v="Debit Order"/>
    <s v="Interest paid"/>
    <n v="100"/>
    <x v="1"/>
    <s v="B1"/>
    <x v="11"/>
    <s v="4/26/2011"/>
  </r>
  <r>
    <d v="2011-04-26T00:00:00"/>
    <x v="10"/>
    <s v="Debit Order"/>
    <s v="Rent"/>
    <n v="6400"/>
    <x v="0"/>
    <s v="B1"/>
    <x v="12"/>
    <s v="4/26/2011"/>
  </r>
  <r>
    <d v="2011-04-29T00:00:00"/>
    <x v="13"/>
    <s v="IN1179"/>
    <s v="Consumables"/>
    <n v="41"/>
    <x v="0"/>
    <s v="PC"/>
    <x v="15"/>
    <s v="5/29/2011"/>
  </r>
  <r>
    <d v="2011-04-30T00:00:00"/>
    <x v="8"/>
    <s v="Bank Statement"/>
    <s v="Petty Cash Reimbursement"/>
    <n v="100"/>
    <x v="1"/>
    <s v="B1"/>
    <x v="8"/>
    <s v="4/30/2011"/>
  </r>
  <r>
    <d v="2011-04-30T00:00:00"/>
    <x v="8"/>
    <s v="Bank Statement"/>
    <s v="Petty Cash Reimbursement"/>
    <n v="-100"/>
    <x v="1"/>
    <s v="PC"/>
    <x v="8"/>
    <s v="4/30/2011"/>
  </r>
  <r>
    <d v="2011-05-01T00:00:00"/>
    <x v="1"/>
    <s v="Invoice EXP24"/>
    <s v="Internet Service Provider"/>
    <n v="179"/>
    <x v="0"/>
    <s v="B1"/>
    <x v="1"/>
    <s v="5/31/2011"/>
  </r>
  <r>
    <d v="2011-05-01T00:00:00"/>
    <x v="14"/>
    <s v="Invoice"/>
    <s v="Course"/>
    <n v="220"/>
    <x v="0"/>
    <s v="B1"/>
    <x v="16"/>
    <s v="5/31/2011"/>
  </r>
  <r>
    <d v="2011-05-05T00:00:00"/>
    <x v="3"/>
    <s v="Debit Order"/>
    <s v="Inserance"/>
    <n v="340"/>
    <x v="0"/>
    <s v="B1"/>
    <x v="3"/>
    <n v="40668"/>
  </r>
  <r>
    <d v="2011-05-07T00:00:00"/>
    <x v="15"/>
    <s v="S50037"/>
    <s v="Accommodation"/>
    <n v="563"/>
    <x v="0"/>
    <s v="B1"/>
    <x v="7"/>
    <n v="40729"/>
  </r>
  <r>
    <d v="2011-05-07T00:00:00"/>
    <x v="16"/>
    <s v="Invoice"/>
    <s v="Stationery"/>
    <n v="982"/>
    <x v="0"/>
    <s v="B1"/>
    <x v="17"/>
    <n v="40700"/>
  </r>
  <r>
    <d v="2011-05-15T00:00:00"/>
    <x v="4"/>
    <s v="Bank Statement"/>
    <s v="Service Fees"/>
    <n v="80"/>
    <x v="0"/>
    <s v="B1"/>
    <x v="4"/>
    <s v="5/15/2011"/>
  </r>
  <r>
    <d v="2011-05-15T00:00:00"/>
    <x v="4"/>
    <s v="Bank Statement"/>
    <s v="Service Fees"/>
    <n v="35"/>
    <x v="0"/>
    <s v="B2"/>
    <x v="4"/>
    <s v="5/15/2011"/>
  </r>
  <r>
    <d v="2011-05-15T00:00:00"/>
    <x v="5"/>
    <s v="Invoice"/>
    <s v="Bookkeeping"/>
    <n v="1000"/>
    <x v="0"/>
    <s v="B1"/>
    <x v="5"/>
    <n v="40580"/>
  </r>
  <r>
    <d v="2011-05-20T00:00:00"/>
    <x v="8"/>
    <s v="Transfer"/>
    <s v="Inter Account Transfer"/>
    <n v="-20000"/>
    <x v="1"/>
    <s v="B2"/>
    <x v="8"/>
    <s v="5/20/2011"/>
  </r>
  <r>
    <d v="2011-05-20T00:00:00"/>
    <x v="8"/>
    <s v="Transfer"/>
    <s v="Inter Account Transfer"/>
    <n v="20000"/>
    <x v="1"/>
    <s v="B1"/>
    <x v="8"/>
    <s v="5/20/2011"/>
  </r>
  <r>
    <d v="2011-05-26T00:00:00"/>
    <x v="8"/>
    <s v="Payroll"/>
    <s v="Salaries"/>
    <n v="20000"/>
    <x v="1"/>
    <s v="B2"/>
    <x v="9"/>
    <s v="5/26/2011"/>
  </r>
  <r>
    <d v="2011-05-26T00:00:00"/>
    <x v="9"/>
    <s v="Debit Order"/>
    <s v="Capital repayment"/>
    <n v="220"/>
    <x v="1"/>
    <s v="B1"/>
    <x v="10"/>
    <s v="5/26/2011"/>
  </r>
  <r>
    <d v="2011-05-26T00:00:00"/>
    <x v="9"/>
    <s v="Debit Order"/>
    <s v="Interest paid"/>
    <n v="100"/>
    <x v="1"/>
    <s v="B1"/>
    <x v="11"/>
    <s v="5/26/2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1C581-D33E-4E87-9280-CE225C80CC3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9">
    <pivotField numFmtId="14" showAll="0"/>
    <pivotField showAll="0">
      <items count="18">
        <item x="4"/>
        <item x="15"/>
        <item x="3"/>
        <item x="8"/>
        <item x="12"/>
        <item x="13"/>
        <item x="9"/>
        <item x="5"/>
        <item x="11"/>
        <item x="6"/>
        <item x="1"/>
        <item x="2"/>
        <item x="10"/>
        <item x="7"/>
        <item x="14"/>
        <item x="16"/>
        <item x="0"/>
        <item t="default"/>
      </items>
    </pivotField>
    <pivotField showAll="0"/>
    <pivotField showAll="0"/>
    <pivotField dataField="1" showAll="0"/>
    <pivotField showAll="0">
      <items count="3">
        <item x="0"/>
        <item x="1"/>
        <item t="default"/>
      </items>
    </pivotField>
    <pivotField showAll="0"/>
    <pivotField axis="axisRow" showAll="0">
      <items count="19">
        <item h="1" x="14"/>
        <item h="1" x="8"/>
        <item h="1" x="0"/>
        <item h="1" x="13"/>
        <item h="1" x="10"/>
        <item h="1" x="5"/>
        <item h="1" x="4"/>
        <item h="1" x="15"/>
        <item h="1" x="3"/>
        <item h="1" x="6"/>
        <item h="1" x="12"/>
        <item h="1" x="9"/>
        <item h="1" x="17"/>
        <item x="2"/>
        <item h="1" x="1"/>
        <item h="1" x="16"/>
        <item x="7"/>
        <item h="1" x="11"/>
        <item t="default"/>
      </items>
    </pivotField>
    <pivotField showAll="0"/>
  </pivotFields>
  <rowFields count="1">
    <field x="7"/>
  </rowFields>
  <rowItems count="3">
    <i>
      <x v="13"/>
    </i>
    <i>
      <x v="16"/>
    </i>
    <i t="grand">
      <x/>
    </i>
  </rowItems>
  <colItems count="1">
    <i/>
  </colItems>
  <dataFields count="1">
    <dataField name="Sum of Tax Inclusive 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19AEDC-EC44-41F8-9A89-ED5C64BFCAB7}" autoFormatId="16" applyNumberFormats="0" applyBorderFormats="0" applyFontFormats="0" applyPatternFormats="0" applyAlignmentFormats="0" applyWidthHeightFormats="0">
  <queryTableRefresh nextId="10">
    <queryTableFields count="9">
      <queryTableField id="1" name="Document Date" tableColumnId="1"/>
      <queryTableField id="2" name="Supplier" tableColumnId="2"/>
      <queryTableField id="3" name="Reference" tableColumnId="3"/>
      <queryTableField id="4" name="Description" tableColumnId="4"/>
      <queryTableField id="5" name="Tax Inclusive  Amount" tableColumnId="5"/>
      <queryTableField id="6" name="Tax Code" tableColumnId="6"/>
      <queryTableField id="7" name="Bank Code" tableColumnId="7"/>
      <queryTableField id="8" name="Account Code" tableColumnId="8"/>
      <queryTableField id="9" name="Payment Dat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5B3B79-7222-4900-BF52-EADB94E67C8A}" name="Table2__3" displayName="Table2__3" ref="A1:I18" tableType="queryTable" totalsRowShown="0">
  <autoFilter ref="A1:I18" xr:uid="{B55B3B79-7222-4900-BF52-EADB94E67C8A}"/>
  <tableColumns count="9">
    <tableColumn id="1" xr3:uid="{08C6E1A5-E8DF-427B-8634-B5BEF96AF497}" uniqueName="1" name="Document Date" queryTableFieldId="1" dataDxfId="18"/>
    <tableColumn id="2" xr3:uid="{0FB5DAE8-CB4F-428D-8A0E-8E0AA9B46AC4}" uniqueName="2" name="Supplier" queryTableFieldId="2" dataDxfId="17"/>
    <tableColumn id="3" xr3:uid="{67FBDDF4-A9EC-4100-B4BA-9DED3987B241}" uniqueName="3" name="Reference" queryTableFieldId="3" dataDxfId="16"/>
    <tableColumn id="4" xr3:uid="{6E9381BB-5C2F-4FED-B786-CA8146208E1A}" uniqueName="4" name="Description" queryTableFieldId="4" dataDxfId="15"/>
    <tableColumn id="5" xr3:uid="{F30010EF-8E12-4261-93C2-8172F310AE89}" uniqueName="5" name="Tax Inclusive  Amount" queryTableFieldId="5"/>
    <tableColumn id="6" xr3:uid="{48263174-FBAF-4255-BE23-95D858067077}" uniqueName="6" name="Tax Code" queryTableFieldId="6" dataDxfId="14"/>
    <tableColumn id="7" xr3:uid="{F2338797-61A8-4D2B-9089-0A84E91612FD}" uniqueName="7" name="Bank Code" queryTableFieldId="7" dataDxfId="13"/>
    <tableColumn id="8" xr3:uid="{E4DCB91F-8B62-41E6-BCDC-531ECDB6F13F}" uniqueName="8" name="Account Code" queryTableFieldId="8" dataDxfId="12"/>
    <tableColumn id="9" xr3:uid="{9D615FCE-4ADC-40D3-AB21-844EEA2BC3D7}" uniqueName="9" name="Payment Date" queryTableFieldId="9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1AA2FF-E330-4A0D-A244-882C1BB2F1C2}" name="Table2" displayName="Table2" ref="A1:I48" totalsRowShown="0" headerRowDxfId="10" headerRowBorderDxfId="9" tableBorderDxfId="8">
  <autoFilter ref="A1:I48" xr:uid="{481AA2FF-E330-4A0D-A244-882C1BB2F1C2}"/>
  <tableColumns count="9">
    <tableColumn id="1" xr3:uid="{B5A9E04A-4F64-4B44-AFCF-1883591B87CE}" name="Document Date" dataDxfId="7"/>
    <tableColumn id="2" xr3:uid="{28614EDE-C4F7-43CB-8E96-4D4FF65780B6}" name="Supplier" dataDxfId="6"/>
    <tableColumn id="3" xr3:uid="{5524948B-5084-4905-9E11-87861F486636}" name="Reference" dataDxfId="5"/>
    <tableColumn id="4" xr3:uid="{09F6C8A0-16BE-4602-8D82-B247FCC21477}" name="Description"/>
    <tableColumn id="5" xr3:uid="{3D32FEEA-E5B0-490F-B44C-DFF22D9502A3}" name="Tax Inclusive  Amount" dataDxfId="4"/>
    <tableColumn id="6" xr3:uid="{76E00879-E867-4CDD-8B74-60F0241E80B2}" name="Column1" dataDxfId="3"/>
    <tableColumn id="7" xr3:uid="{64E783F4-B0EC-42BB-BA06-A6AAF90AD84E}" name="Bank Code" dataDxfId="2"/>
    <tableColumn id="8" xr3:uid="{8AF490CB-9CB6-4E3F-9B21-7CB19B7CCEE7}" name="Account Code" dataDxfId="1"/>
    <tableColumn id="9" xr3:uid="{1CB0D4F4-597F-47C7-8D7C-287F580371B4}" name="Payment 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B9D2-780B-4C2C-8458-B4BA9D1A576A}">
  <dimension ref="A3:B6"/>
  <sheetViews>
    <sheetView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25.453125" bestFit="1" customWidth="1"/>
  </cols>
  <sheetData>
    <row r="3" spans="1:2" x14ac:dyDescent="0.35">
      <c r="A3" s="9" t="s">
        <v>86</v>
      </c>
      <c r="B3" t="s">
        <v>88</v>
      </c>
    </row>
    <row r="4" spans="1:2" x14ac:dyDescent="0.35">
      <c r="A4" s="10" t="s">
        <v>66</v>
      </c>
      <c r="B4">
        <v>487</v>
      </c>
    </row>
    <row r="5" spans="1:2" x14ac:dyDescent="0.35">
      <c r="A5" s="10" t="s">
        <v>71</v>
      </c>
      <c r="B5">
        <v>763</v>
      </c>
    </row>
    <row r="6" spans="1:2" x14ac:dyDescent="0.35">
      <c r="A6" s="10" t="s">
        <v>87</v>
      </c>
      <c r="B6">
        <v>1250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7127B-9555-4244-A26C-FE3B2E868960}">
  <dimension ref="A1:I18"/>
  <sheetViews>
    <sheetView workbookViewId="0"/>
  </sheetViews>
  <sheetFormatPr defaultRowHeight="14.5" x14ac:dyDescent="0.35"/>
  <cols>
    <col min="1" max="1" width="16.1796875" bestFit="1" customWidth="1"/>
    <col min="2" max="2" width="16.54296875" bestFit="1" customWidth="1"/>
    <col min="3" max="3" width="13.7265625" bestFit="1" customWidth="1"/>
    <col min="4" max="4" width="20.6328125" bestFit="1" customWidth="1"/>
    <col min="5" max="5" width="21.36328125" bestFit="1" customWidth="1"/>
    <col min="6" max="6" width="10.6328125" bestFit="1" customWidth="1"/>
    <col min="7" max="7" width="12" bestFit="1" customWidth="1"/>
    <col min="8" max="8" width="14.7265625" bestFit="1" customWidth="1"/>
    <col min="9" max="9" width="15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85</v>
      </c>
      <c r="G1" t="s">
        <v>5</v>
      </c>
      <c r="H1" t="s">
        <v>83</v>
      </c>
      <c r="I1" t="s">
        <v>84</v>
      </c>
    </row>
    <row r="2" spans="1:9" x14ac:dyDescent="0.35">
      <c r="A2" s="11">
        <v>40588</v>
      </c>
      <c r="B2" t="s">
        <v>21</v>
      </c>
      <c r="C2" t="s">
        <v>23</v>
      </c>
      <c r="D2" t="s">
        <v>39</v>
      </c>
      <c r="E2">
        <v>5100</v>
      </c>
      <c r="F2" t="s">
        <v>59</v>
      </c>
      <c r="G2" t="s">
        <v>61</v>
      </c>
      <c r="H2" t="s">
        <v>64</v>
      </c>
      <c r="I2" s="11">
        <v>40604</v>
      </c>
    </row>
    <row r="3" spans="1:9" x14ac:dyDescent="0.35">
      <c r="A3" s="11">
        <v>40603</v>
      </c>
      <c r="B3" t="s">
        <v>14</v>
      </c>
      <c r="C3" t="s">
        <v>24</v>
      </c>
      <c r="D3" t="s">
        <v>40</v>
      </c>
      <c r="E3">
        <v>179</v>
      </c>
      <c r="F3" t="s">
        <v>59</v>
      </c>
      <c r="G3" t="s">
        <v>61</v>
      </c>
      <c r="H3" t="s">
        <v>65</v>
      </c>
      <c r="I3" s="11">
        <v>40613</v>
      </c>
    </row>
    <row r="4" spans="1:9" x14ac:dyDescent="0.35">
      <c r="A4" s="11">
        <v>40604</v>
      </c>
      <c r="B4" t="s">
        <v>22</v>
      </c>
      <c r="C4" t="s">
        <v>25</v>
      </c>
      <c r="D4" t="s">
        <v>41</v>
      </c>
      <c r="E4">
        <v>487</v>
      </c>
      <c r="F4" t="s">
        <v>59</v>
      </c>
      <c r="G4" t="s">
        <v>61</v>
      </c>
      <c r="H4" t="s">
        <v>66</v>
      </c>
      <c r="I4" s="11">
        <v>40634</v>
      </c>
    </row>
    <row r="5" spans="1:9" x14ac:dyDescent="0.35">
      <c r="A5" s="11">
        <v>40607</v>
      </c>
      <c r="B5" t="s">
        <v>12</v>
      </c>
      <c r="C5" t="s">
        <v>26</v>
      </c>
      <c r="D5" t="s">
        <v>42</v>
      </c>
      <c r="E5">
        <v>340</v>
      </c>
      <c r="F5" t="s">
        <v>59</v>
      </c>
      <c r="G5" t="s">
        <v>61</v>
      </c>
      <c r="H5" t="s">
        <v>67</v>
      </c>
      <c r="I5" s="11">
        <v>40607</v>
      </c>
    </row>
    <row r="6" spans="1:9" x14ac:dyDescent="0.35">
      <c r="A6" s="11">
        <v>40617</v>
      </c>
      <c r="B6" t="s">
        <v>9</v>
      </c>
      <c r="C6" t="s">
        <v>27</v>
      </c>
      <c r="D6" t="s">
        <v>43</v>
      </c>
      <c r="E6">
        <v>50</v>
      </c>
      <c r="F6" t="s">
        <v>59</v>
      </c>
      <c r="G6" t="s">
        <v>61</v>
      </c>
      <c r="H6" t="s">
        <v>68</v>
      </c>
      <c r="I6" s="11">
        <v>40617</v>
      </c>
    </row>
    <row r="7" spans="1:9" x14ac:dyDescent="0.35">
      <c r="A7" s="11">
        <v>40617</v>
      </c>
      <c r="B7" t="s">
        <v>8</v>
      </c>
      <c r="C7" t="s">
        <v>28</v>
      </c>
      <c r="D7" t="s">
        <v>44</v>
      </c>
      <c r="E7">
        <v>1000</v>
      </c>
      <c r="F7" t="s">
        <v>59</v>
      </c>
      <c r="G7" t="s">
        <v>61</v>
      </c>
      <c r="H7" t="s">
        <v>69</v>
      </c>
      <c r="I7" s="11">
        <v>40635</v>
      </c>
    </row>
    <row r="8" spans="1:9" x14ac:dyDescent="0.35">
      <c r="A8" s="11">
        <v>40617</v>
      </c>
      <c r="B8" t="s">
        <v>19</v>
      </c>
      <c r="C8" t="s">
        <v>29</v>
      </c>
      <c r="D8" t="s">
        <v>45</v>
      </c>
      <c r="E8">
        <v>90</v>
      </c>
      <c r="F8" t="s">
        <v>59</v>
      </c>
      <c r="G8" t="s">
        <v>63</v>
      </c>
      <c r="H8" t="s">
        <v>70</v>
      </c>
      <c r="I8" s="11">
        <v>40617</v>
      </c>
    </row>
    <row r="9" spans="1:9" x14ac:dyDescent="0.35">
      <c r="A9" s="11">
        <v>40620</v>
      </c>
      <c r="B9" t="s">
        <v>20</v>
      </c>
      <c r="C9" t="s">
        <v>30</v>
      </c>
      <c r="D9" t="s">
        <v>46</v>
      </c>
      <c r="E9">
        <v>200</v>
      </c>
      <c r="F9" t="s">
        <v>59</v>
      </c>
      <c r="G9" t="s">
        <v>61</v>
      </c>
      <c r="H9" t="s">
        <v>71</v>
      </c>
      <c r="I9" s="11">
        <v>40620</v>
      </c>
    </row>
    <row r="10" spans="1:9" x14ac:dyDescent="0.35">
      <c r="A10" s="11">
        <v>40622</v>
      </c>
      <c r="B10" t="s">
        <v>7</v>
      </c>
      <c r="C10" t="s">
        <v>31</v>
      </c>
      <c r="D10" t="s">
        <v>47</v>
      </c>
      <c r="E10">
        <v>-15000</v>
      </c>
      <c r="F10" t="s">
        <v>60</v>
      </c>
      <c r="G10" t="s">
        <v>62</v>
      </c>
      <c r="H10" t="s">
        <v>72</v>
      </c>
      <c r="I10" s="11">
        <v>40622</v>
      </c>
    </row>
    <row r="11" spans="1:9" x14ac:dyDescent="0.35">
      <c r="A11" s="11">
        <v>40628</v>
      </c>
      <c r="B11" t="s">
        <v>6</v>
      </c>
      <c r="C11" t="s">
        <v>26</v>
      </c>
      <c r="D11" t="s">
        <v>49</v>
      </c>
      <c r="E11">
        <v>220</v>
      </c>
      <c r="F11" t="s">
        <v>60</v>
      </c>
      <c r="G11" t="s">
        <v>61</v>
      </c>
      <c r="H11" t="s">
        <v>74</v>
      </c>
      <c r="I11" s="11">
        <v>40628</v>
      </c>
    </row>
    <row r="12" spans="1:9" x14ac:dyDescent="0.35">
      <c r="A12" s="11">
        <v>40628</v>
      </c>
      <c r="B12" t="s">
        <v>16</v>
      </c>
      <c r="C12" t="s">
        <v>26</v>
      </c>
      <c r="D12" t="s">
        <v>51</v>
      </c>
      <c r="E12">
        <v>6400</v>
      </c>
      <c r="F12" t="s">
        <v>59</v>
      </c>
      <c r="G12" t="s">
        <v>61</v>
      </c>
      <c r="H12" t="s">
        <v>76</v>
      </c>
      <c r="I12" s="11">
        <v>40628</v>
      </c>
    </row>
    <row r="13" spans="1:9" x14ac:dyDescent="0.35">
      <c r="A13" s="11">
        <v>40658</v>
      </c>
      <c r="B13" t="s">
        <v>18</v>
      </c>
      <c r="C13" t="s">
        <v>35</v>
      </c>
      <c r="D13" t="s">
        <v>53</v>
      </c>
      <c r="E13">
        <v>1300</v>
      </c>
      <c r="F13" t="s">
        <v>60</v>
      </c>
      <c r="G13" t="s">
        <v>61</v>
      </c>
      <c r="H13" t="s">
        <v>77</v>
      </c>
      <c r="I13" s="11">
        <v>40658</v>
      </c>
    </row>
    <row r="14" spans="1:9" x14ac:dyDescent="0.35">
      <c r="A14" s="11">
        <v>40659</v>
      </c>
      <c r="B14" t="s">
        <v>17</v>
      </c>
      <c r="C14" t="s">
        <v>28</v>
      </c>
      <c r="D14" t="s">
        <v>54</v>
      </c>
      <c r="E14">
        <v>3000</v>
      </c>
      <c r="F14" t="s">
        <v>59</v>
      </c>
      <c r="G14" t="s">
        <v>61</v>
      </c>
      <c r="H14" t="s">
        <v>78</v>
      </c>
      <c r="I14" s="11">
        <v>40689</v>
      </c>
    </row>
    <row r="15" spans="1:9" x14ac:dyDescent="0.35">
      <c r="A15" s="11">
        <v>40662</v>
      </c>
      <c r="B15" t="s">
        <v>15</v>
      </c>
      <c r="C15" t="s">
        <v>36</v>
      </c>
      <c r="D15" t="s">
        <v>55</v>
      </c>
      <c r="E15">
        <v>41</v>
      </c>
      <c r="F15" t="s">
        <v>59</v>
      </c>
      <c r="G15" t="s">
        <v>63</v>
      </c>
      <c r="H15" t="s">
        <v>79</v>
      </c>
      <c r="I15" s="11">
        <v>40692</v>
      </c>
    </row>
    <row r="16" spans="1:9" x14ac:dyDescent="0.35">
      <c r="A16" s="11">
        <v>40664</v>
      </c>
      <c r="B16" t="s">
        <v>13</v>
      </c>
      <c r="C16" t="s">
        <v>28</v>
      </c>
      <c r="D16" t="s">
        <v>56</v>
      </c>
      <c r="E16">
        <v>220</v>
      </c>
      <c r="F16" t="s">
        <v>59</v>
      </c>
      <c r="G16" t="s">
        <v>61</v>
      </c>
      <c r="H16" t="s">
        <v>80</v>
      </c>
      <c r="I16" s="11">
        <v>40694</v>
      </c>
    </row>
    <row r="17" spans="1:9" x14ac:dyDescent="0.35">
      <c r="A17" s="11">
        <v>40670</v>
      </c>
      <c r="B17" t="s">
        <v>11</v>
      </c>
      <c r="C17" t="s">
        <v>38</v>
      </c>
      <c r="D17" t="s">
        <v>57</v>
      </c>
      <c r="E17">
        <v>563</v>
      </c>
      <c r="F17" t="s">
        <v>59</v>
      </c>
      <c r="G17" t="s">
        <v>61</v>
      </c>
      <c r="H17" t="s">
        <v>71</v>
      </c>
      <c r="I17" s="11">
        <v>40670</v>
      </c>
    </row>
    <row r="18" spans="1:9" x14ac:dyDescent="0.35">
      <c r="A18" s="11">
        <v>40670</v>
      </c>
      <c r="B18" t="s">
        <v>10</v>
      </c>
      <c r="C18" t="s">
        <v>28</v>
      </c>
      <c r="D18" t="s">
        <v>58</v>
      </c>
      <c r="E18">
        <v>982</v>
      </c>
      <c r="F18" t="s">
        <v>59</v>
      </c>
      <c r="G18" t="s">
        <v>61</v>
      </c>
      <c r="H18" t="s">
        <v>81</v>
      </c>
      <c r="I18" s="11">
        <v>40700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D5D3-642F-4720-9BA7-E9EB4FE7647E}">
  <dimension ref="A1:I48"/>
  <sheetViews>
    <sheetView tabSelected="1" topLeftCell="C1" workbookViewId="0">
      <selection activeCell="I1" sqref="I1:I1048576"/>
    </sheetView>
  </sheetViews>
  <sheetFormatPr defaultRowHeight="14.5" x14ac:dyDescent="0.35"/>
  <cols>
    <col min="1" max="1" width="16.36328125" style="8" customWidth="1"/>
    <col min="2" max="2" width="16.36328125" style="1" customWidth="1"/>
    <col min="3" max="3" width="14" style="1" customWidth="1"/>
    <col min="4" max="4" width="23.6328125" customWidth="1"/>
    <col min="5" max="5" width="22.08984375" style="1" customWidth="1"/>
    <col min="6" max="6" width="10.453125" style="1" customWidth="1"/>
    <col min="7" max="7" width="12.453125" style="1" customWidth="1"/>
    <col min="8" max="8" width="15.08984375" style="1" customWidth="1"/>
    <col min="9" max="9" width="15.453125" style="1" customWidth="1"/>
    <col min="11" max="11" width="10.453125" customWidth="1"/>
  </cols>
  <sheetData>
    <row r="1" spans="1:9" x14ac:dyDescent="0.35">
      <c r="A1" s="6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82</v>
      </c>
      <c r="G1" s="4" t="s">
        <v>5</v>
      </c>
      <c r="H1" s="4" t="s">
        <v>83</v>
      </c>
      <c r="I1" s="5" t="s">
        <v>84</v>
      </c>
    </row>
    <row r="2" spans="1:9" x14ac:dyDescent="0.35">
      <c r="A2" s="7">
        <v>40588</v>
      </c>
      <c r="B2" s="1" t="s">
        <v>21</v>
      </c>
      <c r="C2" s="1" t="s">
        <v>23</v>
      </c>
      <c r="D2" t="s">
        <v>39</v>
      </c>
      <c r="E2" s="2">
        <v>5100</v>
      </c>
      <c r="F2" s="1" t="s">
        <v>59</v>
      </c>
      <c r="G2" s="1" t="s">
        <v>61</v>
      </c>
      <c r="H2" s="1" t="s">
        <v>64</v>
      </c>
      <c r="I2" s="3">
        <v>40604</v>
      </c>
    </row>
    <row r="3" spans="1:9" x14ac:dyDescent="0.35">
      <c r="A3" s="7">
        <v>40603</v>
      </c>
      <c r="B3" s="1" t="s">
        <v>14</v>
      </c>
      <c r="C3" s="1" t="s">
        <v>24</v>
      </c>
      <c r="D3" t="s">
        <v>40</v>
      </c>
      <c r="E3" s="1">
        <v>179</v>
      </c>
      <c r="F3" s="1" t="s">
        <v>59</v>
      </c>
      <c r="G3" s="1" t="s">
        <v>61</v>
      </c>
      <c r="H3" s="1" t="s">
        <v>65</v>
      </c>
      <c r="I3" s="3">
        <v>40613</v>
      </c>
    </row>
    <row r="4" spans="1:9" x14ac:dyDescent="0.35">
      <c r="A4" s="7">
        <v>40604</v>
      </c>
      <c r="B4" s="1" t="s">
        <v>22</v>
      </c>
      <c r="C4" s="1" t="s">
        <v>25</v>
      </c>
      <c r="D4" t="s">
        <v>41</v>
      </c>
      <c r="E4" s="1">
        <v>487</v>
      </c>
      <c r="F4" s="1" t="s">
        <v>59</v>
      </c>
      <c r="G4" s="1" t="s">
        <v>61</v>
      </c>
      <c r="H4" s="1" t="s">
        <v>66</v>
      </c>
      <c r="I4" s="3">
        <v>40634</v>
      </c>
    </row>
    <row r="5" spans="1:9" x14ac:dyDescent="0.35">
      <c r="A5" s="7">
        <v>40607</v>
      </c>
      <c r="B5" s="1" t="s">
        <v>12</v>
      </c>
      <c r="C5" s="1" t="s">
        <v>26</v>
      </c>
      <c r="D5" t="s">
        <v>42</v>
      </c>
      <c r="E5" s="1">
        <v>340</v>
      </c>
      <c r="F5" s="1" t="s">
        <v>59</v>
      </c>
      <c r="G5" s="1" t="s">
        <v>61</v>
      </c>
      <c r="H5" s="1" t="s">
        <v>67</v>
      </c>
      <c r="I5" s="3">
        <v>40607</v>
      </c>
    </row>
    <row r="6" spans="1:9" x14ac:dyDescent="0.35">
      <c r="A6" s="7">
        <v>40617</v>
      </c>
      <c r="B6" s="1" t="s">
        <v>9</v>
      </c>
      <c r="C6" s="1" t="s">
        <v>27</v>
      </c>
      <c r="D6" t="s">
        <v>43</v>
      </c>
      <c r="E6" s="1">
        <v>50</v>
      </c>
      <c r="F6" s="1" t="s">
        <v>59</v>
      </c>
      <c r="G6" s="1" t="s">
        <v>61</v>
      </c>
      <c r="H6" s="1" t="s">
        <v>68</v>
      </c>
      <c r="I6" s="3">
        <v>40617</v>
      </c>
    </row>
    <row r="7" spans="1:9" x14ac:dyDescent="0.35">
      <c r="A7" s="7">
        <v>40617</v>
      </c>
      <c r="B7" s="1" t="s">
        <v>9</v>
      </c>
      <c r="C7" s="1" t="s">
        <v>27</v>
      </c>
      <c r="D7" t="s">
        <v>43</v>
      </c>
      <c r="E7" s="1">
        <v>35</v>
      </c>
      <c r="F7" s="1" t="s">
        <v>59</v>
      </c>
      <c r="G7" s="1" t="s">
        <v>62</v>
      </c>
      <c r="H7" s="1" t="s">
        <v>68</v>
      </c>
      <c r="I7" s="3">
        <v>40617</v>
      </c>
    </row>
    <row r="8" spans="1:9" x14ac:dyDescent="0.35">
      <c r="A8" s="7">
        <v>40617</v>
      </c>
      <c r="B8" s="1" t="s">
        <v>8</v>
      </c>
      <c r="C8" s="1" t="s">
        <v>28</v>
      </c>
      <c r="D8" t="s">
        <v>44</v>
      </c>
      <c r="E8" s="2">
        <v>1000</v>
      </c>
      <c r="F8" s="1" t="s">
        <v>59</v>
      </c>
      <c r="G8" s="1" t="s">
        <v>61</v>
      </c>
      <c r="H8" s="1" t="s">
        <v>69</v>
      </c>
      <c r="I8" s="3">
        <v>40635</v>
      </c>
    </row>
    <row r="9" spans="1:9" x14ac:dyDescent="0.35">
      <c r="A9" s="7">
        <v>40617</v>
      </c>
      <c r="B9" s="1" t="s">
        <v>19</v>
      </c>
      <c r="C9" s="1" t="s">
        <v>29</v>
      </c>
      <c r="D9" t="s">
        <v>45</v>
      </c>
      <c r="E9" s="1">
        <v>90</v>
      </c>
      <c r="F9" s="1" t="s">
        <v>59</v>
      </c>
      <c r="G9" s="1" t="s">
        <v>63</v>
      </c>
      <c r="H9" s="1" t="s">
        <v>70</v>
      </c>
      <c r="I9" s="3">
        <v>40617</v>
      </c>
    </row>
    <row r="10" spans="1:9" x14ac:dyDescent="0.35">
      <c r="A10" s="7">
        <v>40620</v>
      </c>
      <c r="B10" s="1" t="s">
        <v>20</v>
      </c>
      <c r="C10" s="1" t="s">
        <v>30</v>
      </c>
      <c r="D10" t="s">
        <v>46</v>
      </c>
      <c r="E10" s="1">
        <v>200</v>
      </c>
      <c r="F10" s="1" t="s">
        <v>59</v>
      </c>
      <c r="G10" s="1" t="s">
        <v>61</v>
      </c>
      <c r="H10" s="1" t="s">
        <v>71</v>
      </c>
      <c r="I10" s="3">
        <v>40620</v>
      </c>
    </row>
    <row r="11" spans="1:9" x14ac:dyDescent="0.35">
      <c r="A11" s="7">
        <v>40622</v>
      </c>
      <c r="B11" s="1" t="s">
        <v>7</v>
      </c>
      <c r="C11" s="1" t="s">
        <v>31</v>
      </c>
      <c r="D11" t="s">
        <v>47</v>
      </c>
      <c r="E11" s="2">
        <v>-15000</v>
      </c>
      <c r="F11" s="1" t="s">
        <v>60</v>
      </c>
      <c r="G11" s="1" t="s">
        <v>62</v>
      </c>
      <c r="H11" s="1" t="s">
        <v>72</v>
      </c>
      <c r="I11" s="3">
        <v>40622</v>
      </c>
    </row>
    <row r="12" spans="1:9" x14ac:dyDescent="0.35">
      <c r="A12" s="7">
        <v>40622</v>
      </c>
      <c r="B12" s="1" t="s">
        <v>7</v>
      </c>
      <c r="C12" s="1" t="s">
        <v>31</v>
      </c>
      <c r="D12" t="s">
        <v>47</v>
      </c>
      <c r="E12" s="2">
        <v>15000</v>
      </c>
      <c r="F12" s="1" t="s">
        <v>60</v>
      </c>
      <c r="G12" s="1" t="s">
        <v>61</v>
      </c>
      <c r="H12" s="1" t="s">
        <v>72</v>
      </c>
      <c r="I12" s="3">
        <v>40622</v>
      </c>
    </row>
    <row r="13" spans="1:9" x14ac:dyDescent="0.35">
      <c r="A13" s="7">
        <v>40628</v>
      </c>
      <c r="B13" s="1" t="s">
        <v>7</v>
      </c>
      <c r="C13" s="1" t="s">
        <v>32</v>
      </c>
      <c r="D13" t="s">
        <v>48</v>
      </c>
      <c r="E13" s="2">
        <v>13000</v>
      </c>
      <c r="F13" s="1" t="s">
        <v>60</v>
      </c>
      <c r="G13" s="1" t="s">
        <v>62</v>
      </c>
      <c r="H13" s="1" t="s">
        <v>73</v>
      </c>
      <c r="I13" s="3">
        <v>40628</v>
      </c>
    </row>
    <row r="14" spans="1:9" x14ac:dyDescent="0.35">
      <c r="A14" s="7">
        <v>40628</v>
      </c>
      <c r="B14" s="1" t="s">
        <v>6</v>
      </c>
      <c r="C14" s="1" t="s">
        <v>26</v>
      </c>
      <c r="D14" t="s">
        <v>49</v>
      </c>
      <c r="E14" s="2">
        <v>220</v>
      </c>
      <c r="F14" s="1" t="s">
        <v>60</v>
      </c>
      <c r="G14" s="1" t="s">
        <v>61</v>
      </c>
      <c r="H14" s="1" t="s">
        <v>74</v>
      </c>
      <c r="I14" s="3">
        <v>40628</v>
      </c>
    </row>
    <row r="15" spans="1:9" x14ac:dyDescent="0.35">
      <c r="A15" s="7">
        <v>40628</v>
      </c>
      <c r="B15" s="1" t="s">
        <v>6</v>
      </c>
      <c r="C15" s="1" t="s">
        <v>26</v>
      </c>
      <c r="D15" t="s">
        <v>50</v>
      </c>
      <c r="E15" s="2">
        <v>100</v>
      </c>
      <c r="F15" s="1" t="s">
        <v>60</v>
      </c>
      <c r="G15" s="1" t="s">
        <v>61</v>
      </c>
      <c r="H15" s="1" t="s">
        <v>75</v>
      </c>
      <c r="I15" s="3">
        <v>40628</v>
      </c>
    </row>
    <row r="16" spans="1:9" x14ac:dyDescent="0.35">
      <c r="A16" s="7">
        <v>40628</v>
      </c>
      <c r="B16" s="1" t="s">
        <v>16</v>
      </c>
      <c r="C16" s="1" t="s">
        <v>26</v>
      </c>
      <c r="D16" t="s">
        <v>51</v>
      </c>
      <c r="E16" s="2">
        <v>6400</v>
      </c>
      <c r="F16" s="1" t="s">
        <v>59</v>
      </c>
      <c r="G16" s="1" t="s">
        <v>61</v>
      </c>
      <c r="H16" s="1" t="s">
        <v>76</v>
      </c>
      <c r="I16" s="3">
        <v>40628</v>
      </c>
    </row>
    <row r="17" spans="1:9" x14ac:dyDescent="0.35">
      <c r="A17" s="7">
        <v>40633</v>
      </c>
      <c r="B17" s="1" t="s">
        <v>7</v>
      </c>
      <c r="C17" s="1" t="s">
        <v>27</v>
      </c>
      <c r="D17" t="s">
        <v>52</v>
      </c>
      <c r="E17" s="2">
        <v>100</v>
      </c>
      <c r="F17" s="1" t="s">
        <v>60</v>
      </c>
      <c r="G17" s="1" t="s">
        <v>61</v>
      </c>
      <c r="H17" s="1" t="s">
        <v>72</v>
      </c>
      <c r="I17" s="3">
        <v>40633</v>
      </c>
    </row>
    <row r="18" spans="1:9" x14ac:dyDescent="0.35">
      <c r="A18" s="7">
        <v>40633</v>
      </c>
      <c r="B18" s="1" t="s">
        <v>7</v>
      </c>
      <c r="C18" s="1" t="s">
        <v>27</v>
      </c>
      <c r="D18" t="s">
        <v>52</v>
      </c>
      <c r="E18" s="2">
        <v>-100</v>
      </c>
      <c r="F18" s="1" t="s">
        <v>60</v>
      </c>
      <c r="G18" s="1" t="s">
        <v>63</v>
      </c>
      <c r="H18" s="1" t="s">
        <v>72</v>
      </c>
      <c r="I18" s="3">
        <v>40633</v>
      </c>
    </row>
    <row r="19" spans="1:9" x14ac:dyDescent="0.35">
      <c r="A19" s="7">
        <v>40634</v>
      </c>
      <c r="B19" s="1" t="s">
        <v>14</v>
      </c>
      <c r="C19" s="1" t="s">
        <v>33</v>
      </c>
      <c r="D19" t="s">
        <v>40</v>
      </c>
      <c r="E19" s="2">
        <v>179</v>
      </c>
      <c r="F19" s="1" t="s">
        <v>59</v>
      </c>
      <c r="G19" s="1" t="s">
        <v>61</v>
      </c>
      <c r="H19" s="1" t="s">
        <v>65</v>
      </c>
      <c r="I19" s="3">
        <v>40664</v>
      </c>
    </row>
    <row r="20" spans="1:9" x14ac:dyDescent="0.35">
      <c r="A20" s="7">
        <v>40638</v>
      </c>
      <c r="B20" s="1" t="s">
        <v>12</v>
      </c>
      <c r="C20" s="1" t="s">
        <v>26</v>
      </c>
      <c r="D20" t="s">
        <v>42</v>
      </c>
      <c r="E20" s="2">
        <v>340</v>
      </c>
      <c r="F20" s="1" t="s">
        <v>59</v>
      </c>
      <c r="G20" s="1" t="s">
        <v>61</v>
      </c>
      <c r="H20" s="1" t="s">
        <v>67</v>
      </c>
      <c r="I20" s="3">
        <v>40638</v>
      </c>
    </row>
    <row r="21" spans="1:9" x14ac:dyDescent="0.35">
      <c r="A21" s="7">
        <v>40645</v>
      </c>
      <c r="B21" s="1" t="s">
        <v>19</v>
      </c>
      <c r="C21" s="1" t="s">
        <v>29</v>
      </c>
      <c r="D21" t="s">
        <v>45</v>
      </c>
      <c r="E21" s="2">
        <v>87</v>
      </c>
      <c r="F21" s="1" t="s">
        <v>59</v>
      </c>
      <c r="G21" s="1" t="s">
        <v>63</v>
      </c>
      <c r="H21" s="1" t="s">
        <v>70</v>
      </c>
      <c r="I21" s="3">
        <v>40645</v>
      </c>
    </row>
    <row r="22" spans="1:9" x14ac:dyDescent="0.35">
      <c r="A22" s="7">
        <v>40648</v>
      </c>
      <c r="B22" s="1" t="s">
        <v>9</v>
      </c>
      <c r="C22" s="1" t="s">
        <v>27</v>
      </c>
      <c r="D22" t="s">
        <v>43</v>
      </c>
      <c r="E22" s="2">
        <v>80</v>
      </c>
      <c r="F22" s="1" t="s">
        <v>59</v>
      </c>
      <c r="G22" s="1" t="s">
        <v>61</v>
      </c>
      <c r="H22" s="1" t="s">
        <v>68</v>
      </c>
      <c r="I22" s="3">
        <v>40648</v>
      </c>
    </row>
    <row r="23" spans="1:9" x14ac:dyDescent="0.35">
      <c r="A23" s="7">
        <v>40648</v>
      </c>
      <c r="B23" s="1" t="s">
        <v>9</v>
      </c>
      <c r="C23" s="1" t="s">
        <v>27</v>
      </c>
      <c r="D23" t="s">
        <v>43</v>
      </c>
      <c r="E23" s="2">
        <v>35</v>
      </c>
      <c r="F23" s="1" t="s">
        <v>59</v>
      </c>
      <c r="G23" s="1" t="s">
        <v>62</v>
      </c>
      <c r="H23" s="1" t="s">
        <v>68</v>
      </c>
      <c r="I23" s="3">
        <v>40648</v>
      </c>
    </row>
    <row r="24" spans="1:9" x14ac:dyDescent="0.35">
      <c r="A24" s="7">
        <v>40648</v>
      </c>
      <c r="B24" s="1" t="s">
        <v>8</v>
      </c>
      <c r="C24" s="1" t="s">
        <v>34</v>
      </c>
      <c r="D24" t="s">
        <v>44</v>
      </c>
      <c r="E24" s="2">
        <v>1000</v>
      </c>
      <c r="F24" s="1" t="s">
        <v>59</v>
      </c>
      <c r="G24" s="1" t="s">
        <v>61</v>
      </c>
      <c r="H24" s="1" t="s">
        <v>69</v>
      </c>
      <c r="I24" s="3">
        <v>40666</v>
      </c>
    </row>
    <row r="25" spans="1:9" x14ac:dyDescent="0.35">
      <c r="A25" s="7">
        <v>40653</v>
      </c>
      <c r="B25" s="1" t="s">
        <v>7</v>
      </c>
      <c r="C25" s="1" t="s">
        <v>31</v>
      </c>
      <c r="D25" t="s">
        <v>47</v>
      </c>
      <c r="E25" s="2">
        <v>-20000</v>
      </c>
      <c r="F25" s="1" t="s">
        <v>60</v>
      </c>
      <c r="G25" s="1" t="s">
        <v>62</v>
      </c>
      <c r="H25" s="1" t="s">
        <v>72</v>
      </c>
      <c r="I25" s="3">
        <v>40653</v>
      </c>
    </row>
    <row r="26" spans="1:9" x14ac:dyDescent="0.35">
      <c r="A26" s="7">
        <v>40653</v>
      </c>
      <c r="B26" s="1" t="s">
        <v>7</v>
      </c>
      <c r="C26" s="1" t="s">
        <v>31</v>
      </c>
      <c r="D26" t="s">
        <v>47</v>
      </c>
      <c r="E26" s="2">
        <v>20000</v>
      </c>
      <c r="F26" s="1" t="s">
        <v>60</v>
      </c>
      <c r="G26" s="1" t="s">
        <v>61</v>
      </c>
      <c r="H26" s="1" t="s">
        <v>72</v>
      </c>
      <c r="I26" s="3">
        <v>40653</v>
      </c>
    </row>
    <row r="27" spans="1:9" x14ac:dyDescent="0.35">
      <c r="A27" s="7">
        <v>40658</v>
      </c>
      <c r="B27" s="1" t="s">
        <v>18</v>
      </c>
      <c r="C27" s="1" t="s">
        <v>35</v>
      </c>
      <c r="D27" t="s">
        <v>53</v>
      </c>
      <c r="E27" s="2">
        <v>1300</v>
      </c>
      <c r="F27" s="1" t="s">
        <v>60</v>
      </c>
      <c r="G27" s="1" t="s">
        <v>61</v>
      </c>
      <c r="H27" s="1" t="s">
        <v>77</v>
      </c>
      <c r="I27" s="3">
        <v>40658</v>
      </c>
    </row>
    <row r="28" spans="1:9" x14ac:dyDescent="0.35">
      <c r="A28" s="7">
        <v>40659</v>
      </c>
      <c r="B28" s="1" t="s">
        <v>7</v>
      </c>
      <c r="C28" s="1" t="s">
        <v>32</v>
      </c>
      <c r="D28" t="s">
        <v>48</v>
      </c>
      <c r="E28" s="2">
        <v>20000</v>
      </c>
      <c r="F28" s="1" t="s">
        <v>60</v>
      </c>
      <c r="G28" s="1" t="s">
        <v>62</v>
      </c>
      <c r="H28" s="1" t="s">
        <v>73</v>
      </c>
      <c r="I28" s="3">
        <v>40659</v>
      </c>
    </row>
    <row r="29" spans="1:9" x14ac:dyDescent="0.35">
      <c r="A29" s="7">
        <v>40659</v>
      </c>
      <c r="B29" s="1" t="s">
        <v>17</v>
      </c>
      <c r="C29" s="1" t="s">
        <v>28</v>
      </c>
      <c r="D29" t="s">
        <v>54</v>
      </c>
      <c r="E29" s="2">
        <v>3000</v>
      </c>
      <c r="F29" s="1" t="s">
        <v>59</v>
      </c>
      <c r="G29" s="1" t="s">
        <v>61</v>
      </c>
      <c r="H29" s="1" t="s">
        <v>78</v>
      </c>
      <c r="I29" s="3">
        <v>40689</v>
      </c>
    </row>
    <row r="30" spans="1:9" x14ac:dyDescent="0.35">
      <c r="A30" s="7">
        <v>40659</v>
      </c>
      <c r="B30" s="1" t="s">
        <v>6</v>
      </c>
      <c r="C30" s="1" t="s">
        <v>26</v>
      </c>
      <c r="D30" t="s">
        <v>49</v>
      </c>
      <c r="E30" s="2">
        <v>220</v>
      </c>
      <c r="F30" s="1" t="s">
        <v>60</v>
      </c>
      <c r="G30" s="1" t="s">
        <v>61</v>
      </c>
      <c r="H30" s="1" t="s">
        <v>74</v>
      </c>
      <c r="I30" s="3">
        <v>40659</v>
      </c>
    </row>
    <row r="31" spans="1:9" x14ac:dyDescent="0.35">
      <c r="A31" s="7">
        <v>40659</v>
      </c>
      <c r="B31" s="1" t="s">
        <v>6</v>
      </c>
      <c r="C31" s="1" t="s">
        <v>26</v>
      </c>
      <c r="D31" t="s">
        <v>50</v>
      </c>
      <c r="E31" s="2">
        <v>100</v>
      </c>
      <c r="F31" s="1" t="s">
        <v>60</v>
      </c>
      <c r="G31" s="1" t="s">
        <v>61</v>
      </c>
      <c r="H31" s="1" t="s">
        <v>75</v>
      </c>
      <c r="I31" s="3">
        <v>40659</v>
      </c>
    </row>
    <row r="32" spans="1:9" x14ac:dyDescent="0.35">
      <c r="A32" s="7">
        <v>40659</v>
      </c>
      <c r="B32" s="1" t="s">
        <v>16</v>
      </c>
      <c r="C32" s="1" t="s">
        <v>26</v>
      </c>
      <c r="D32" t="s">
        <v>51</v>
      </c>
      <c r="E32" s="2">
        <v>6400</v>
      </c>
      <c r="F32" s="1" t="s">
        <v>59</v>
      </c>
      <c r="G32" s="1" t="s">
        <v>61</v>
      </c>
      <c r="H32" s="1" t="s">
        <v>76</v>
      </c>
      <c r="I32" s="3">
        <v>40659</v>
      </c>
    </row>
    <row r="33" spans="1:9" x14ac:dyDescent="0.35">
      <c r="A33" s="7">
        <v>40662</v>
      </c>
      <c r="B33" s="1" t="s">
        <v>15</v>
      </c>
      <c r="C33" s="1" t="s">
        <v>36</v>
      </c>
      <c r="D33" t="s">
        <v>55</v>
      </c>
      <c r="E33" s="2">
        <v>41</v>
      </c>
      <c r="F33" s="1" t="s">
        <v>59</v>
      </c>
      <c r="G33" s="1" t="s">
        <v>63</v>
      </c>
      <c r="H33" s="1" t="s">
        <v>79</v>
      </c>
      <c r="I33" s="3">
        <v>40692</v>
      </c>
    </row>
    <row r="34" spans="1:9" x14ac:dyDescent="0.35">
      <c r="A34" s="7">
        <v>40663</v>
      </c>
      <c r="B34" s="1" t="s">
        <v>7</v>
      </c>
      <c r="C34" s="1" t="s">
        <v>27</v>
      </c>
      <c r="D34" t="s">
        <v>52</v>
      </c>
      <c r="E34" s="2">
        <v>100</v>
      </c>
      <c r="F34" s="1" t="s">
        <v>60</v>
      </c>
      <c r="G34" s="1" t="s">
        <v>61</v>
      </c>
      <c r="H34" s="1" t="s">
        <v>72</v>
      </c>
      <c r="I34" s="3">
        <v>40663</v>
      </c>
    </row>
    <row r="35" spans="1:9" x14ac:dyDescent="0.35">
      <c r="A35" s="7">
        <v>40663</v>
      </c>
      <c r="B35" s="1" t="s">
        <v>7</v>
      </c>
      <c r="C35" s="1" t="s">
        <v>27</v>
      </c>
      <c r="D35" t="s">
        <v>52</v>
      </c>
      <c r="E35" s="2">
        <v>-100</v>
      </c>
      <c r="F35" s="1" t="s">
        <v>60</v>
      </c>
      <c r="G35" s="1" t="s">
        <v>63</v>
      </c>
      <c r="H35" s="1" t="s">
        <v>72</v>
      </c>
      <c r="I35" s="3">
        <v>40663</v>
      </c>
    </row>
    <row r="36" spans="1:9" x14ac:dyDescent="0.35">
      <c r="A36" s="7">
        <v>40664</v>
      </c>
      <c r="B36" s="1" t="s">
        <v>14</v>
      </c>
      <c r="C36" s="1" t="s">
        <v>37</v>
      </c>
      <c r="D36" t="s">
        <v>40</v>
      </c>
      <c r="E36" s="2">
        <v>179</v>
      </c>
      <c r="F36" s="1" t="s">
        <v>59</v>
      </c>
      <c r="G36" s="1" t="s">
        <v>61</v>
      </c>
      <c r="H36" s="1" t="s">
        <v>65</v>
      </c>
      <c r="I36" s="3">
        <v>40694</v>
      </c>
    </row>
    <row r="37" spans="1:9" x14ac:dyDescent="0.35">
      <c r="A37" s="7">
        <v>40664</v>
      </c>
      <c r="B37" s="1" t="s">
        <v>13</v>
      </c>
      <c r="C37" s="1" t="s">
        <v>28</v>
      </c>
      <c r="D37" t="s">
        <v>56</v>
      </c>
      <c r="E37" s="2">
        <v>220</v>
      </c>
      <c r="F37" s="1" t="s">
        <v>59</v>
      </c>
      <c r="G37" s="1" t="s">
        <v>61</v>
      </c>
      <c r="H37" s="1" t="s">
        <v>80</v>
      </c>
      <c r="I37" s="3">
        <v>40694</v>
      </c>
    </row>
    <row r="38" spans="1:9" x14ac:dyDescent="0.35">
      <c r="A38" s="7">
        <v>40668</v>
      </c>
      <c r="B38" s="1" t="s">
        <v>12</v>
      </c>
      <c r="C38" s="1" t="s">
        <v>26</v>
      </c>
      <c r="D38" t="s">
        <v>42</v>
      </c>
      <c r="E38" s="2">
        <v>340</v>
      </c>
      <c r="F38" s="1" t="s">
        <v>59</v>
      </c>
      <c r="G38" s="1" t="s">
        <v>61</v>
      </c>
      <c r="H38" s="1" t="s">
        <v>67</v>
      </c>
      <c r="I38" s="3">
        <v>40668</v>
      </c>
    </row>
    <row r="39" spans="1:9" x14ac:dyDescent="0.35">
      <c r="A39" s="7">
        <v>40670</v>
      </c>
      <c r="B39" s="1" t="s">
        <v>11</v>
      </c>
      <c r="C39" s="1" t="s">
        <v>38</v>
      </c>
      <c r="D39" t="s">
        <v>57</v>
      </c>
      <c r="E39" s="2">
        <v>563</v>
      </c>
      <c r="F39" s="1" t="s">
        <v>59</v>
      </c>
      <c r="G39" s="1" t="s">
        <v>61</v>
      </c>
      <c r="H39" s="1" t="s">
        <v>71</v>
      </c>
      <c r="I39" s="3">
        <v>40670</v>
      </c>
    </row>
    <row r="40" spans="1:9" x14ac:dyDescent="0.35">
      <c r="A40" s="7">
        <v>40670</v>
      </c>
      <c r="B40" s="1" t="s">
        <v>10</v>
      </c>
      <c r="C40" s="1" t="s">
        <v>28</v>
      </c>
      <c r="D40" t="s">
        <v>58</v>
      </c>
      <c r="E40" s="2">
        <v>982</v>
      </c>
      <c r="F40" s="1" t="s">
        <v>59</v>
      </c>
      <c r="G40" s="1" t="s">
        <v>61</v>
      </c>
      <c r="H40" s="1" t="s">
        <v>81</v>
      </c>
      <c r="I40" s="3">
        <v>40700</v>
      </c>
    </row>
    <row r="41" spans="1:9" x14ac:dyDescent="0.35">
      <c r="A41" s="7">
        <v>40678</v>
      </c>
      <c r="B41" s="1" t="s">
        <v>9</v>
      </c>
      <c r="C41" s="1" t="s">
        <v>27</v>
      </c>
      <c r="D41" t="s">
        <v>43</v>
      </c>
      <c r="E41" s="2">
        <v>80</v>
      </c>
      <c r="F41" s="1" t="s">
        <v>59</v>
      </c>
      <c r="G41" s="1" t="s">
        <v>61</v>
      </c>
      <c r="H41" s="1" t="s">
        <v>68</v>
      </c>
      <c r="I41" s="3">
        <v>40678</v>
      </c>
    </row>
    <row r="42" spans="1:9" x14ac:dyDescent="0.35">
      <c r="A42" s="7">
        <v>40678</v>
      </c>
      <c r="B42" s="1" t="s">
        <v>9</v>
      </c>
      <c r="C42" s="1" t="s">
        <v>27</v>
      </c>
      <c r="D42" t="s">
        <v>43</v>
      </c>
      <c r="E42" s="2">
        <v>35</v>
      </c>
      <c r="F42" s="1" t="s">
        <v>59</v>
      </c>
      <c r="G42" s="1" t="s">
        <v>62</v>
      </c>
      <c r="H42" s="1" t="s">
        <v>68</v>
      </c>
      <c r="I42" s="3">
        <v>40678</v>
      </c>
    </row>
    <row r="43" spans="1:9" x14ac:dyDescent="0.35">
      <c r="A43" s="7">
        <v>40678</v>
      </c>
      <c r="B43" s="1" t="s">
        <v>8</v>
      </c>
      <c r="C43" s="1" t="s">
        <v>28</v>
      </c>
      <c r="D43" t="s">
        <v>44</v>
      </c>
      <c r="E43" s="2">
        <v>1000</v>
      </c>
      <c r="F43" s="1" t="s">
        <v>59</v>
      </c>
      <c r="G43" s="1" t="s">
        <v>61</v>
      </c>
      <c r="H43" s="1" t="s">
        <v>69</v>
      </c>
      <c r="I43" s="3">
        <v>40696</v>
      </c>
    </row>
    <row r="44" spans="1:9" x14ac:dyDescent="0.35">
      <c r="A44" s="7">
        <v>40683</v>
      </c>
      <c r="B44" s="1" t="s">
        <v>7</v>
      </c>
      <c r="C44" s="1" t="s">
        <v>31</v>
      </c>
      <c r="D44" t="s">
        <v>47</v>
      </c>
      <c r="E44" s="2">
        <v>-20000</v>
      </c>
      <c r="F44" s="1" t="s">
        <v>60</v>
      </c>
      <c r="G44" s="1" t="s">
        <v>62</v>
      </c>
      <c r="H44" s="1" t="s">
        <v>72</v>
      </c>
      <c r="I44" s="3">
        <v>40683</v>
      </c>
    </row>
    <row r="45" spans="1:9" x14ac:dyDescent="0.35">
      <c r="A45" s="7">
        <v>40683</v>
      </c>
      <c r="B45" s="1" t="s">
        <v>7</v>
      </c>
      <c r="C45" s="1" t="s">
        <v>31</v>
      </c>
      <c r="D45" t="s">
        <v>47</v>
      </c>
      <c r="E45" s="2">
        <v>20000</v>
      </c>
      <c r="F45" s="1" t="s">
        <v>60</v>
      </c>
      <c r="G45" s="1" t="s">
        <v>61</v>
      </c>
      <c r="H45" s="1" t="s">
        <v>72</v>
      </c>
      <c r="I45" s="3">
        <v>40683</v>
      </c>
    </row>
    <row r="46" spans="1:9" x14ac:dyDescent="0.35">
      <c r="A46" s="7">
        <v>40689</v>
      </c>
      <c r="B46" s="1" t="s">
        <v>7</v>
      </c>
      <c r="C46" s="1" t="s">
        <v>32</v>
      </c>
      <c r="D46" t="s">
        <v>48</v>
      </c>
      <c r="E46" s="2">
        <v>20000</v>
      </c>
      <c r="F46" s="1" t="s">
        <v>60</v>
      </c>
      <c r="G46" s="1" t="s">
        <v>62</v>
      </c>
      <c r="H46" s="1" t="s">
        <v>73</v>
      </c>
      <c r="I46" s="3">
        <v>40689</v>
      </c>
    </row>
    <row r="47" spans="1:9" x14ac:dyDescent="0.35">
      <c r="A47" s="7">
        <v>40689</v>
      </c>
      <c r="B47" s="1" t="s">
        <v>6</v>
      </c>
      <c r="C47" s="1" t="s">
        <v>26</v>
      </c>
      <c r="D47" t="s">
        <v>49</v>
      </c>
      <c r="E47" s="2">
        <v>220</v>
      </c>
      <c r="F47" s="1" t="s">
        <v>60</v>
      </c>
      <c r="G47" s="1" t="s">
        <v>61</v>
      </c>
      <c r="H47" s="1" t="s">
        <v>74</v>
      </c>
      <c r="I47" s="3">
        <v>40689</v>
      </c>
    </row>
    <row r="48" spans="1:9" x14ac:dyDescent="0.35">
      <c r="A48" s="7">
        <v>40689</v>
      </c>
      <c r="B48" s="1" t="s">
        <v>6</v>
      </c>
      <c r="C48" s="1" t="s">
        <v>26</v>
      </c>
      <c r="D48" t="s">
        <v>50</v>
      </c>
      <c r="E48" s="2">
        <v>100</v>
      </c>
      <c r="F48" s="1" t="s">
        <v>60</v>
      </c>
      <c r="G48" s="1" t="s">
        <v>61</v>
      </c>
      <c r="H48" s="1" t="s">
        <v>75</v>
      </c>
      <c r="I48" s="3">
        <v>40689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e 3 c b 2 2 6 - b 9 5 e - 4 5 e 3 - b b 6 7 - 8 8 4 1 d 1 d c a e 8 e "   x m l n s = " h t t p : / / s c h e m a s . m i c r o s o f t . c o m / D a t a M a s h u p " > A A A A A D o E A A B Q S w M E F A A C A A g A n Y l I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C d i U h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n Y l I W v h u z j U 7 A Q A A f A I A A B M A H A B G b 3 J t d W x h c y 9 T Z W N 0 a W 9 u M S 5 t I K I Y A C i g F A A A A A A A A A A A A A A A A A A A A A A A A A A A A H 1 R P W v D M B D d D f 4 P h 7 L Y Y A J p S 5 e Q I b U 7 Z C k l M X Q I G R T 5 0 o h Y k t F H S D D + 7 5 X t t G n q t l o k 7 t 2 9 9 + 7 J I L N c S V j 1 9 2 Q a B m F g 9 l R j A S O S 0 2 2 J d x D d x w R m U K I N A / B n p Z x m 6 C v P J 4 b l O H V a o 7 R v S h + 2 S h 2 i u F 6 / U I G z y z j Z N O t U S e t b N k l P M C L p n s p 3 r 5 G f K 2 y 5 u 9 Z x r q k 0 O 6 V F q k o n Z A u a q F d L 6 p p k i j n h a S C j F k k C 1 u N Q + L f l A p s E a r J y V V V y 1 J + g x Z P t g C X u 0 J t k O E A y N E z z q t 1 + g O X 0 B A v J S m f 4 E Q H m Q j l p f d d C 2 s e H c W u v a + v d T g b j T 1 Q e I F X F U H T O W E v 1 O / h K z 3 9 v 2 c R f G S 5 R + p g L 6 O X N N c Y e u J S j H 2 G 3 Q V 4 N d y t 2 L m 6 Z h T r 6 g c z 5 N J m X / k a e c W O 5 Z D Y a G r j 5 g S Y O A y 7 / Y Z x + A F B L A Q I t A B Q A A g A I A J 2 J S F r I g B + w p g A A A P c A A A A S A A A A A A A A A A A A A A A A A A A A A A B D b 2 5 m a W c v U G F j a 2 F n Z S 5 4 b W x Q S w E C L Q A U A A I A C A C d i U h a U 3 I 4 L J s A A A D h A A A A E w A A A A A A A A A A A A A A A A D y A A A A W 0 N v b n R l b n R f V H l w Z X N d L n h t b F B L A Q I t A B Q A A g A I A J 2 J S F r 4 b s 4 1 O w E A A H w C A A A T A A A A A A A A A A A A A A A A A N o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4 O A A A A A A A A 3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W I z N z U z Y y 0 1 N j k 0 L T Q z M D I t Y j Y 3 O C 1 k M T g 0 N T d h M m Q z O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O F Q x M T o 0 M j o 1 O C 4 5 N j g 4 N T I 4 W i I g L z 4 8 R W 5 0 c n k g V H l w Z T 0 i R m l s b E N v b H V t b l R 5 c G V z I i B W Y W x 1 Z T 0 i c 0 J 3 W U d C Z 0 1 H Q m d Z S C I g L z 4 8 R W 5 0 c n k g V H l w Z T 0 i R m l s b E N v b H V t b k 5 h b W V z I i B W Y W x 1 Z T 0 i c 1 s m c X V v d D t E b 2 N 1 b W V u d C B E Y X R l J n F 1 b 3 Q 7 L C Z x d W 9 0 O 1 N 1 c H B s a W V y J n F 1 b 3 Q 7 L C Z x d W 9 0 O 1 J l Z m V y Z W 5 j Z S Z x d W 9 0 O y w m c X V v d D t E Z X N j c m l w d G l v b i Z x d W 9 0 O y w m c X V v d D t U Y X g g S W 5 j b H V z a X Z l I C B B b W 9 1 b n Q m c X V v d D s s J n F 1 b 3 Q 7 V G F 4 I E N v Z G U m c X V v d D s s J n F 1 b 3 Q 7 Q m F u a y B D b 2 R l J n F 1 b 3 Q 7 L C Z x d W 9 0 O 0 F j Y 2 9 1 b n Q g Q 2 9 k Z S Z x d W 9 0 O y w m c X V v d D t Q Y X l t Z W 5 0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g K D M p L 0 F 1 d G 9 S Z W 1 v d m V k Q 2 9 s d W 1 u c z E u e 0 R v Y 3 V t Z W 5 0 I E R h d G U s M H 0 m c X V v d D s s J n F 1 b 3 Q 7 U 2 V j d G l v b j E v V G F i b G U y I C g z K S 9 B d X R v U m V t b 3 Z l Z E N v b H V t b n M x L n t T d X B w b G l l c i w x f S Z x d W 9 0 O y w m c X V v d D t T Z W N 0 a W 9 u M S 9 U Y W J s Z T I g K D M p L 0 F 1 d G 9 S Z W 1 v d m V k Q 2 9 s d W 1 u c z E u e 1 J l Z m V y Z W 5 j Z S w y f S Z x d W 9 0 O y w m c X V v d D t T Z W N 0 a W 9 u M S 9 U Y W J s Z T I g K D M p L 0 F 1 d G 9 S Z W 1 v d m V k Q 2 9 s d W 1 u c z E u e 0 R l c 2 N y a X B 0 a W 9 u L D N 9 J n F 1 b 3 Q 7 L C Z x d W 9 0 O 1 N l Y 3 R p b 2 4 x L 1 R h Y m x l M i A o M y k v Q X V 0 b 1 J l b W 9 2 Z W R D b 2 x 1 b W 5 z M S 5 7 V G F 4 I E l u Y 2 x 1 c 2 l 2 Z S A g Q W 1 v d W 5 0 L D R 9 J n F 1 b 3 Q 7 L C Z x d W 9 0 O 1 N l Y 3 R p b 2 4 x L 1 R h Y m x l M i A o M y k v Q X V 0 b 1 J l b W 9 2 Z W R D b 2 x 1 b W 5 z M S 5 7 V G F 4 I E N v Z G U s N X 0 m c X V v d D s s J n F 1 b 3 Q 7 U 2 V j d G l v b j E v V G F i b G U y I C g z K S 9 B d X R v U m V t b 3 Z l Z E N v b H V t b n M x L n t C Y W 5 r I E N v Z G U s N n 0 m c X V v d D s s J n F 1 b 3 Q 7 U 2 V j d G l v b j E v V G F i b G U y I C g z K S 9 B d X R v U m V t b 3 Z l Z E N v b H V t b n M x L n t B Y 2 N v d W 5 0 I E N v Z G U s N 3 0 m c X V v d D s s J n F 1 b 3 Q 7 U 2 V j d G l v b j E v V G F i b G U y I C g z K S 9 B d X R v U m V t b 3 Z l Z E N v b H V t b n M x L n t Q Y X l t Z W 5 0 I E R h d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y I C g z K S 9 B d X R v U m V t b 3 Z l Z E N v b H V t b n M x L n t E b 2 N 1 b W V u d C B E Y X R l L D B 9 J n F 1 b 3 Q 7 L C Z x d W 9 0 O 1 N l Y 3 R p b 2 4 x L 1 R h Y m x l M i A o M y k v Q X V 0 b 1 J l b W 9 2 Z W R D b 2 x 1 b W 5 z M S 5 7 U 3 V w c G x p Z X I s M X 0 m c X V v d D s s J n F 1 b 3 Q 7 U 2 V j d G l v b j E v V G F i b G U y I C g z K S 9 B d X R v U m V t b 3 Z l Z E N v b H V t b n M x L n t S Z W Z l c m V u Y 2 U s M n 0 m c X V v d D s s J n F 1 b 3 Q 7 U 2 V j d G l v b j E v V G F i b G U y I C g z K S 9 B d X R v U m V t b 3 Z l Z E N v b H V t b n M x L n t E Z X N j c m l w d G l v b i w z f S Z x d W 9 0 O y w m c X V v d D t T Z W N 0 a W 9 u M S 9 U Y W J s Z T I g K D M p L 0 F 1 d G 9 S Z W 1 v d m V k Q 2 9 s d W 1 u c z E u e 1 R h e C B J b m N s d X N p d m U g I E F t b 3 V u d C w 0 f S Z x d W 9 0 O y w m c X V v d D t T Z W N 0 a W 9 u M S 9 U Y W J s Z T I g K D M p L 0 F 1 d G 9 S Z W 1 v d m V k Q 2 9 s d W 1 u c z E u e 1 R h e C B D b 2 R l L D V 9 J n F 1 b 3 Q 7 L C Z x d W 9 0 O 1 N l Y 3 R p b 2 4 x L 1 R h Y m x l M i A o M y k v Q X V 0 b 1 J l b W 9 2 Z W R D b 2 x 1 b W 5 z M S 5 7 Q m F u a y B D b 2 R l L D Z 9 J n F 1 b 3 Q 7 L C Z x d W 9 0 O 1 N l Y 3 R p b 2 4 x L 1 R h Y m x l M i A o M y k v Q X V 0 b 1 J l b W 9 2 Z W R D b 2 x 1 b W 5 z M S 5 7 Q W N j b 3 V u d C B D b 2 R l L D d 9 J n F 1 b 3 Q 7 L C Z x d W 9 0 O 1 N l Y 3 R p b 2 4 x L 1 R h Y m x l M i A o M y k v Q X V 0 b 1 J l b W 9 2 Z W R D b 2 x 1 b W 5 z M S 5 7 U G F 5 b W V u d C B E Y X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M p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E j O N m O n c 5 C i w 3 Q K B S o 9 s I A A A A A A g A A A A A A E G Y A A A A B A A A g A A A A O w L m Y J r F n K A c 9 E 7 Z p C i Q e C G P V n A 3 w G e / F W Z 6 M t k v y t Q A A A A A D o A A A A A C A A A g A A A A Y 5 P 3 2 Q k N v S i d n S O U c h 0 L 3 F 3 z e w Z G f E s u b g i 6 v b y / + c t Q A A A A A a A D G B t 6 2 H j e + i S 6 g Z P 7 8 U U i x G M s B F H Y n E Y t 0 B 0 2 6 t S n i t 1 B h 6 0 m S w P E l 6 f U J 0 m X k E w I D p V R h E A 1 7 b u p t s z C v 1 S 4 f 0 3 6 J d T g K S z a j l 2 1 M W F A A A A A Q Y R v o H W t b I n l o a X t 0 p 4 N + s x K H U S U b P V N W 6 t j q C + j D 2 f J U e h 1 5 q X h g E O j 9 L v j 6 b 1 z U N w O m a B h 1 j n W w A Y Y r 0 y V H Q = = < / D a t a M a s h u p > 
</file>

<file path=customXml/itemProps1.xml><?xml version="1.0" encoding="utf-8"?>
<ds:datastoreItem xmlns:ds="http://schemas.openxmlformats.org/officeDocument/2006/customXml" ds:itemID="{14222B0E-1671-46F3-BA59-A29D76A189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Q1- 3</vt:lpstr>
      <vt:lpstr>Q1-2 , Q2-1</vt:lpstr>
      <vt:lpstr>Q1-1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Prajapati</dc:creator>
  <cp:lastModifiedBy>Aalap Parikh</cp:lastModifiedBy>
  <dcterms:created xsi:type="dcterms:W3CDTF">2024-09-16T10:02:11Z</dcterms:created>
  <dcterms:modified xsi:type="dcterms:W3CDTF">2025-03-08T12:40:10Z</dcterms:modified>
</cp:coreProperties>
</file>