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36534B94-1E6A-463C-B80D-A5109B5C71EF}" xr6:coauthVersionLast="40" xr6:coauthVersionMax="40" xr10:uidLastSave="{00000000-0000-0000-0000-000000000000}"/>
  <bookViews>
    <workbookView xWindow="0" yWindow="0" windowWidth="22260" windowHeight="12645" activeTab="2" xr2:uid="{00000000-000D-0000-FFFF-FFFF00000000}"/>
  </bookViews>
  <sheets>
    <sheet name="Subtask A" sheetId="1" r:id="rId1"/>
    <sheet name="Subtask B" sheetId="2" r:id="rId2"/>
    <sheet name="Subtask 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3" l="1"/>
  <c r="G19" i="3"/>
  <c r="G14" i="3"/>
  <c r="G9" i="3"/>
  <c r="G5" i="3"/>
  <c r="G23" i="2"/>
  <c r="G19" i="2"/>
  <c r="G15" i="2"/>
  <c r="G9" i="2"/>
  <c r="G5" i="2"/>
  <c r="G25" i="1"/>
  <c r="G20" i="1"/>
  <c r="G15" i="1"/>
  <c r="G11" i="1"/>
  <c r="G5" i="1"/>
</calcChain>
</file>

<file path=xl/sharedStrings.xml><?xml version="1.0" encoding="utf-8"?>
<sst xmlns="http://schemas.openxmlformats.org/spreadsheetml/2006/main" count="141" uniqueCount="22">
  <si>
    <t>Epoch</t>
  </si>
  <si>
    <t>Train Loss</t>
  </si>
  <si>
    <t>Val Loss</t>
  </si>
  <si>
    <t>Accuracy</t>
  </si>
  <si>
    <t>Precision</t>
  </si>
  <si>
    <t>Recall</t>
  </si>
  <si>
    <t>F1</t>
  </si>
  <si>
    <t>Config</t>
  </si>
  <si>
    <t>Notes</t>
  </si>
  <si>
    <t>LSTM w/t peepholes</t>
  </si>
  <si>
    <t>GRU</t>
  </si>
  <si>
    <t>{'remove_hash_tags_and_mentions': False, 'remove_stopwords': True, 'collapse_negative_classes': True, 'n_epochs': 50, 'batch_size': 512, 'doc_vector_size': 30, 'use_weighted_loss': True, 'use_l2_regularization': True, 'l2_beta': 0.001, 'word_rnn_max_timesteps': 100, 'word_rnn_sizes': [100, 100], 'word_rnn_output_dropout': 0.9, 'word_rnn_state_dropout': 0.85, 'use_final_hidden_layer': False, 'final_hidden_layer_size': 100, 'final_hidden_layer_dropout': 0.95, 'use_tfidf_vectors': True, 'use_sentiment_vectors': True, 'use_char_embeddings': True, 'use_char_ngrams': True, 'char_ngram_size': 3, 'char_embedding_size': 100, 'char_rnn_max_timesteps': 100, 'char_rnn_sizes': [100, 100], 'char_rnn_output_dropout': 0.9, 'char_rnn_state_dropout': 0.85, 'early_stopping': True}</t>
  </si>
  <si>
    <t>LSTM</t>
  </si>
  <si>
    <t>LSTM, no aux vectors</t>
  </si>
  <si>
    <t>{'remove_hash_tags_and_mentions': False, 'remove_stopwords': True, 'collapse_negative_classes': True, 'n_epochs': 50, 'batch_size': 512, 'doc_vector_size': 30, 'use_weighted_loss': True, 'use_l2_regularization': True, 'l2_beta': 0.001, 'word_rnn_max_timesteps': 100, 'word_rnn_sizes': [100, 100], 'word_rnn_output_dropout': 0.9, 'word_rnn_state_dropout': 0.85, 'use_final_hidden_layer': False, 'final_hidden_layer_size': 100, 'final_hidden_layer_dropout': 0.95, 'use_tfidf_vectors': False, 'use_sentiment_vectors': False, 'use_char_embeddings': True, 'use_char_ngrams': True, 'char_ngram_size': 3, 'char_embedding_size': 100, 'char_rnn_max_timesteps': 100, 'char_rnn_sizes': [100, 100], 'char_rnn_output_dropout': 0.9, 'char_rnn_state_dropout': 0.85, 'early_stopping': True}</t>
  </si>
  <si>
    <t>{'remove_hash_tags_and_mentions': True, 'remove_stopwords': True, 'collapse_negative_classes': True, 'n_epochs': 50, 'batch_size': 512, 'doc_vector_size': 30, 'use_weighted_loss': True, 'use_l2_regularization': True, 'l2_beta': 0.001, 'word_rnn_max_timesteps': 100, 'word_rnn_sizes': [100, 100], 'word_rnn_output_dropout': 0.9, 'word_rnn_state_dropout': 0.85, 'use_final_hidden_layer': False, 'final_hidden_layer_size': 100, 'final_hidden_layer_dropout': 0.95, 'use_tfidf_vectors': True, 'use_sentiment_vectors': True, 'use_char_embeddings': True, 'use_char_ngrams': True, 'char_ngram_size': 3, 'char_embedding_size': 100, 'char_rnn_max_timesteps': 100, 'char_rnn_sizes': [100, 100], 'char_rnn_output_dropout': 0.9, 'char_rnn_state_dropout': 0.85, 'early_stopping': True}</t>
  </si>
  <si>
    <t>LSTM, no hash tags or mentions</t>
  </si>
  <si>
    <t>LSTM, no hash tags, no aux</t>
  </si>
  <si>
    <t>{'remove_hash_tags_and_mentions': True, 'remove_stopwords': True, 'collapse_negative_classes': True, 'n_epochs': 50, 'batch_size': 512, 'doc_vector_size': 30, 'use_weighted_loss': True, 'use_l2_regularization': True, 'l2_beta': 0.001, 'word_rnn_max_timesteps': 100, 'word_rnn_sizes': [100, 100], 'word_rnn_output_dropout': 0.9, 'word_rnn_state_dropout': 0.85, 'use_final_hidden_layer': False, 'final_hidden_layer_size': 100, 'final_hidden_layer_dropout': 0.95, 'use_tfidf_vectors': False, 'use_sentiment_vectors': False, 'use_char_embeddings': True, 'use_char_ngrams': True, 'char_ngram_size': 3, 'char_embedding_size': 100, 'char_rnn_max_timesteps': 100, 'char_rnn_sizes': [100, 100], 'char_rnn_output_dropout': 0.9, 'char_rnn_state_dropout': 0.85, 'early_stopping': True}</t>
  </si>
  <si>
    <t>LSTM, no hashtag or mentions</t>
  </si>
  <si>
    <t>{'remove_hash_tags_and_mentions': False, 'remove_stopwords': True, 'collapse_negative_classes': True, 'n_epochs': 50, 'batch_size': 512, 'doc_vector_size': 30, 'use_weighted_loss': True, 'use_l2_regularization': True, 'l2_beta': 0.001, 'word_rnn_max_timesteps': 100, 'word_rnn_sizes': [100, 100], 'word_rnn_output_dropout': 0.9, 'word_rnn_state_dropout': 0.85, 'use_final_hidden_layer': False, 'final_hidden_layer_size': 100, 'final_hidden_layer_dropout': 0.95, 'use_tfidf_vectors': True, 'use_sentiment_vectors': True, 'use_char_embeddings': True, 'use_char_ngrams': True, 'char_ngram_size': 3, 'char_embedding_size': 100, 'char_rnn_max_timesteps': 100, 'char_rnn_sizes': [100, 100], 'char_rnn_output_dropout': 0.9, 'char_rnn_state_dropout': 0.85, 'early_stopping': False}</t>
  </si>
  <si>
    <t>{'remove_hash_tags_and_mentions': True, 'remove_stopwords': True, 'collapse_negative_classes': True, 'n_epochs': 50, 'batch_size': 512, 'doc_vector_size': 30, 'use_weighted_loss': True, 'use_l2_regularization': True, 'l2_beta': 0.001, 'word_rnn_max_timesteps': 100, 'word_rnn_sizes': [100, 100], 'word_rnn_output_dropout': 0.9, 'word_rnn_state_dropout': 0.85, 'use_final_hidden_layer': False, 'final_hidden_layer_size': 100, 'final_hidden_layer_dropout': 0.95, 'use_tfidf_vectors': True, 'use_sentiment_vectors': True, 'use_char_embeddings': True, 'use_char_ngrams': True, 'char_ngram_size': 3, 'char_embedding_size': 100, 'char_rnn_max_timesteps': 100, 'char_rnn_sizes': [100, 100], 'char_rnn_output_dropout': 0.9, 'char_rnn_state_dropout': 0.85, 'early_stopping': False}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</si>
</sst>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737A8C"/>
      </a:dk1>
      <a:lt1>
        <a:sysClr val="window" lastClr="273038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workbookViewId="0">
      <selection activeCell="G26" sqref="G26"/>
    </sheetView>
  </sheetViews>
  <sheetFormatPr defaultRowHeight="15" x14ac:dyDescent="0.25"/>
  <cols>
    <col min="1" max="1" width="11.5703125" customWidth="1"/>
    <col min="2" max="2" width="12.5703125" customWidth="1"/>
    <col min="3" max="3" width="13.42578125" customWidth="1"/>
    <col min="4" max="4" width="12.85546875" customWidth="1"/>
    <col min="5" max="5" width="12.28515625" customWidth="1"/>
    <col min="6" max="6" width="15.85546875" customWidth="1"/>
    <col min="7" max="7" width="13.5703125" customWidth="1"/>
    <col min="8" max="8" width="31.28515625" customWidth="1"/>
    <col min="9" max="9" width="1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5">
      <c r="A2">
        <v>20</v>
      </c>
      <c r="B2">
        <v>0.26</v>
      </c>
      <c r="C2">
        <v>0.3</v>
      </c>
      <c r="D2">
        <v>64.45</v>
      </c>
      <c r="E2">
        <v>0.61019999999999996</v>
      </c>
      <c r="F2">
        <v>0.61639999999999995</v>
      </c>
      <c r="G2">
        <v>0.6119</v>
      </c>
      <c r="H2" t="s">
        <v>10</v>
      </c>
      <c r="I2" t="s">
        <v>11</v>
      </c>
    </row>
    <row r="3" spans="1:9" x14ac:dyDescent="0.25">
      <c r="A3">
        <v>9</v>
      </c>
      <c r="B3">
        <v>0.27</v>
      </c>
      <c r="C3">
        <v>0.28999999999999998</v>
      </c>
      <c r="D3">
        <v>63.67</v>
      </c>
      <c r="E3">
        <v>0.61839999999999995</v>
      </c>
      <c r="F3">
        <v>0.63319999999999999</v>
      </c>
      <c r="G3">
        <v>0.61599999999999999</v>
      </c>
      <c r="H3" t="s">
        <v>10</v>
      </c>
      <c r="I3" t="s">
        <v>11</v>
      </c>
    </row>
    <row r="4" spans="1:9" x14ac:dyDescent="0.25">
      <c r="A4">
        <v>5</v>
      </c>
      <c r="B4">
        <v>0.27</v>
      </c>
      <c r="C4">
        <v>0.28999999999999998</v>
      </c>
      <c r="D4">
        <v>69.41</v>
      </c>
      <c r="E4">
        <v>0.64610000000000001</v>
      </c>
      <c r="F4">
        <v>0.64270000000000005</v>
      </c>
      <c r="G4">
        <v>0.64419999999999999</v>
      </c>
      <c r="H4" t="s">
        <v>10</v>
      </c>
      <c r="I4" t="s">
        <v>11</v>
      </c>
    </row>
    <row r="5" spans="1:9" x14ac:dyDescent="0.25">
      <c r="G5">
        <f>AVERAGE(G2:G4)</f>
        <v>0.62403333333333333</v>
      </c>
    </row>
    <row r="6" spans="1:9" x14ac:dyDescent="0.25">
      <c r="A6">
        <v>3</v>
      </c>
      <c r="B6">
        <v>0.23</v>
      </c>
      <c r="C6">
        <v>0.26</v>
      </c>
      <c r="D6">
        <v>72.459999999999994</v>
      </c>
      <c r="E6">
        <v>0.6895</v>
      </c>
      <c r="F6">
        <v>0.69679999999999997</v>
      </c>
      <c r="G6">
        <v>0.6925</v>
      </c>
      <c r="H6" t="s">
        <v>9</v>
      </c>
      <c r="I6" t="s">
        <v>11</v>
      </c>
    </row>
    <row r="7" spans="1:9" x14ac:dyDescent="0.25">
      <c r="A7">
        <v>2</v>
      </c>
      <c r="B7">
        <v>0.22</v>
      </c>
      <c r="C7">
        <v>0.25</v>
      </c>
      <c r="D7">
        <v>73.12</v>
      </c>
      <c r="E7">
        <v>0.70109999999999995</v>
      </c>
      <c r="F7">
        <v>0.71409999999999996</v>
      </c>
      <c r="G7">
        <v>0.7056</v>
      </c>
      <c r="H7" t="s">
        <v>12</v>
      </c>
      <c r="I7" t="s">
        <v>11</v>
      </c>
    </row>
    <row r="8" spans="1:9" x14ac:dyDescent="0.25">
      <c r="A8">
        <v>3</v>
      </c>
      <c r="B8">
        <v>0.26</v>
      </c>
      <c r="C8">
        <v>0.27</v>
      </c>
      <c r="D8">
        <v>70.78</v>
      </c>
      <c r="E8">
        <v>0.67079999999999995</v>
      </c>
      <c r="F8">
        <v>0.67849999999999999</v>
      </c>
      <c r="G8">
        <v>0.67390000000000005</v>
      </c>
      <c r="H8" t="s">
        <v>12</v>
      </c>
      <c r="I8" t="s">
        <v>11</v>
      </c>
    </row>
    <row r="9" spans="1:9" x14ac:dyDescent="0.25">
      <c r="A9">
        <v>3</v>
      </c>
      <c r="B9">
        <v>0.23</v>
      </c>
      <c r="C9">
        <v>0.26</v>
      </c>
      <c r="D9">
        <v>76.290000000000006</v>
      </c>
      <c r="E9">
        <v>0.72950000000000004</v>
      </c>
      <c r="F9">
        <v>0.70269999999999999</v>
      </c>
      <c r="G9">
        <v>0.71209999999999996</v>
      </c>
      <c r="H9" t="s">
        <v>12</v>
      </c>
      <c r="I9" t="s">
        <v>11</v>
      </c>
    </row>
    <row r="10" spans="1:9" x14ac:dyDescent="0.25">
      <c r="A10">
        <v>6</v>
      </c>
      <c r="B10">
        <v>0.25</v>
      </c>
      <c r="C10">
        <v>0.27</v>
      </c>
      <c r="D10">
        <v>73.98</v>
      </c>
      <c r="E10">
        <v>0.70340000000000003</v>
      </c>
      <c r="F10">
        <v>0.68979999999999997</v>
      </c>
      <c r="G10">
        <v>0.69520000000000004</v>
      </c>
      <c r="H10" t="s">
        <v>12</v>
      </c>
      <c r="I10" t="s">
        <v>11</v>
      </c>
    </row>
    <row r="11" spans="1:9" x14ac:dyDescent="0.25">
      <c r="G11">
        <f>AVERAGE(G6:G10)</f>
        <v>0.69586000000000003</v>
      </c>
    </row>
    <row r="12" spans="1:9" x14ac:dyDescent="0.25">
      <c r="A12">
        <v>9</v>
      </c>
      <c r="B12">
        <v>0.26</v>
      </c>
      <c r="C12">
        <v>0.27</v>
      </c>
      <c r="D12">
        <v>73.400000000000006</v>
      </c>
      <c r="E12">
        <v>0.69730000000000003</v>
      </c>
      <c r="F12">
        <v>0.67810000000000004</v>
      </c>
      <c r="G12">
        <v>0.68479999999999996</v>
      </c>
      <c r="H12" t="s">
        <v>19</v>
      </c>
      <c r="I12" t="s">
        <v>15</v>
      </c>
    </row>
    <row r="13" spans="1:9" x14ac:dyDescent="0.25">
      <c r="A13">
        <v>4</v>
      </c>
      <c r="B13">
        <v>0.24</v>
      </c>
      <c r="C13">
        <v>0.28000000000000003</v>
      </c>
      <c r="D13">
        <v>72.540000000000006</v>
      </c>
      <c r="E13">
        <v>0.68969999999999998</v>
      </c>
      <c r="F13">
        <v>0.68149999999999999</v>
      </c>
      <c r="G13">
        <v>0.68500000000000005</v>
      </c>
      <c r="H13" t="s">
        <v>19</v>
      </c>
      <c r="I13" t="s">
        <v>15</v>
      </c>
    </row>
    <row r="14" spans="1:9" x14ac:dyDescent="0.25">
      <c r="A14">
        <v>4</v>
      </c>
      <c r="B14">
        <v>0.21</v>
      </c>
      <c r="C14">
        <v>0.25</v>
      </c>
      <c r="D14">
        <v>74.88</v>
      </c>
      <c r="E14">
        <v>0.71360000000000001</v>
      </c>
      <c r="F14">
        <v>0.71160000000000001</v>
      </c>
      <c r="G14">
        <v>0.71260000000000001</v>
      </c>
      <c r="H14" t="s">
        <v>19</v>
      </c>
      <c r="I14" t="s">
        <v>15</v>
      </c>
    </row>
    <row r="15" spans="1:9" x14ac:dyDescent="0.25">
      <c r="G15">
        <f>AVERAGE(G12:G14)</f>
        <v>0.69413333333333338</v>
      </c>
    </row>
    <row r="16" spans="1:9" x14ac:dyDescent="0.25">
      <c r="A16">
        <v>3</v>
      </c>
      <c r="B16">
        <v>0.24</v>
      </c>
      <c r="C16">
        <v>0.27</v>
      </c>
      <c r="D16">
        <v>75.59</v>
      </c>
      <c r="E16">
        <v>0.7399</v>
      </c>
      <c r="F16">
        <v>0.67459999999999998</v>
      </c>
      <c r="G16">
        <v>0.68730000000000002</v>
      </c>
      <c r="H16" t="s">
        <v>13</v>
      </c>
      <c r="I16" t="s">
        <v>14</v>
      </c>
    </row>
    <row r="17" spans="1:9" x14ac:dyDescent="0.25">
      <c r="A17">
        <v>2</v>
      </c>
      <c r="B17">
        <v>0.25</v>
      </c>
      <c r="C17">
        <v>0.27</v>
      </c>
      <c r="D17">
        <v>72.150000000000006</v>
      </c>
      <c r="E17">
        <v>0.6845</v>
      </c>
      <c r="F17">
        <v>0.68200000000000005</v>
      </c>
      <c r="G17">
        <v>0.68759999999999999</v>
      </c>
      <c r="H17" t="s">
        <v>13</v>
      </c>
      <c r="I17" t="s">
        <v>14</v>
      </c>
    </row>
    <row r="18" spans="1:9" x14ac:dyDescent="0.25">
      <c r="A18">
        <v>2</v>
      </c>
      <c r="B18">
        <v>0.27</v>
      </c>
      <c r="C18">
        <v>0.28000000000000003</v>
      </c>
      <c r="D18">
        <v>72.81</v>
      </c>
      <c r="E18">
        <v>0.70120000000000005</v>
      </c>
      <c r="F18">
        <v>0.66620000000000001</v>
      </c>
      <c r="G18">
        <v>0.6744</v>
      </c>
      <c r="H18" t="s">
        <v>13</v>
      </c>
      <c r="I18" t="s">
        <v>14</v>
      </c>
    </row>
    <row r="19" spans="1:9" x14ac:dyDescent="0.25">
      <c r="A19">
        <v>2</v>
      </c>
      <c r="B19">
        <v>0.25</v>
      </c>
      <c r="C19">
        <v>0.27</v>
      </c>
      <c r="D19">
        <v>73.91</v>
      </c>
      <c r="E19">
        <v>0.70960000000000001</v>
      </c>
      <c r="F19">
        <v>0.6734</v>
      </c>
      <c r="G19">
        <v>0.68279999999999996</v>
      </c>
      <c r="H19" t="s">
        <v>13</v>
      </c>
      <c r="I19" t="s">
        <v>14</v>
      </c>
    </row>
    <row r="20" spans="1:9" x14ac:dyDescent="0.25">
      <c r="G20">
        <f>AVERAGE(G16:G19)</f>
        <v>0.68302499999999999</v>
      </c>
    </row>
    <row r="21" spans="1:9" x14ac:dyDescent="0.25">
      <c r="A21">
        <v>5</v>
      </c>
      <c r="B21">
        <v>0.25</v>
      </c>
      <c r="C21">
        <v>0.27</v>
      </c>
      <c r="D21">
        <v>72.38</v>
      </c>
      <c r="E21">
        <v>0.69220000000000004</v>
      </c>
      <c r="F21">
        <v>0.68700000000000006</v>
      </c>
      <c r="G21">
        <v>0.68930000000000002</v>
      </c>
      <c r="H21" t="s">
        <v>17</v>
      </c>
      <c r="I21" t="s">
        <v>18</v>
      </c>
    </row>
    <row r="22" spans="1:9" x14ac:dyDescent="0.25">
      <c r="A22">
        <v>5</v>
      </c>
      <c r="B22">
        <v>0.22</v>
      </c>
      <c r="C22">
        <v>0.26</v>
      </c>
      <c r="D22">
        <v>70.040000000000006</v>
      </c>
      <c r="E22">
        <v>0.66959999999999997</v>
      </c>
      <c r="F22">
        <v>0.68559999999999999</v>
      </c>
      <c r="G22">
        <v>0.67349999999999999</v>
      </c>
      <c r="H22" t="s">
        <v>17</v>
      </c>
      <c r="I22" t="s">
        <v>18</v>
      </c>
    </row>
    <row r="23" spans="1:9" x14ac:dyDescent="0.25">
      <c r="A23">
        <v>3</v>
      </c>
      <c r="B23">
        <v>0.26</v>
      </c>
      <c r="C23">
        <v>0.27</v>
      </c>
      <c r="D23">
        <v>71.13</v>
      </c>
      <c r="E23">
        <v>0.67520000000000002</v>
      </c>
      <c r="F23">
        <v>0.68410000000000004</v>
      </c>
      <c r="G23">
        <v>0.67859999999999998</v>
      </c>
      <c r="H23" t="s">
        <v>17</v>
      </c>
      <c r="I23" t="s">
        <v>18</v>
      </c>
    </row>
    <row r="24" spans="1:9" x14ac:dyDescent="0.25">
      <c r="A24">
        <v>7</v>
      </c>
      <c r="B24">
        <v>0.24</v>
      </c>
      <c r="C24">
        <v>0.26</v>
      </c>
      <c r="D24">
        <v>73.09</v>
      </c>
      <c r="E24">
        <v>0.69979999999999998</v>
      </c>
      <c r="F24">
        <v>0.69950000000000001</v>
      </c>
      <c r="G24">
        <v>0.69969999999999999</v>
      </c>
      <c r="H24" t="s">
        <v>17</v>
      </c>
      <c r="I24" t="s">
        <v>18</v>
      </c>
    </row>
    <row r="25" spans="1:9" x14ac:dyDescent="0.25">
      <c r="G25">
        <f>AVERAGE(G21:G24)</f>
        <v>0.68527499999999997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7B77B-2EA3-499D-A1E1-E19CFBB26CBD}">
  <dimension ref="A1:I23"/>
  <sheetViews>
    <sheetView workbookViewId="0">
      <selection activeCell="G24" sqref="G24"/>
    </sheetView>
  </sheetViews>
  <sheetFormatPr defaultRowHeight="15" x14ac:dyDescent="0.25"/>
  <cols>
    <col min="7" max="7" width="16.28515625" customWidth="1"/>
    <col min="8" max="8" width="3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5">
      <c r="A2">
        <v>4</v>
      </c>
      <c r="B2">
        <v>0.23</v>
      </c>
      <c r="C2">
        <v>0.25</v>
      </c>
      <c r="D2">
        <v>70.39</v>
      </c>
      <c r="E2">
        <v>0.65910000000000002</v>
      </c>
      <c r="F2">
        <v>0.68330000000000002</v>
      </c>
      <c r="G2">
        <v>0.66420000000000001</v>
      </c>
      <c r="H2" t="s">
        <v>12</v>
      </c>
      <c r="I2" t="s">
        <v>11</v>
      </c>
    </row>
    <row r="3" spans="1:9" x14ac:dyDescent="0.25">
      <c r="A3">
        <v>2</v>
      </c>
      <c r="B3">
        <v>0.24</v>
      </c>
      <c r="C3">
        <v>0.26</v>
      </c>
      <c r="D3">
        <v>74.53</v>
      </c>
      <c r="E3">
        <v>0.68500000000000005</v>
      </c>
      <c r="F3">
        <v>0.64970000000000006</v>
      </c>
      <c r="G3">
        <v>0.66010000000000002</v>
      </c>
      <c r="H3" t="s">
        <v>12</v>
      </c>
      <c r="I3" t="s">
        <v>11</v>
      </c>
    </row>
    <row r="4" spans="1:9" x14ac:dyDescent="0.25">
      <c r="A4">
        <v>1</v>
      </c>
      <c r="B4">
        <v>0.27</v>
      </c>
      <c r="C4">
        <v>0.26</v>
      </c>
      <c r="D4">
        <v>67.03</v>
      </c>
      <c r="E4">
        <v>0.63200000000000001</v>
      </c>
      <c r="F4">
        <v>0.65280000000000005</v>
      </c>
      <c r="G4">
        <v>0.63400000000000001</v>
      </c>
      <c r="H4" t="s">
        <v>12</v>
      </c>
      <c r="I4" t="s">
        <v>11</v>
      </c>
    </row>
    <row r="5" spans="1:9" x14ac:dyDescent="0.25">
      <c r="G5">
        <f>AVERAGE(G2:G4)</f>
        <v>0.65276666666666661</v>
      </c>
    </row>
    <row r="6" spans="1:9" x14ac:dyDescent="0.25">
      <c r="A6">
        <v>4</v>
      </c>
      <c r="B6">
        <v>0.26</v>
      </c>
      <c r="C6">
        <v>0.27</v>
      </c>
      <c r="D6">
        <v>72.5</v>
      </c>
      <c r="E6">
        <v>0.66010000000000002</v>
      </c>
      <c r="F6">
        <v>0.627</v>
      </c>
      <c r="G6">
        <v>0.63519999999999999</v>
      </c>
      <c r="H6" t="s">
        <v>16</v>
      </c>
      <c r="I6" t="s">
        <v>15</v>
      </c>
    </row>
    <row r="7" spans="1:9" x14ac:dyDescent="0.25">
      <c r="A7">
        <v>8</v>
      </c>
      <c r="B7">
        <v>0.25</v>
      </c>
      <c r="C7">
        <v>0.27</v>
      </c>
      <c r="D7">
        <v>68.59</v>
      </c>
      <c r="E7">
        <v>0.63300000000000001</v>
      </c>
      <c r="F7">
        <v>0.64839999999999998</v>
      </c>
      <c r="G7">
        <v>0.63719999999999999</v>
      </c>
      <c r="H7" t="s">
        <v>16</v>
      </c>
      <c r="I7" t="s">
        <v>15</v>
      </c>
    </row>
    <row r="8" spans="1:9" x14ac:dyDescent="0.25">
      <c r="A8">
        <v>3</v>
      </c>
      <c r="B8">
        <v>0.26</v>
      </c>
      <c r="C8">
        <v>0.27</v>
      </c>
      <c r="D8">
        <v>65.31</v>
      </c>
      <c r="E8">
        <v>0.62539999999999996</v>
      </c>
      <c r="F8">
        <v>0.64559999999999995</v>
      </c>
      <c r="G8">
        <v>0.62439999999999996</v>
      </c>
      <c r="H8" t="s">
        <v>16</v>
      </c>
      <c r="I8" t="s">
        <v>15</v>
      </c>
    </row>
    <row r="9" spans="1:9" x14ac:dyDescent="0.25">
      <c r="G9">
        <f>AVERAGE(G6:G8)</f>
        <v>0.63226666666666664</v>
      </c>
    </row>
    <row r="10" spans="1:9" x14ac:dyDescent="0.25">
      <c r="A10">
        <v>5</v>
      </c>
      <c r="B10">
        <v>0.25</v>
      </c>
      <c r="C10">
        <v>0.27</v>
      </c>
      <c r="D10">
        <v>67.03</v>
      </c>
      <c r="E10">
        <v>0.61960000000000004</v>
      </c>
      <c r="F10">
        <v>0.63429999999999997</v>
      </c>
      <c r="G10">
        <v>0.62290000000000001</v>
      </c>
      <c r="H10" t="s">
        <v>13</v>
      </c>
      <c r="I10" t="s">
        <v>14</v>
      </c>
    </row>
    <row r="11" spans="1:9" x14ac:dyDescent="0.25">
      <c r="A11">
        <v>2</v>
      </c>
      <c r="B11">
        <v>0.25</v>
      </c>
      <c r="C11">
        <v>0.27</v>
      </c>
      <c r="D11">
        <v>64.06</v>
      </c>
      <c r="E11">
        <v>0.62939999999999996</v>
      </c>
      <c r="F11">
        <v>0.66259999999999997</v>
      </c>
      <c r="G11">
        <v>0.61619999999999997</v>
      </c>
      <c r="H11" t="s">
        <v>13</v>
      </c>
      <c r="I11" t="s">
        <v>14</v>
      </c>
    </row>
    <row r="12" spans="1:9" x14ac:dyDescent="0.25">
      <c r="A12">
        <v>2</v>
      </c>
      <c r="B12">
        <v>0.24</v>
      </c>
      <c r="C12">
        <v>0.26</v>
      </c>
      <c r="D12">
        <v>68.09</v>
      </c>
      <c r="E12">
        <v>0.65249999999999997</v>
      </c>
      <c r="F12">
        <v>0.68</v>
      </c>
      <c r="G12">
        <v>0.65269999999999995</v>
      </c>
      <c r="H12" t="s">
        <v>13</v>
      </c>
      <c r="I12" t="s">
        <v>14</v>
      </c>
    </row>
    <row r="13" spans="1:9" x14ac:dyDescent="0.25">
      <c r="A13">
        <v>2</v>
      </c>
      <c r="B13">
        <v>0.25</v>
      </c>
      <c r="C13">
        <v>0.27</v>
      </c>
      <c r="D13">
        <v>72.38</v>
      </c>
      <c r="E13">
        <v>0.65639999999999998</v>
      </c>
      <c r="F13">
        <v>0.62309999999999999</v>
      </c>
      <c r="G13">
        <v>0.63119999999999998</v>
      </c>
      <c r="H13" t="s">
        <v>13</v>
      </c>
      <c r="I13" t="s">
        <v>14</v>
      </c>
    </row>
    <row r="14" spans="1:9" x14ac:dyDescent="0.25">
      <c r="A14">
        <v>1</v>
      </c>
      <c r="B14">
        <v>0.27</v>
      </c>
      <c r="C14">
        <v>0.28000000000000003</v>
      </c>
      <c r="D14">
        <v>63.24</v>
      </c>
      <c r="E14">
        <v>0.6159</v>
      </c>
      <c r="F14">
        <v>0.63470000000000004</v>
      </c>
      <c r="G14">
        <v>0.61050000000000004</v>
      </c>
      <c r="H14" t="s">
        <v>13</v>
      </c>
      <c r="I14" t="s">
        <v>14</v>
      </c>
    </row>
    <row r="15" spans="1:9" x14ac:dyDescent="0.25">
      <c r="G15">
        <f>AVERAGE(G10:G14)</f>
        <v>0.62669999999999992</v>
      </c>
    </row>
    <row r="16" spans="1:9" x14ac:dyDescent="0.25">
      <c r="A16">
        <v>6</v>
      </c>
      <c r="B16">
        <v>0.22</v>
      </c>
      <c r="C16">
        <v>0.25</v>
      </c>
      <c r="D16">
        <v>69.73</v>
      </c>
      <c r="E16">
        <v>0.66200000000000003</v>
      </c>
      <c r="F16">
        <v>0.68730000000000002</v>
      </c>
      <c r="G16">
        <v>0.66549999999999998</v>
      </c>
      <c r="H16" t="s">
        <v>17</v>
      </c>
      <c r="I16" t="s">
        <v>18</v>
      </c>
    </row>
    <row r="17" spans="1:9" x14ac:dyDescent="0.25">
      <c r="A17">
        <v>1</v>
      </c>
      <c r="B17">
        <v>0.27</v>
      </c>
      <c r="C17">
        <v>0.28000000000000003</v>
      </c>
      <c r="D17">
        <v>60.43</v>
      </c>
      <c r="E17">
        <v>0.61709999999999998</v>
      </c>
      <c r="F17">
        <v>0.63739999999999997</v>
      </c>
      <c r="G17">
        <v>0.59350000000000003</v>
      </c>
      <c r="H17" t="s">
        <v>17</v>
      </c>
      <c r="I17" t="s">
        <v>18</v>
      </c>
    </row>
    <row r="18" spans="1:9" x14ac:dyDescent="0.25">
      <c r="A18">
        <v>5</v>
      </c>
      <c r="B18">
        <v>0.25</v>
      </c>
      <c r="C18">
        <v>0.27</v>
      </c>
      <c r="D18">
        <v>65.7</v>
      </c>
      <c r="E18">
        <v>0.61650000000000005</v>
      </c>
      <c r="F18">
        <v>0.63180000000000003</v>
      </c>
      <c r="G18">
        <v>0.61850000000000005</v>
      </c>
      <c r="H18" t="s">
        <v>17</v>
      </c>
      <c r="I18" t="s">
        <v>18</v>
      </c>
    </row>
    <row r="19" spans="1:9" x14ac:dyDescent="0.25">
      <c r="G19">
        <f>AVERAGE(G16:G18)</f>
        <v>0.62583333333333335</v>
      </c>
    </row>
    <row r="20" spans="1:9" x14ac:dyDescent="0.25">
      <c r="A20">
        <v>14</v>
      </c>
      <c r="B20">
        <v>0.27</v>
      </c>
      <c r="C20">
        <v>0.28000000000000003</v>
      </c>
      <c r="D20">
        <v>64.06</v>
      </c>
      <c r="E20">
        <v>0.59009999999999996</v>
      </c>
      <c r="F20">
        <v>0.60260000000000002</v>
      </c>
      <c r="G20">
        <v>0.59150000000000003</v>
      </c>
      <c r="H20" t="s">
        <v>10</v>
      </c>
      <c r="I20" t="s">
        <v>11</v>
      </c>
    </row>
    <row r="21" spans="1:9" x14ac:dyDescent="0.25">
      <c r="A21">
        <v>10</v>
      </c>
      <c r="B21">
        <v>0.25</v>
      </c>
      <c r="C21">
        <v>0.28000000000000003</v>
      </c>
      <c r="D21">
        <v>65.78</v>
      </c>
      <c r="E21">
        <v>0.61050000000000004</v>
      </c>
      <c r="F21">
        <v>0.62519999999999998</v>
      </c>
      <c r="G21">
        <v>0.6129</v>
      </c>
      <c r="H21" t="s">
        <v>10</v>
      </c>
      <c r="I21" t="s">
        <v>11</v>
      </c>
    </row>
    <row r="22" spans="1:9" x14ac:dyDescent="0.25">
      <c r="A22">
        <v>12</v>
      </c>
      <c r="B22">
        <v>0.25</v>
      </c>
      <c r="C22">
        <v>0.28000000000000003</v>
      </c>
      <c r="D22">
        <v>60.66</v>
      </c>
      <c r="E22">
        <v>0.59340000000000004</v>
      </c>
      <c r="F22">
        <v>0.61529999999999996</v>
      </c>
      <c r="G22">
        <v>0.58030000000000004</v>
      </c>
      <c r="H22" t="s">
        <v>10</v>
      </c>
      <c r="I22" t="s">
        <v>11</v>
      </c>
    </row>
    <row r="23" spans="1:9" x14ac:dyDescent="0.25">
      <c r="G23">
        <f>AVERAGE(G20:G22)</f>
        <v>0.5949000000000001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942FF-7C88-488B-9295-99965DD0F820}">
  <dimension ref="A1:I24"/>
  <sheetViews>
    <sheetView tabSelected="1" workbookViewId="0">
      <selection activeCell="H26" sqref="H26"/>
    </sheetView>
  </sheetViews>
  <sheetFormatPr defaultRowHeight="15" x14ac:dyDescent="0.25"/>
  <cols>
    <col min="2" max="2" width="14.7109375" customWidth="1"/>
    <col min="3" max="3" width="11.140625" customWidth="1"/>
    <col min="5" max="5" width="11.7109375" customWidth="1"/>
    <col min="6" max="6" width="11" customWidth="1"/>
    <col min="7" max="7" width="15.85546875" customWidth="1"/>
    <col min="8" max="8" width="25.85546875" customWidth="1"/>
    <col min="9" max="9" width="12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25">
      <c r="A2">
        <v>7</v>
      </c>
      <c r="B2">
        <v>0.5</v>
      </c>
      <c r="C2">
        <v>0.52</v>
      </c>
      <c r="D2">
        <v>57.46</v>
      </c>
      <c r="E2">
        <v>0.31290000000000001</v>
      </c>
      <c r="F2">
        <v>0.32740000000000002</v>
      </c>
      <c r="G2">
        <v>0.31090000000000001</v>
      </c>
      <c r="H2" t="s">
        <v>10</v>
      </c>
      <c r="I2" t="s">
        <v>11</v>
      </c>
    </row>
    <row r="3" spans="1:9" x14ac:dyDescent="0.25">
      <c r="A3">
        <v>10</v>
      </c>
      <c r="B3">
        <v>0.51</v>
      </c>
      <c r="C3">
        <v>0.54</v>
      </c>
      <c r="D3">
        <v>55.94</v>
      </c>
      <c r="E3">
        <v>0.28089999999999998</v>
      </c>
      <c r="F3">
        <v>0.30380000000000001</v>
      </c>
      <c r="G3">
        <v>0.28939999999999999</v>
      </c>
      <c r="H3" t="s">
        <v>10</v>
      </c>
      <c r="I3" t="s">
        <v>11</v>
      </c>
    </row>
    <row r="4" spans="1:9" x14ac:dyDescent="0.25">
      <c r="A4">
        <v>11</v>
      </c>
      <c r="B4">
        <v>0.51</v>
      </c>
      <c r="C4">
        <v>0.54</v>
      </c>
      <c r="D4">
        <v>59.06</v>
      </c>
      <c r="E4">
        <v>0.32519999999999999</v>
      </c>
      <c r="F4">
        <v>0.29199999999999998</v>
      </c>
      <c r="G4">
        <v>0.2858</v>
      </c>
      <c r="H4" t="s">
        <v>10</v>
      </c>
      <c r="I4" t="s">
        <v>11</v>
      </c>
    </row>
    <row r="5" spans="1:9" x14ac:dyDescent="0.25">
      <c r="G5">
        <f>AVERAGE(G2:G4)</f>
        <v>0.29536666666666672</v>
      </c>
    </row>
    <row r="6" spans="1:9" x14ac:dyDescent="0.25">
      <c r="A6">
        <v>5</v>
      </c>
      <c r="B6">
        <v>0.48</v>
      </c>
      <c r="C6">
        <v>0.51</v>
      </c>
      <c r="D6">
        <v>61.91</v>
      </c>
      <c r="E6">
        <v>0.30759999999999998</v>
      </c>
      <c r="F6">
        <v>0.31540000000000001</v>
      </c>
      <c r="G6">
        <v>0.2908</v>
      </c>
      <c r="H6" t="s">
        <v>12</v>
      </c>
      <c r="I6" t="s">
        <v>20</v>
      </c>
    </row>
    <row r="7" spans="1:9" x14ac:dyDescent="0.25">
      <c r="A7">
        <v>3</v>
      </c>
      <c r="B7">
        <v>0.51</v>
      </c>
      <c r="C7">
        <v>0.55000000000000004</v>
      </c>
      <c r="D7">
        <v>57.81</v>
      </c>
      <c r="E7">
        <v>0.28649999999999998</v>
      </c>
      <c r="F7">
        <v>0.32119999999999999</v>
      </c>
      <c r="G7">
        <v>0.27650000000000002</v>
      </c>
      <c r="H7" t="s">
        <v>12</v>
      </c>
      <c r="I7" t="s">
        <v>20</v>
      </c>
    </row>
    <row r="8" spans="1:9" x14ac:dyDescent="0.25">
      <c r="A8">
        <v>3</v>
      </c>
      <c r="B8">
        <v>0.49</v>
      </c>
      <c r="C8">
        <v>0.52</v>
      </c>
      <c r="D8">
        <v>61.64</v>
      </c>
      <c r="E8">
        <v>0.29170000000000001</v>
      </c>
      <c r="F8">
        <v>0.31569999999999998</v>
      </c>
      <c r="G8">
        <v>0.29609999999999997</v>
      </c>
      <c r="H8" t="s">
        <v>12</v>
      </c>
      <c r="I8" t="s">
        <v>20</v>
      </c>
    </row>
    <row r="9" spans="1:9" x14ac:dyDescent="0.25">
      <c r="G9">
        <f>AVERAGE(G6:G8)</f>
        <v>0.2878</v>
      </c>
    </row>
    <row r="10" spans="1:9" x14ac:dyDescent="0.25">
      <c r="A10">
        <v>5</v>
      </c>
      <c r="B10">
        <v>0.49</v>
      </c>
      <c r="C10">
        <v>0.51</v>
      </c>
      <c r="D10">
        <v>61.52</v>
      </c>
      <c r="E10">
        <v>0.32850000000000001</v>
      </c>
      <c r="F10">
        <v>0.35489999999999999</v>
      </c>
      <c r="G10">
        <v>0.33900000000000002</v>
      </c>
      <c r="H10" t="s">
        <v>16</v>
      </c>
      <c r="I10" t="s">
        <v>21</v>
      </c>
    </row>
    <row r="11" spans="1:9" x14ac:dyDescent="0.25">
      <c r="A11">
        <v>3</v>
      </c>
      <c r="B11">
        <v>0.49</v>
      </c>
      <c r="C11">
        <v>0.52</v>
      </c>
      <c r="D11">
        <v>69.88</v>
      </c>
      <c r="E11">
        <v>0.23180000000000001</v>
      </c>
      <c r="F11">
        <v>0.26479999999999998</v>
      </c>
      <c r="G11">
        <v>0.2374</v>
      </c>
      <c r="H11" t="s">
        <v>16</v>
      </c>
      <c r="I11" t="s">
        <v>21</v>
      </c>
    </row>
    <row r="12" spans="1:9" x14ac:dyDescent="0.25">
      <c r="A12">
        <v>3</v>
      </c>
      <c r="B12">
        <v>0.51</v>
      </c>
      <c r="C12">
        <v>0.55000000000000004</v>
      </c>
      <c r="D12">
        <v>65.900000000000006</v>
      </c>
      <c r="E12">
        <v>0.2387</v>
      </c>
      <c r="F12">
        <v>0.30309999999999998</v>
      </c>
      <c r="G12">
        <v>0.2671</v>
      </c>
      <c r="H12" t="s">
        <v>16</v>
      </c>
      <c r="I12" t="s">
        <v>21</v>
      </c>
    </row>
    <row r="13" spans="1:9" x14ac:dyDescent="0.25">
      <c r="A13">
        <v>4</v>
      </c>
      <c r="B13">
        <v>0.49</v>
      </c>
      <c r="C13">
        <v>0.53</v>
      </c>
      <c r="D13">
        <v>57.3</v>
      </c>
      <c r="E13">
        <v>0.30630000000000002</v>
      </c>
      <c r="F13">
        <v>0.35360000000000003</v>
      </c>
      <c r="G13">
        <v>0.30399999999999999</v>
      </c>
      <c r="H13" t="s">
        <v>16</v>
      </c>
      <c r="I13" t="s">
        <v>21</v>
      </c>
    </row>
    <row r="14" spans="1:9" x14ac:dyDescent="0.25">
      <c r="G14">
        <f>AVERAGE(G10:G13)</f>
        <v>0.28687499999999999</v>
      </c>
    </row>
    <row r="15" spans="1:9" x14ac:dyDescent="0.25">
      <c r="A15">
        <v>2</v>
      </c>
      <c r="B15">
        <v>0.51</v>
      </c>
      <c r="C15">
        <v>0.55000000000000004</v>
      </c>
      <c r="D15">
        <v>57.77</v>
      </c>
      <c r="E15">
        <v>0.25419999999999998</v>
      </c>
      <c r="F15">
        <v>0.29530000000000001</v>
      </c>
      <c r="G15">
        <v>0.2671</v>
      </c>
      <c r="H15" t="s">
        <v>13</v>
      </c>
      <c r="I15" t="s">
        <v>14</v>
      </c>
    </row>
    <row r="16" spans="1:9" x14ac:dyDescent="0.25">
      <c r="A16">
        <v>3</v>
      </c>
      <c r="B16">
        <v>0.51</v>
      </c>
      <c r="C16">
        <v>0.55000000000000004</v>
      </c>
      <c r="D16">
        <v>67.11</v>
      </c>
      <c r="E16">
        <v>0.22889999999999999</v>
      </c>
      <c r="F16">
        <v>0.27660000000000001</v>
      </c>
      <c r="G16">
        <v>0.24709999999999999</v>
      </c>
      <c r="H16" t="s">
        <v>13</v>
      </c>
      <c r="I16" t="s">
        <v>14</v>
      </c>
    </row>
    <row r="17" spans="1:9" x14ac:dyDescent="0.25">
      <c r="A17">
        <v>3</v>
      </c>
      <c r="B17">
        <v>0.5</v>
      </c>
      <c r="C17">
        <v>0.52</v>
      </c>
      <c r="D17">
        <v>67.62</v>
      </c>
      <c r="E17">
        <v>0.28179999999999999</v>
      </c>
      <c r="F17">
        <v>0.26910000000000001</v>
      </c>
      <c r="G17">
        <v>0.26369999999999999</v>
      </c>
      <c r="H17" t="s">
        <v>13</v>
      </c>
      <c r="I17" t="s">
        <v>14</v>
      </c>
    </row>
    <row r="18" spans="1:9" x14ac:dyDescent="0.25">
      <c r="A18">
        <v>0</v>
      </c>
      <c r="B18">
        <v>0.56000000000000005</v>
      </c>
      <c r="C18">
        <v>0.56999999999999995</v>
      </c>
      <c r="D18">
        <v>64.8</v>
      </c>
      <c r="E18">
        <v>0.28870000000000001</v>
      </c>
      <c r="F18">
        <v>0.28499999999999998</v>
      </c>
      <c r="G18">
        <v>0.25679999999999997</v>
      </c>
      <c r="H18" t="s">
        <v>13</v>
      </c>
      <c r="I18" t="s">
        <v>14</v>
      </c>
    </row>
    <row r="19" spans="1:9" x14ac:dyDescent="0.25">
      <c r="G19">
        <f>AVERAGE(G15:G18)</f>
        <v>0.25867499999999999</v>
      </c>
    </row>
    <row r="20" spans="1:9" x14ac:dyDescent="0.25">
      <c r="A20">
        <v>5</v>
      </c>
      <c r="B20">
        <v>0.51</v>
      </c>
      <c r="C20">
        <v>0.52</v>
      </c>
      <c r="D20">
        <v>64.489999999999995</v>
      </c>
      <c r="E20">
        <v>0.22559999999999999</v>
      </c>
      <c r="F20">
        <v>0.30080000000000001</v>
      </c>
      <c r="G20">
        <v>0.255</v>
      </c>
      <c r="H20" t="s">
        <v>17</v>
      </c>
      <c r="I20" t="s">
        <v>18</v>
      </c>
    </row>
    <row r="21" spans="1:9" x14ac:dyDescent="0.25">
      <c r="A21">
        <v>3</v>
      </c>
      <c r="B21">
        <v>0.51</v>
      </c>
      <c r="C21">
        <v>0.56000000000000005</v>
      </c>
      <c r="D21">
        <v>41.56</v>
      </c>
      <c r="E21">
        <v>0.28560000000000002</v>
      </c>
      <c r="F21">
        <v>0.2429</v>
      </c>
      <c r="G21">
        <v>0.21709999999999999</v>
      </c>
      <c r="H21" t="s">
        <v>17</v>
      </c>
      <c r="I21" t="s">
        <v>18</v>
      </c>
    </row>
    <row r="22" spans="1:9" x14ac:dyDescent="0.25">
      <c r="A22">
        <v>5</v>
      </c>
      <c r="B22">
        <v>0.49</v>
      </c>
      <c r="C22">
        <v>0.52</v>
      </c>
      <c r="D22">
        <v>62.7</v>
      </c>
      <c r="E22">
        <v>0.28949999999999998</v>
      </c>
      <c r="F22">
        <v>0.2893</v>
      </c>
      <c r="G22">
        <v>0.28539999999999999</v>
      </c>
      <c r="H22" t="s">
        <v>17</v>
      </c>
      <c r="I22" t="s">
        <v>18</v>
      </c>
    </row>
    <row r="23" spans="1:9" x14ac:dyDescent="0.25">
      <c r="A23">
        <v>3</v>
      </c>
      <c r="B23">
        <v>0.51</v>
      </c>
      <c r="C23">
        <v>0.52</v>
      </c>
      <c r="D23">
        <v>46.05</v>
      </c>
      <c r="E23">
        <v>0.29459999999999997</v>
      </c>
      <c r="F23">
        <v>0.35560000000000003</v>
      </c>
      <c r="G23">
        <v>0.28960000000000002</v>
      </c>
      <c r="H23" t="s">
        <v>17</v>
      </c>
      <c r="I23" t="s">
        <v>18</v>
      </c>
    </row>
    <row r="24" spans="1:9" x14ac:dyDescent="0.25">
      <c r="G24">
        <f>AVERAGE(G20:G23)</f>
        <v>0.26177499999999998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Subtask A</vt:lpstr>
      <vt:lpstr>Subtask B</vt:lpstr>
      <vt:lpstr>Subtask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2019-02-11T22:34:02Z</dcterms:modified>
</cp:coreProperties>
</file>