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defaultThemeVersion="166925"/>
  <xr:revisionPtr revIDLastSave="0" documentId="8_{3386CD91-9926-4904-AAB9-F8EB863D2AF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7" i="1"/>
  <c r="F6" i="1"/>
  <c r="F5" i="1"/>
  <c r="F2" i="1"/>
  <c r="F4" i="1"/>
  <c r="F3" i="1"/>
</calcChain>
</file>

<file path=xl/sharedStrings.xml><?xml version="1.0" encoding="utf-8"?>
<sst xmlns="http://schemas.openxmlformats.org/spreadsheetml/2006/main" count="26" uniqueCount="22">
  <si>
    <t>Item</t>
  </si>
  <si>
    <t>Imagem</t>
  </si>
  <si>
    <t>Descrição</t>
  </si>
  <si>
    <t>Quantidade</t>
  </si>
  <si>
    <t>Preço Unitário</t>
  </si>
  <si>
    <t>Preço Total</t>
  </si>
  <si>
    <t>Status</t>
  </si>
  <si>
    <t>Total</t>
  </si>
  <si>
    <t>ESP-32</t>
  </si>
  <si>
    <t>Microcontrolador para receber sinais do APP para controlar a luminosidade e conversar com os demais sensores de luminosidade para adquirir informação</t>
  </si>
  <si>
    <t>Possuído</t>
  </si>
  <si>
    <t>ESP-01</t>
  </si>
  <si>
    <t>Microcontrolador para enviar sinais dos sensores de luminosidade para o ESP32 central</t>
  </si>
  <si>
    <t>Em Compra</t>
  </si>
  <si>
    <t>Fotoresistor</t>
  </si>
  <si>
    <t>Sensor para luminosidade LDR</t>
  </si>
  <si>
    <t>Pilha 1,5V (Pacote com 4)</t>
  </si>
  <si>
    <t>Pilha 1,5V para alimentar os módulos ESP-01</t>
  </si>
  <si>
    <t>Lâmpada Tubular LED 10W</t>
  </si>
  <si>
    <t>Lâmpada Tubular a ser customizada para variar a luminosidade</t>
  </si>
  <si>
    <t>Transistor TIP 122</t>
  </si>
  <si>
    <t>Regular a corrente das saídas retorno das lâmpadas (NPN)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</si>
</sst>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95250</xdr:rowOff>
    </xdr:from>
    <xdr:to>
      <xdr:col>1</xdr:col>
      <xdr:colOff>1876425</xdr:colOff>
      <xdr:row>1</xdr:row>
      <xdr:rowOff>1457325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25757D-EA04-D037-91F4-B432B2B24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550" y="285750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2</xdr:row>
      <xdr:rowOff>95250</xdr:rowOff>
    </xdr:from>
    <xdr:to>
      <xdr:col>1</xdr:col>
      <xdr:colOff>1885950</xdr:colOff>
      <xdr:row>2</xdr:row>
      <xdr:rowOff>1247775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1ADA900-B753-AA6D-9041-E98C3A0B1848}"/>
            </a:ext>
            <a:ext uri="{147F2762-F138-4A5C-976F-8EAC2B608ADB}">
              <a16:predDERef xmlns:a16="http://schemas.microsoft.com/office/drawing/2014/main" pred="{1D25757D-EA04-D037-91F4-B432B2B24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866900"/>
          <a:ext cx="1362075" cy="115252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3</xdr:row>
      <xdr:rowOff>38100</xdr:rowOff>
    </xdr:from>
    <xdr:to>
      <xdr:col>1</xdr:col>
      <xdr:colOff>1866900</xdr:colOff>
      <xdr:row>3</xdr:row>
      <xdr:rowOff>1162050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8B002DA-0583-2B1A-7667-99A879122F86}"/>
            </a:ext>
            <a:ext uri="{147F2762-F138-4A5C-976F-8EAC2B608ADB}">
              <a16:predDERef xmlns:a16="http://schemas.microsoft.com/office/drawing/2014/main" pred="{F1ADA900-B753-AA6D-9041-E98C3A0B1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1225" y="3162300"/>
          <a:ext cx="1285875" cy="1123950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4</xdr:row>
      <xdr:rowOff>209550</xdr:rowOff>
    </xdr:from>
    <xdr:to>
      <xdr:col>1</xdr:col>
      <xdr:colOff>1638300</xdr:colOff>
      <xdr:row>4</xdr:row>
      <xdr:rowOff>1343025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1E6550F-3B5B-0823-B010-96A4B26BC58A}"/>
            </a:ext>
            <a:ext uri="{147F2762-F138-4A5C-976F-8EAC2B608ADB}">
              <a16:predDERef xmlns:a16="http://schemas.microsoft.com/office/drawing/2014/main" pred="{68B002DA-0583-2B1A-7667-99A879122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625" y="4657725"/>
          <a:ext cx="1133475" cy="113347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904875</xdr:colOff>
      <xdr:row>6</xdr:row>
      <xdr:rowOff>76200</xdr:rowOff>
    </xdr:from>
    <xdr:to>
      <xdr:col>1</xdr:col>
      <xdr:colOff>1695450</xdr:colOff>
      <xdr:row>6</xdr:row>
      <xdr:rowOff>1123950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71B1CD0-BBD7-265E-374A-B38EB7BAF484}"/>
            </a:ext>
            <a:ext uri="{147F2762-F138-4A5C-976F-8EAC2B608ADB}">
              <a16:predDERef xmlns:a16="http://schemas.microsoft.com/office/drawing/2014/main" pred="{1E53778A-B28A-564B-ABC3-6A97907E5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05075" y="7239000"/>
          <a:ext cx="790575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5</xdr:row>
      <xdr:rowOff>123825</xdr:rowOff>
    </xdr:from>
    <xdr:to>
      <xdr:col>1</xdr:col>
      <xdr:colOff>1714500</xdr:colOff>
      <xdr:row>5</xdr:row>
      <xdr:rowOff>1238250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48236E2-D1C3-D83A-DB3E-E699D1A1B661}"/>
            </a:ext>
            <a:ext uri="{147F2762-F138-4A5C-976F-8EAC2B608ADB}">
              <a16:predDERef xmlns:a16="http://schemas.microsoft.com/office/drawing/2014/main" pred="{371B1CD0-BBD7-265E-374A-B38EB7BAF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90875" y="6029325"/>
          <a:ext cx="1114425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2" sqref="H2:H7"/>
    </sheetView>
  </sheetViews>
  <sheetFormatPr defaultRowHeight="15"/>
  <cols>
    <col min="1" max="1" width="38.85546875" bestFit="1" customWidth="1"/>
    <col min="2" max="2" width="38.140625" customWidth="1"/>
    <col min="3" max="3" width="175.42578125" bestFit="1" customWidth="1"/>
    <col min="4" max="4" width="16.140625" bestFit="1" customWidth="1"/>
    <col min="5" max="5" width="19.28515625" bestFit="1" customWidth="1"/>
    <col min="6" max="6" width="15.140625" bestFit="1" customWidth="1"/>
    <col min="7" max="7" width="14.28515625" bestFit="1" customWidth="1"/>
  </cols>
  <sheetData>
    <row r="1" spans="1:8" ht="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24.5" customHeight="1">
      <c r="A2" s="3" t="s">
        <v>8</v>
      </c>
      <c r="B2" s="4"/>
      <c r="C2" s="5" t="s">
        <v>9</v>
      </c>
      <c r="D2" s="3">
        <v>1</v>
      </c>
      <c r="E2" s="6">
        <v>45</v>
      </c>
      <c r="F2" s="3">
        <f>PRODUCT(D2*E2)</f>
        <v>45</v>
      </c>
      <c r="G2" s="3" t="s">
        <v>10</v>
      </c>
      <c r="H2" s="8">
        <f>SUM(F2:F20)</f>
        <v>127.72</v>
      </c>
    </row>
    <row r="3" spans="1:8" ht="106.5" customHeight="1">
      <c r="A3" s="3" t="s">
        <v>11</v>
      </c>
      <c r="B3" s="4"/>
      <c r="C3" s="5" t="s">
        <v>12</v>
      </c>
      <c r="D3" s="3">
        <v>2</v>
      </c>
      <c r="E3" s="6">
        <v>4.9000000000000004</v>
      </c>
      <c r="F3" s="3">
        <f>PRODUCT(D3*E3)</f>
        <v>9.8000000000000007</v>
      </c>
      <c r="G3" s="3" t="s">
        <v>13</v>
      </c>
      <c r="H3" s="8"/>
    </row>
    <row r="4" spans="1:8" ht="98.25" customHeight="1">
      <c r="A4" s="3" t="s">
        <v>14</v>
      </c>
      <c r="B4" s="4"/>
      <c r="C4" s="5" t="s">
        <v>15</v>
      </c>
      <c r="D4" s="3">
        <v>12</v>
      </c>
      <c r="E4" s="6">
        <v>0.5</v>
      </c>
      <c r="F4" s="3">
        <f>PRODUCT(D4*E4)</f>
        <v>6</v>
      </c>
      <c r="G4" s="3" t="s">
        <v>10</v>
      </c>
      <c r="H4" s="8"/>
    </row>
    <row r="5" spans="1:8" ht="120.75" customHeight="1">
      <c r="A5" s="3" t="s">
        <v>16</v>
      </c>
      <c r="B5" s="4"/>
      <c r="C5" s="7" t="s">
        <v>17</v>
      </c>
      <c r="D5" s="3">
        <v>2</v>
      </c>
      <c r="E5" s="6">
        <v>5</v>
      </c>
      <c r="F5" s="3">
        <f>PRODUCT(D5*E5)</f>
        <v>10</v>
      </c>
      <c r="G5" s="3" t="s">
        <v>13</v>
      </c>
      <c r="H5" s="8"/>
    </row>
    <row r="6" spans="1:8" ht="99" customHeight="1">
      <c r="A6" s="3" t="s">
        <v>18</v>
      </c>
      <c r="B6" s="4"/>
      <c r="C6" s="7" t="s">
        <v>19</v>
      </c>
      <c r="D6" s="3">
        <v>4</v>
      </c>
      <c r="E6" s="6">
        <v>12.79</v>
      </c>
      <c r="F6" s="3">
        <f>PRODUCT(D6*E6)</f>
        <v>51.16</v>
      </c>
      <c r="G6" s="3" t="s">
        <v>10</v>
      </c>
      <c r="H6" s="8"/>
    </row>
    <row r="7" spans="1:8" ht="94.5" customHeight="1">
      <c r="A7" s="3" t="s">
        <v>20</v>
      </c>
      <c r="B7" s="4"/>
      <c r="C7" s="7" t="s">
        <v>21</v>
      </c>
      <c r="D7" s="3">
        <v>4</v>
      </c>
      <c r="E7" s="6">
        <v>1.44</v>
      </c>
      <c r="F7" s="3">
        <f>PRODUCT(D7:E7)</f>
        <v>5.76</v>
      </c>
      <c r="G7" s="3" t="s">
        <v>10</v>
      </c>
      <c r="H7" s="8"/>
    </row>
  </sheetData>
  <mergeCells count="1">
    <mergeCell ref="H2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2023-08-24T18:29:42Z</dcterms:created>
  <dcterms:modified xsi:type="dcterms:W3CDTF">2024-01-22T19:28:57Z</dcterms:modified>
  <cp:category/>
  <cp:contentStatus/>
</cp:coreProperties>
</file>