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680" activeTab="1"/>
  </bookViews>
  <sheets>
    <sheet name="array" sheetId="1" r:id="rId1"/>
    <sheet name="map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<sst xmlns="http://schemas.openxmlformats.org/spreadsheetml/2006/main" count="296" uniqueCount="155">
  <si>
    <t>const_crowns</t>
  </si>
  <si>
    <t>const_barrels</t>
  </si>
  <si>
    <t>const_towers</t>
  </si>
  <si>
    <t>const_connected_to</t>
  </si>
  <si>
    <t>const_land_port_connection</t>
  </si>
  <si>
    <t>const_home</t>
  </si>
  <si>
    <t>number</t>
  </si>
  <si>
    <t>house_rank1</t>
  </si>
  <si>
    <t>house_rank2</t>
  </si>
  <si>
    <t>house_rank3</t>
  </si>
  <si>
    <t>house_power_tokens</t>
  </si>
  <si>
    <t>house_supply</t>
  </si>
  <si>
    <t>local_defence</t>
  </si>
  <si>
    <t>local_house_flag</t>
  </si>
  <si>
    <t>local_troop1</t>
  </si>
  <si>
    <t>local_troop2</t>
  </si>
  <si>
    <t>local_troop3</t>
  </si>
  <si>
    <t>local_troop4</t>
  </si>
  <si>
    <t>local_throne_token</t>
  </si>
  <si>
    <t>bool vect</t>
  </si>
  <si>
    <t>bool</t>
  </si>
  <si>
    <t>'local_troop1',</t>
  </si>
  <si>
    <t>'local_troop2',</t>
  </si>
  <si>
    <t>'local_troop3',</t>
  </si>
  <si>
    <t>'local_troop4',</t>
  </si>
  <si>
    <t>'local_throne_token',</t>
  </si>
  <si>
    <t>'local_defence',</t>
  </si>
  <si>
    <t>'local_house_flag',</t>
  </si>
  <si>
    <t>'house_rank1',</t>
  </si>
  <si>
    <t>'house_rank2',</t>
  </si>
  <si>
    <t>'house_rank3',</t>
  </si>
  <si>
    <t>'house_power_tokens',</t>
  </si>
  <si>
    <t>'house_supply',</t>
  </si>
  <si>
    <t>'const_crowns',</t>
  </si>
  <si>
    <t>'const_barrels',</t>
  </si>
  <si>
    <t>'const_towers',</t>
  </si>
  <si>
    <t>'const_connected_to',</t>
  </si>
  <si>
    <t>'const_land_port_connection',</t>
  </si>
  <si>
    <t>'const_home',</t>
  </si>
  <si>
    <t xml:space="preserve">East Summer Sea </t>
  </si>
  <si>
    <t xml:space="preserve">West Summer Sea </t>
  </si>
  <si>
    <t xml:space="preserve">Starfall </t>
  </si>
  <si>
    <t xml:space="preserve">Salt Shore </t>
  </si>
  <si>
    <t xml:space="preserve">Yronwood </t>
  </si>
  <si>
    <t xml:space="preserve">Sunspear </t>
  </si>
  <si>
    <t xml:space="preserve">Three Towers </t>
  </si>
  <si>
    <t xml:space="preserve">Old Town </t>
  </si>
  <si>
    <t xml:space="preserve">Prince's Pass </t>
  </si>
  <si>
    <t xml:space="preserve">The Boneway </t>
  </si>
  <si>
    <t xml:space="preserve">Sea of Dorne </t>
  </si>
  <si>
    <t xml:space="preserve">Redwyne Straights </t>
  </si>
  <si>
    <t xml:space="preserve">The Arbor </t>
  </si>
  <si>
    <t xml:space="preserve">Storms End </t>
  </si>
  <si>
    <t xml:space="preserve">Dornish Marches </t>
  </si>
  <si>
    <t xml:space="preserve">Highgarden </t>
  </si>
  <si>
    <t xml:space="preserve">The Reach </t>
  </si>
  <si>
    <t xml:space="preserve">Kingswood </t>
  </si>
  <si>
    <t xml:space="preserve">Shipbreaker Bay </t>
  </si>
  <si>
    <t xml:space="preserve">Searoad Marches </t>
  </si>
  <si>
    <t xml:space="preserve">Blackwater </t>
  </si>
  <si>
    <t xml:space="preserve">King's Landing </t>
  </si>
  <si>
    <t xml:space="preserve">Blackwater Bay </t>
  </si>
  <si>
    <t xml:space="preserve">The Golden Sound </t>
  </si>
  <si>
    <t xml:space="preserve">Lannisport </t>
  </si>
  <si>
    <t xml:space="preserve">Stoney Sept </t>
  </si>
  <si>
    <t xml:space="preserve">Harrenhal </t>
  </si>
  <si>
    <t xml:space="preserve">Crackclaw Point </t>
  </si>
  <si>
    <t xml:space="preserve">Dragonstone </t>
  </si>
  <si>
    <t xml:space="preserve">Riverrun </t>
  </si>
  <si>
    <t xml:space="preserve">The Eyrie </t>
  </si>
  <si>
    <t xml:space="preserve">The Mountains of the Moon </t>
  </si>
  <si>
    <t xml:space="preserve">The Twins </t>
  </si>
  <si>
    <t xml:space="preserve">The Fingers </t>
  </si>
  <si>
    <t xml:space="preserve">Seagard </t>
  </si>
  <si>
    <t xml:space="preserve">Ironman's Bay </t>
  </si>
  <si>
    <t xml:space="preserve">Pyke </t>
  </si>
  <si>
    <t xml:space="preserve">Moat Cailin </t>
  </si>
  <si>
    <t xml:space="preserve">Flint's Finger </t>
  </si>
  <si>
    <t xml:space="preserve">Greywater Watch </t>
  </si>
  <si>
    <t xml:space="preserve">Sunset Sea </t>
  </si>
  <si>
    <t xml:space="preserve">The Narrow Sea </t>
  </si>
  <si>
    <t xml:space="preserve">The Stony Shore </t>
  </si>
  <si>
    <t xml:space="preserve">Winterfell </t>
  </si>
  <si>
    <t xml:space="preserve">White Harbor </t>
  </si>
  <si>
    <t xml:space="preserve">Widow's Watch </t>
  </si>
  <si>
    <t xml:space="preserve">Shivering Sea </t>
  </si>
  <si>
    <t xml:space="preserve">Karhold </t>
  </si>
  <si>
    <t xml:space="preserve">Castle Black </t>
  </si>
  <si>
    <t>Bay of Ice</t>
  </si>
  <si>
    <t>Port of Iron</t>
  </si>
  <si>
    <t>Port of Lannisport</t>
  </si>
  <si>
    <t>Port of Old Town</t>
  </si>
  <si>
    <t>Port of Sunspear</t>
  </si>
  <si>
    <t>Port of Storms End</t>
  </si>
  <si>
    <t>Port of Dragon Stone</t>
  </si>
  <si>
    <t>Port of White Habour</t>
  </si>
  <si>
    <t xml:space="preserve">Port of Winterfell </t>
  </si>
  <si>
    <t>'The Narrow Sea ',</t>
  </si>
  <si>
    <t>'Bay of Ice',</t>
  </si>
  <si>
    <t>'Ironman's Bay ',</t>
  </si>
  <si>
    <t>'The Golden Sound ',</t>
  </si>
  <si>
    <t>'Sunset Sea ',</t>
  </si>
  <si>
    <t>'West Summer Sea ',</t>
  </si>
  <si>
    <t>'Sea of Dorne ',</t>
  </si>
  <si>
    <t>'East Summer Sea ',</t>
  </si>
  <si>
    <t>'Blackwater Bay ',</t>
  </si>
  <si>
    <t>'Shipbreaker Bay ',</t>
  </si>
  <si>
    <t>'Shivering Sea ',</t>
  </si>
  <si>
    <t>'Sunspear ',</t>
  </si>
  <si>
    <t>'Salt Shore ',</t>
  </si>
  <si>
    <t>'Yronwood ',</t>
  </si>
  <si>
    <t>'Redwyne Straights ',</t>
  </si>
  <si>
    <t>'Starfall ',</t>
  </si>
  <si>
    <t>'Prince's Pass ',</t>
  </si>
  <si>
    <t>'Three Towers ',</t>
  </si>
  <si>
    <t>'The Arbor ',</t>
  </si>
  <si>
    <t>'The Boneway ',</t>
  </si>
  <si>
    <t>'Dornish Marches ',</t>
  </si>
  <si>
    <t>'The Reach ',</t>
  </si>
  <si>
    <t>'Old Town ',</t>
  </si>
  <si>
    <t>'Dragonstone ',</t>
  </si>
  <si>
    <t>'Storms End ',</t>
  </si>
  <si>
    <t>'Kingswood ',</t>
  </si>
  <si>
    <t>'Highgarden ',</t>
  </si>
  <si>
    <t>'King's Landing ',</t>
  </si>
  <si>
    <t>'Blackwater ',</t>
  </si>
  <si>
    <t>'Crackclaw Point ',</t>
  </si>
  <si>
    <t>'Harrenhal ',</t>
  </si>
  <si>
    <t>'Stoney Sept ',</t>
  </si>
  <si>
    <t>'Searoad Marches ',</t>
  </si>
  <si>
    <t>'The Eyrie ',</t>
  </si>
  <si>
    <t>'The Mountains of the Moon ',</t>
  </si>
  <si>
    <t>'Riverrun ',</t>
  </si>
  <si>
    <t>'Lannisport ',</t>
  </si>
  <si>
    <t>'The Fingers ',</t>
  </si>
  <si>
    <t>'The Twins ',</t>
  </si>
  <si>
    <t>'Seagard ',</t>
  </si>
  <si>
    <t>'Pyke ',</t>
  </si>
  <si>
    <t>'Moat Cailin ',</t>
  </si>
  <si>
    <t>'Greywater Watch ',</t>
  </si>
  <si>
    <t>'Flint's Finger ',</t>
  </si>
  <si>
    <t>'Widow's Watch ',</t>
  </si>
  <si>
    <t>'White Harbor ',</t>
  </si>
  <si>
    <t>'Winterfell ',</t>
  </si>
  <si>
    <t>'The Stony Shore ',</t>
  </si>
  <si>
    <t>'Karhold ',</t>
  </si>
  <si>
    <t>'Castle Black ',</t>
  </si>
  <si>
    <t>'Port of Iron',</t>
  </si>
  <si>
    <t>'Port of Lannisport',</t>
  </si>
  <si>
    <t>'Port of Old Town',</t>
  </si>
  <si>
    <t>'Port of Sunspear',</t>
  </si>
  <si>
    <t>'Port of Storms End',</t>
  </si>
  <si>
    <t>'Port of Dragon Stone',</t>
  </si>
  <si>
    <t>'Port of White Habour',</t>
  </si>
  <si>
    <t>'Port of Winterfell 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</si>
</sst>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G1" sqref="G1"/>
    </sheetView>
  </sheetViews>
  <sheetFormatPr defaultRowHeight="15" x14ac:dyDescent="0.25"/>
  <cols>
    <col min="1" max="1" width="4.140625" style="1" customWidth="1"/>
    <col min="2" max="2" width="9.42578125" style="1" bestFit="1" customWidth="1"/>
    <col min="3" max="3" width="26.7109375" style="1" bestFit="1" customWidth="1"/>
    <col min="4" max="4" width="21.42578125" customWidth="1"/>
    <col min="7" max="7" width="13.5703125" bestFit="1" customWidth="1"/>
  </cols>
  <sheetData>
    <row r="1" spans="1:10" x14ac:dyDescent="0.25">
      <c r="A1" s="1">
        <v>1</v>
      </c>
      <c r="B1" s="2" t="s">
        <v>6</v>
      </c>
      <c r="C1" s="3" t="s">
        <v>14</v>
      </c>
      <c r="D1" t="str">
        <f>"i_"&amp;C1&amp;"="&amp;A1&amp;";"</f>
        <v>i_local_troop1=1;</v>
      </c>
      <c r="G1" t="str">
        <f>"'"&amp;C1&amp;"',"</f>
        <v>'local_troop1',</v>
      </c>
      <c r="J1" t="s">
        <v>21</v>
      </c>
    </row>
    <row r="2" spans="1:10" x14ac:dyDescent="0.25">
      <c r="A2" s="1">
        <v>2</v>
      </c>
      <c r="B2" s="2" t="s">
        <v>6</v>
      </c>
      <c r="C2" s="3" t="s">
        <v>15</v>
      </c>
      <c r="D2" t="str">
        <f t="shared" ref="D2:D18" si="0">"i_"&amp;C2&amp;"="&amp;A2&amp;";"</f>
        <v>i_local_troop2=2;</v>
      </c>
      <c r="G2" t="str">
        <f t="shared" ref="G2:G18" si="1">"'"&amp;C2&amp;"',"</f>
        <v>'local_troop2',</v>
      </c>
      <c r="J2" t="s">
        <v>22</v>
      </c>
    </row>
    <row r="3" spans="1:10" x14ac:dyDescent="0.25">
      <c r="A3" s="1">
        <v>3</v>
      </c>
      <c r="B3" s="2" t="s">
        <v>6</v>
      </c>
      <c r="C3" s="3" t="s">
        <v>16</v>
      </c>
      <c r="D3" t="str">
        <f t="shared" si="0"/>
        <v>i_local_troop3=3;</v>
      </c>
      <c r="G3" t="str">
        <f t="shared" si="1"/>
        <v>'local_troop3',</v>
      </c>
      <c r="J3" t="s">
        <v>23</v>
      </c>
    </row>
    <row r="4" spans="1:10" x14ac:dyDescent="0.25">
      <c r="A4" s="1">
        <v>4</v>
      </c>
      <c r="B4" s="2" t="s">
        <v>6</v>
      </c>
      <c r="C4" s="3" t="s">
        <v>17</v>
      </c>
      <c r="D4" t="str">
        <f t="shared" si="0"/>
        <v>i_local_troop4=4;</v>
      </c>
      <c r="G4" t="str">
        <f t="shared" si="1"/>
        <v>'local_troop4',</v>
      </c>
      <c r="J4" t="s">
        <v>24</v>
      </c>
    </row>
    <row r="5" spans="1:10" x14ac:dyDescent="0.25">
      <c r="A5" s="1">
        <v>5</v>
      </c>
      <c r="B5" s="2" t="s">
        <v>20</v>
      </c>
      <c r="C5" s="3" t="s">
        <v>18</v>
      </c>
      <c r="D5" t="str">
        <f t="shared" si="0"/>
        <v>i_local_throne_token=5;</v>
      </c>
      <c r="G5" t="str">
        <f t="shared" si="1"/>
        <v>'local_throne_token',</v>
      </c>
      <c r="J5" t="s">
        <v>25</v>
      </c>
    </row>
    <row r="6" spans="1:10" x14ac:dyDescent="0.25">
      <c r="A6" s="1">
        <v>6</v>
      </c>
      <c r="B6" s="2" t="s">
        <v>6</v>
      </c>
      <c r="C6" s="3" t="s">
        <v>12</v>
      </c>
      <c r="D6" t="str">
        <f t="shared" si="0"/>
        <v>i_local_defence=6;</v>
      </c>
      <c r="G6" t="str">
        <f t="shared" si="1"/>
        <v>'local_defence',</v>
      </c>
      <c r="J6" t="s">
        <v>26</v>
      </c>
    </row>
    <row r="7" spans="1:10" x14ac:dyDescent="0.25">
      <c r="A7" s="1">
        <v>7</v>
      </c>
      <c r="B7" s="2" t="s">
        <v>6</v>
      </c>
      <c r="C7" s="3" t="s">
        <v>13</v>
      </c>
      <c r="D7" t="str">
        <f t="shared" si="0"/>
        <v>i_local_house_flag=7;</v>
      </c>
      <c r="G7" t="str">
        <f t="shared" si="1"/>
        <v>'local_house_flag',</v>
      </c>
      <c r="J7" t="s">
        <v>27</v>
      </c>
    </row>
    <row r="8" spans="1:10" x14ac:dyDescent="0.25">
      <c r="A8" s="1">
        <v>8</v>
      </c>
      <c r="B8" s="2" t="s">
        <v>6</v>
      </c>
      <c r="C8" s="4" t="s">
        <v>7</v>
      </c>
      <c r="D8" t="str">
        <f t="shared" si="0"/>
        <v>i_house_rank1=8;</v>
      </c>
      <c r="G8" t="str">
        <f t="shared" si="1"/>
        <v>'house_rank1',</v>
      </c>
      <c r="J8" t="s">
        <v>28</v>
      </c>
    </row>
    <row r="9" spans="1:10" x14ac:dyDescent="0.25">
      <c r="A9" s="1">
        <v>9</v>
      </c>
      <c r="B9" s="2" t="s">
        <v>6</v>
      </c>
      <c r="C9" s="4" t="s">
        <v>8</v>
      </c>
      <c r="D9" t="str">
        <f t="shared" si="0"/>
        <v>i_house_rank2=9;</v>
      </c>
      <c r="G9" t="str">
        <f t="shared" si="1"/>
        <v>'house_rank2',</v>
      </c>
      <c r="J9" t="s">
        <v>29</v>
      </c>
    </row>
    <row r="10" spans="1:10" x14ac:dyDescent="0.25">
      <c r="A10" s="1">
        <v>10</v>
      </c>
      <c r="B10" s="2" t="s">
        <v>6</v>
      </c>
      <c r="C10" s="4" t="s">
        <v>9</v>
      </c>
      <c r="D10" t="str">
        <f t="shared" si="0"/>
        <v>i_house_rank3=10;</v>
      </c>
      <c r="G10" t="str">
        <f t="shared" si="1"/>
        <v>'house_rank3',</v>
      </c>
      <c r="J10" t="s">
        <v>30</v>
      </c>
    </row>
    <row r="11" spans="1:10" x14ac:dyDescent="0.25">
      <c r="A11" s="1">
        <v>11</v>
      </c>
      <c r="B11" s="2" t="s">
        <v>6</v>
      </c>
      <c r="C11" s="4" t="s">
        <v>10</v>
      </c>
      <c r="D11" t="str">
        <f t="shared" si="0"/>
        <v>i_house_power_tokens=11;</v>
      </c>
      <c r="G11" t="str">
        <f t="shared" si="1"/>
        <v>'house_power_tokens',</v>
      </c>
      <c r="J11" t="s">
        <v>31</v>
      </c>
    </row>
    <row r="12" spans="1:10" x14ac:dyDescent="0.25">
      <c r="A12" s="1">
        <v>12</v>
      </c>
      <c r="B12" s="2" t="s">
        <v>6</v>
      </c>
      <c r="C12" s="4" t="s">
        <v>11</v>
      </c>
      <c r="D12" t="str">
        <f t="shared" si="0"/>
        <v>i_house_supply=12;</v>
      </c>
      <c r="G12" t="str">
        <f t="shared" si="1"/>
        <v>'house_supply',</v>
      </c>
      <c r="J12" t="s">
        <v>32</v>
      </c>
    </row>
    <row r="13" spans="1:10" x14ac:dyDescent="0.25">
      <c r="A13" s="1">
        <v>13</v>
      </c>
      <c r="B13" s="2" t="s">
        <v>6</v>
      </c>
      <c r="C13" s="5" t="s">
        <v>0</v>
      </c>
      <c r="D13" t="str">
        <f t="shared" si="0"/>
        <v>i_const_crowns=13;</v>
      </c>
      <c r="G13" t="str">
        <f t="shared" si="1"/>
        <v>'const_crowns',</v>
      </c>
      <c r="J13" t="s">
        <v>33</v>
      </c>
    </row>
    <row r="14" spans="1:10" x14ac:dyDescent="0.25">
      <c r="A14" s="1">
        <v>14</v>
      </c>
      <c r="B14" s="2" t="s">
        <v>6</v>
      </c>
      <c r="C14" s="5" t="s">
        <v>1</v>
      </c>
      <c r="D14" t="str">
        <f t="shared" si="0"/>
        <v>i_const_barrels=14;</v>
      </c>
      <c r="G14" t="str">
        <f t="shared" si="1"/>
        <v>'const_barrels',</v>
      </c>
      <c r="J14" t="s">
        <v>34</v>
      </c>
    </row>
    <row r="15" spans="1:10" x14ac:dyDescent="0.25">
      <c r="A15" s="1">
        <v>15</v>
      </c>
      <c r="B15" s="2" t="s">
        <v>6</v>
      </c>
      <c r="C15" s="5" t="s">
        <v>2</v>
      </c>
      <c r="D15" t="str">
        <f t="shared" si="0"/>
        <v>i_const_towers=15;</v>
      </c>
      <c r="G15" t="str">
        <f t="shared" si="1"/>
        <v>'const_towers',</v>
      </c>
      <c r="J15" t="s">
        <v>35</v>
      </c>
    </row>
    <row r="16" spans="1:10" x14ac:dyDescent="0.25">
      <c r="A16" s="1">
        <v>16</v>
      </c>
      <c r="B16" s="2" t="s">
        <v>19</v>
      </c>
      <c r="C16" s="5" t="s">
        <v>3</v>
      </c>
      <c r="D16" t="str">
        <f t="shared" si="0"/>
        <v>i_const_connected_to=16;</v>
      </c>
      <c r="G16" t="str">
        <f t="shared" si="1"/>
        <v>'const_connected_to',</v>
      </c>
      <c r="J16" t="s">
        <v>36</v>
      </c>
    </row>
    <row r="17" spans="1:25" x14ac:dyDescent="0.25">
      <c r="A17" s="1">
        <v>17</v>
      </c>
      <c r="B17" s="2" t="s">
        <v>6</v>
      </c>
      <c r="C17" s="5" t="s">
        <v>4</v>
      </c>
      <c r="D17" t="str">
        <f t="shared" si="0"/>
        <v>i_const_land_port_connection=17;</v>
      </c>
      <c r="G17" t="str">
        <f t="shared" si="1"/>
        <v>'const_land_port_connection',</v>
      </c>
      <c r="J17" t="s">
        <v>37</v>
      </c>
    </row>
    <row r="18" spans="1:25" x14ac:dyDescent="0.25">
      <c r="A18" s="1">
        <v>18</v>
      </c>
      <c r="B18" s="2" t="s">
        <v>6</v>
      </c>
      <c r="C18" s="5" t="s">
        <v>5</v>
      </c>
      <c r="D18" t="str">
        <f t="shared" si="0"/>
        <v>i_const_home=18;</v>
      </c>
      <c r="G18" t="str">
        <f t="shared" si="1"/>
        <v>'const_home',</v>
      </c>
      <c r="J18" t="s">
        <v>38</v>
      </c>
    </row>
    <row r="21" spans="1:25" x14ac:dyDescent="0.25"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30</v>
      </c>
      <c r="R21" t="s">
        <v>31</v>
      </c>
      <c r="S21" t="s">
        <v>32</v>
      </c>
      <c r="T21" t="s">
        <v>33</v>
      </c>
      <c r="U21" t="s">
        <v>34</v>
      </c>
      <c r="V21" t="s">
        <v>35</v>
      </c>
      <c r="W21" t="s">
        <v>36</v>
      </c>
      <c r="X21" t="s">
        <v>37</v>
      </c>
      <c r="Y2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"/>
  <sheetViews>
    <sheetView tabSelected="1" topLeftCell="A43" workbookViewId="0">
      <selection activeCell="I62" sqref="I62"/>
    </sheetView>
  </sheetViews>
  <sheetFormatPr defaultRowHeight="15" x14ac:dyDescent="0.25"/>
  <cols>
    <col min="3" max="3" width="26.42578125" bestFit="1" customWidth="1"/>
    <col min="6" max="6" width="26.42578125" bestFit="1" customWidth="1"/>
    <col min="8" max="8" width="15.85546875" customWidth="1"/>
  </cols>
  <sheetData>
    <row r="1" spans="1:10" x14ac:dyDescent="0.25">
      <c r="A1">
        <v>51</v>
      </c>
      <c r="B1">
        <f>59-A1</f>
        <v>8</v>
      </c>
      <c r="C1" t="s">
        <v>39</v>
      </c>
      <c r="E1">
        <v>1</v>
      </c>
      <c r="F1" t="s">
        <v>80</v>
      </c>
      <c r="H1" t="str">
        <f>"'"&amp;F1&amp;"',"</f>
        <v>'The Narrow Sea ',</v>
      </c>
      <c r="J1" t="s">
        <v>97</v>
      </c>
    </row>
    <row r="2" spans="1:10" x14ac:dyDescent="0.25">
      <c r="A2">
        <v>53</v>
      </c>
      <c r="B2">
        <f t="shared" ref="B2:B50" si="0">59-A2</f>
        <v>6</v>
      </c>
      <c r="C2" t="s">
        <v>40</v>
      </c>
      <c r="E2">
        <v>1</v>
      </c>
      <c r="F2" t="s">
        <v>88</v>
      </c>
      <c r="H2" t="str">
        <f t="shared" ref="H2:H58" si="1">"'"&amp;F2&amp;"',"</f>
        <v>'Bay of Ice',</v>
      </c>
      <c r="J2" t="s">
        <v>98</v>
      </c>
    </row>
    <row r="3" spans="1:10" x14ac:dyDescent="0.25">
      <c r="A3">
        <v>43</v>
      </c>
      <c r="B3">
        <f t="shared" si="0"/>
        <v>16</v>
      </c>
      <c r="C3" t="s">
        <v>41</v>
      </c>
      <c r="E3">
        <v>2</v>
      </c>
      <c r="F3" t="s">
        <v>74</v>
      </c>
      <c r="H3" t="str">
        <f t="shared" si="1"/>
        <v>'Ironman's Bay ',</v>
      </c>
      <c r="J3" t="s">
        <v>99</v>
      </c>
    </row>
    <row r="4" spans="1:10" x14ac:dyDescent="0.25">
      <c r="A4">
        <v>45</v>
      </c>
      <c r="B4">
        <f t="shared" si="0"/>
        <v>14</v>
      </c>
      <c r="C4" t="s">
        <v>42</v>
      </c>
      <c r="E4">
        <v>3</v>
      </c>
      <c r="F4" t="s">
        <v>62</v>
      </c>
      <c r="H4" t="str">
        <f t="shared" si="1"/>
        <v>'The Golden Sound ',</v>
      </c>
      <c r="J4" t="s">
        <v>100</v>
      </c>
    </row>
    <row r="5" spans="1:10" x14ac:dyDescent="0.25">
      <c r="A5">
        <v>44</v>
      </c>
      <c r="B5">
        <f t="shared" si="0"/>
        <v>15</v>
      </c>
      <c r="C5" t="s">
        <v>43</v>
      </c>
      <c r="E5">
        <v>4</v>
      </c>
      <c r="F5" t="s">
        <v>79</v>
      </c>
      <c r="H5" t="str">
        <f t="shared" si="1"/>
        <v>'Sunset Sea ',</v>
      </c>
      <c r="J5" t="s">
        <v>101</v>
      </c>
    </row>
    <row r="6" spans="1:10" x14ac:dyDescent="0.25">
      <c r="A6">
        <v>46</v>
      </c>
      <c r="B6">
        <f t="shared" si="0"/>
        <v>13</v>
      </c>
      <c r="C6" t="s">
        <v>44</v>
      </c>
      <c r="E6">
        <v>6</v>
      </c>
      <c r="F6" t="s">
        <v>40</v>
      </c>
      <c r="H6" t="str">
        <f t="shared" si="1"/>
        <v>'West Summer Sea ',</v>
      </c>
      <c r="J6" t="s">
        <v>102</v>
      </c>
    </row>
    <row r="7" spans="1:10" x14ac:dyDescent="0.25">
      <c r="A7">
        <v>41</v>
      </c>
      <c r="B7">
        <f t="shared" si="0"/>
        <v>18</v>
      </c>
      <c r="C7" t="s">
        <v>45</v>
      </c>
      <c r="E7">
        <v>7</v>
      </c>
      <c r="F7" t="s">
        <v>49</v>
      </c>
      <c r="H7" t="str">
        <f t="shared" si="1"/>
        <v>'Sea of Dorne ',</v>
      </c>
      <c r="J7" t="s">
        <v>103</v>
      </c>
    </row>
    <row r="8" spans="1:10" x14ac:dyDescent="0.25">
      <c r="A8">
        <v>37</v>
      </c>
      <c r="B8">
        <f t="shared" si="0"/>
        <v>22</v>
      </c>
      <c r="C8" t="s">
        <v>46</v>
      </c>
      <c r="E8">
        <v>8</v>
      </c>
      <c r="F8" t="s">
        <v>39</v>
      </c>
      <c r="H8" t="str">
        <f t="shared" si="1"/>
        <v>'East Summer Sea ',</v>
      </c>
      <c r="J8" t="s">
        <v>104</v>
      </c>
    </row>
    <row r="9" spans="1:10" x14ac:dyDescent="0.25">
      <c r="A9">
        <v>42</v>
      </c>
      <c r="B9">
        <f t="shared" si="0"/>
        <v>17</v>
      </c>
      <c r="C9" t="s">
        <v>47</v>
      </c>
      <c r="E9">
        <v>9</v>
      </c>
      <c r="F9" t="s">
        <v>61</v>
      </c>
      <c r="H9" t="str">
        <f t="shared" si="1"/>
        <v>'Blackwater Bay ',</v>
      </c>
      <c r="J9" t="s">
        <v>105</v>
      </c>
    </row>
    <row r="10" spans="1:10" x14ac:dyDescent="0.25">
      <c r="A10">
        <v>39</v>
      </c>
      <c r="B10">
        <f t="shared" si="0"/>
        <v>20</v>
      </c>
      <c r="C10" t="s">
        <v>48</v>
      </c>
      <c r="E10">
        <v>10</v>
      </c>
      <c r="F10" t="s">
        <v>57</v>
      </c>
      <c r="H10" t="str">
        <f t="shared" si="1"/>
        <v>'Shipbreaker Bay ',</v>
      </c>
      <c r="J10" t="s">
        <v>106</v>
      </c>
    </row>
    <row r="11" spans="1:10" x14ac:dyDescent="0.25">
      <c r="A11">
        <v>52</v>
      </c>
      <c r="B11">
        <f t="shared" si="0"/>
        <v>7</v>
      </c>
      <c r="C11" t="s">
        <v>49</v>
      </c>
      <c r="E11">
        <v>12</v>
      </c>
      <c r="F11" t="s">
        <v>85</v>
      </c>
      <c r="H11" t="str">
        <f t="shared" si="1"/>
        <v>'Shivering Sea ',</v>
      </c>
      <c r="J11" t="s">
        <v>107</v>
      </c>
    </row>
    <row r="12" spans="1:10" x14ac:dyDescent="0.25">
      <c r="A12">
        <v>44</v>
      </c>
      <c r="B12">
        <f t="shared" si="0"/>
        <v>15</v>
      </c>
      <c r="C12" t="s">
        <v>50</v>
      </c>
      <c r="E12">
        <v>13</v>
      </c>
      <c r="F12" t="s">
        <v>44</v>
      </c>
      <c r="H12" t="str">
        <f t="shared" si="1"/>
        <v>'Sunspear ',</v>
      </c>
      <c r="J12" t="s">
        <v>108</v>
      </c>
    </row>
    <row r="13" spans="1:10" x14ac:dyDescent="0.25">
      <c r="A13">
        <v>40</v>
      </c>
      <c r="B13">
        <f t="shared" si="0"/>
        <v>19</v>
      </c>
      <c r="C13" t="s">
        <v>51</v>
      </c>
      <c r="E13">
        <v>14</v>
      </c>
      <c r="F13" t="s">
        <v>42</v>
      </c>
      <c r="H13" t="str">
        <f t="shared" si="1"/>
        <v>'Salt Shore ',</v>
      </c>
      <c r="J13" t="s">
        <v>109</v>
      </c>
    </row>
    <row r="14" spans="1:10" x14ac:dyDescent="0.25">
      <c r="A14">
        <v>35</v>
      </c>
      <c r="B14">
        <f t="shared" si="0"/>
        <v>24</v>
      </c>
      <c r="C14" t="s">
        <v>52</v>
      </c>
      <c r="E14">
        <v>15</v>
      </c>
      <c r="F14" t="s">
        <v>43</v>
      </c>
      <c r="H14" t="str">
        <f t="shared" si="1"/>
        <v>'Yronwood ',</v>
      </c>
      <c r="J14" t="s">
        <v>110</v>
      </c>
    </row>
    <row r="15" spans="1:10" x14ac:dyDescent="0.25">
      <c r="A15">
        <v>38</v>
      </c>
      <c r="B15">
        <f t="shared" si="0"/>
        <v>21</v>
      </c>
      <c r="C15" t="s">
        <v>53</v>
      </c>
      <c r="E15">
        <v>15</v>
      </c>
      <c r="F15" t="s">
        <v>50</v>
      </c>
      <c r="H15" t="str">
        <f t="shared" si="1"/>
        <v>'Redwyne Straights ',</v>
      </c>
      <c r="J15" t="s">
        <v>111</v>
      </c>
    </row>
    <row r="16" spans="1:10" x14ac:dyDescent="0.25">
      <c r="A16">
        <v>32</v>
      </c>
      <c r="B16">
        <f t="shared" si="0"/>
        <v>27</v>
      </c>
      <c r="C16" t="s">
        <v>54</v>
      </c>
      <c r="E16">
        <v>16</v>
      </c>
      <c r="F16" t="s">
        <v>41</v>
      </c>
      <c r="H16" t="str">
        <f t="shared" si="1"/>
        <v>'Starfall ',</v>
      </c>
      <c r="J16" t="s">
        <v>112</v>
      </c>
    </row>
    <row r="17" spans="1:10" x14ac:dyDescent="0.25">
      <c r="A17">
        <v>38</v>
      </c>
      <c r="B17">
        <f t="shared" si="0"/>
        <v>21</v>
      </c>
      <c r="C17" t="s">
        <v>55</v>
      </c>
      <c r="E17">
        <v>17</v>
      </c>
      <c r="F17" t="s">
        <v>47</v>
      </c>
      <c r="H17" t="str">
        <f t="shared" si="1"/>
        <v>'Prince's Pass ',</v>
      </c>
      <c r="J17" t="s">
        <v>113</v>
      </c>
    </row>
    <row r="18" spans="1:10" x14ac:dyDescent="0.25">
      <c r="A18">
        <v>34</v>
      </c>
      <c r="B18">
        <f t="shared" si="0"/>
        <v>25</v>
      </c>
      <c r="C18" t="s">
        <v>56</v>
      </c>
      <c r="E18">
        <v>18</v>
      </c>
      <c r="F18" t="s">
        <v>45</v>
      </c>
      <c r="H18" t="str">
        <f t="shared" si="1"/>
        <v>'Three Towers ',</v>
      </c>
      <c r="J18" t="s">
        <v>114</v>
      </c>
    </row>
    <row r="19" spans="1:10" x14ac:dyDescent="0.25">
      <c r="A19">
        <v>49</v>
      </c>
      <c r="B19">
        <f t="shared" si="0"/>
        <v>10</v>
      </c>
      <c r="C19" t="s">
        <v>57</v>
      </c>
      <c r="E19">
        <v>19</v>
      </c>
      <c r="F19" t="s">
        <v>51</v>
      </c>
      <c r="H19" t="str">
        <f t="shared" si="1"/>
        <v>'The Arbor ',</v>
      </c>
      <c r="J19" t="s">
        <v>115</v>
      </c>
    </row>
    <row r="20" spans="1:10" x14ac:dyDescent="0.25">
      <c r="A20">
        <v>26</v>
      </c>
      <c r="B20">
        <f t="shared" si="0"/>
        <v>33</v>
      </c>
      <c r="C20" t="s">
        <v>58</v>
      </c>
      <c r="E20">
        <v>20</v>
      </c>
      <c r="F20" t="s">
        <v>48</v>
      </c>
      <c r="H20" t="str">
        <f t="shared" si="1"/>
        <v>'The Boneway ',</v>
      </c>
      <c r="J20" t="s">
        <v>116</v>
      </c>
    </row>
    <row r="21" spans="1:10" x14ac:dyDescent="0.25">
      <c r="A21">
        <v>30</v>
      </c>
      <c r="B21">
        <f t="shared" si="0"/>
        <v>29</v>
      </c>
      <c r="C21" t="s">
        <v>59</v>
      </c>
      <c r="E21">
        <v>21</v>
      </c>
      <c r="F21" t="s">
        <v>53</v>
      </c>
      <c r="H21" t="str">
        <f t="shared" si="1"/>
        <v>'Dornish Marches ',</v>
      </c>
      <c r="J21" t="s">
        <v>117</v>
      </c>
    </row>
    <row r="22" spans="1:10" x14ac:dyDescent="0.25">
      <c r="A22">
        <v>31</v>
      </c>
      <c r="B22">
        <f t="shared" si="0"/>
        <v>28</v>
      </c>
      <c r="C22" t="s">
        <v>60</v>
      </c>
      <c r="E22">
        <v>21</v>
      </c>
      <c r="F22" t="s">
        <v>55</v>
      </c>
      <c r="H22" t="str">
        <f t="shared" si="1"/>
        <v>'The Reach ',</v>
      </c>
      <c r="J22" t="s">
        <v>118</v>
      </c>
    </row>
    <row r="23" spans="1:10" x14ac:dyDescent="0.25">
      <c r="A23">
        <v>50</v>
      </c>
      <c r="B23">
        <f t="shared" si="0"/>
        <v>9</v>
      </c>
      <c r="C23" t="s">
        <v>61</v>
      </c>
      <c r="E23">
        <v>22</v>
      </c>
      <c r="F23" t="s">
        <v>46</v>
      </c>
      <c r="H23" t="str">
        <f t="shared" si="1"/>
        <v>'Old Town ',</v>
      </c>
      <c r="J23" t="s">
        <v>119</v>
      </c>
    </row>
    <row r="24" spans="1:10" x14ac:dyDescent="0.25">
      <c r="A24">
        <v>56</v>
      </c>
      <c r="B24">
        <f t="shared" si="0"/>
        <v>3</v>
      </c>
      <c r="C24" t="s">
        <v>62</v>
      </c>
      <c r="E24">
        <v>23</v>
      </c>
      <c r="F24" t="s">
        <v>67</v>
      </c>
      <c r="H24" t="str">
        <f t="shared" si="1"/>
        <v>'Dragonstone ',</v>
      </c>
      <c r="J24" t="s">
        <v>120</v>
      </c>
    </row>
    <row r="25" spans="1:10" x14ac:dyDescent="0.25">
      <c r="A25">
        <v>22</v>
      </c>
      <c r="B25">
        <f t="shared" si="0"/>
        <v>37</v>
      </c>
      <c r="C25" t="s">
        <v>63</v>
      </c>
      <c r="E25">
        <v>24</v>
      </c>
      <c r="F25" t="s">
        <v>52</v>
      </c>
      <c r="H25" t="str">
        <f t="shared" si="1"/>
        <v>'Storms End ',</v>
      </c>
      <c r="J25" t="s">
        <v>121</v>
      </c>
    </row>
    <row r="26" spans="1:10" x14ac:dyDescent="0.25">
      <c r="A26">
        <v>27</v>
      </c>
      <c r="B26">
        <f t="shared" si="0"/>
        <v>32</v>
      </c>
      <c r="C26" t="s">
        <v>64</v>
      </c>
      <c r="E26">
        <v>25</v>
      </c>
      <c r="F26" t="s">
        <v>56</v>
      </c>
      <c r="H26" t="str">
        <f t="shared" si="1"/>
        <v>'Kingswood ',</v>
      </c>
      <c r="J26" t="s">
        <v>122</v>
      </c>
    </row>
    <row r="27" spans="1:10" x14ac:dyDescent="0.25">
      <c r="A27">
        <v>28</v>
      </c>
      <c r="B27">
        <f t="shared" si="0"/>
        <v>31</v>
      </c>
      <c r="C27" t="s">
        <v>65</v>
      </c>
      <c r="E27">
        <v>27</v>
      </c>
      <c r="F27" t="s">
        <v>54</v>
      </c>
      <c r="H27" t="str">
        <f t="shared" si="1"/>
        <v>'Highgarden ',</v>
      </c>
      <c r="J27" t="s">
        <v>123</v>
      </c>
    </row>
    <row r="28" spans="1:10" x14ac:dyDescent="0.25">
      <c r="A28">
        <v>29</v>
      </c>
      <c r="B28">
        <f t="shared" si="0"/>
        <v>30</v>
      </c>
      <c r="C28" t="s">
        <v>66</v>
      </c>
      <c r="E28">
        <v>28</v>
      </c>
      <c r="F28" t="s">
        <v>60</v>
      </c>
      <c r="H28" t="str">
        <f t="shared" si="1"/>
        <v>'King's Landing ',</v>
      </c>
      <c r="J28" t="s">
        <v>124</v>
      </c>
    </row>
    <row r="29" spans="1:10" x14ac:dyDescent="0.25">
      <c r="A29">
        <v>36</v>
      </c>
      <c r="B29">
        <f t="shared" si="0"/>
        <v>23</v>
      </c>
      <c r="C29" t="s">
        <v>67</v>
      </c>
      <c r="E29">
        <v>29</v>
      </c>
      <c r="F29" t="s">
        <v>59</v>
      </c>
      <c r="H29" t="str">
        <f t="shared" si="1"/>
        <v>'Blackwater ',</v>
      </c>
      <c r="J29" t="s">
        <v>125</v>
      </c>
    </row>
    <row r="30" spans="1:10" x14ac:dyDescent="0.25">
      <c r="A30">
        <v>23</v>
      </c>
      <c r="B30">
        <f t="shared" si="0"/>
        <v>36</v>
      </c>
      <c r="C30" t="s">
        <v>68</v>
      </c>
      <c r="E30">
        <v>30</v>
      </c>
      <c r="F30" t="s">
        <v>66</v>
      </c>
      <c r="H30" t="str">
        <f t="shared" si="1"/>
        <v>'Crackclaw Point ',</v>
      </c>
      <c r="J30" t="s">
        <v>126</v>
      </c>
    </row>
    <row r="31" spans="1:10" x14ac:dyDescent="0.25">
      <c r="A31">
        <v>25</v>
      </c>
      <c r="B31">
        <f t="shared" si="0"/>
        <v>34</v>
      </c>
      <c r="C31" t="s">
        <v>69</v>
      </c>
      <c r="E31">
        <v>31</v>
      </c>
      <c r="F31" t="s">
        <v>65</v>
      </c>
      <c r="H31" t="str">
        <f t="shared" si="1"/>
        <v>'Harrenhal ',</v>
      </c>
      <c r="J31" t="s">
        <v>127</v>
      </c>
    </row>
    <row r="32" spans="1:10" x14ac:dyDescent="0.25">
      <c r="A32">
        <v>24</v>
      </c>
      <c r="B32">
        <f t="shared" si="0"/>
        <v>35</v>
      </c>
      <c r="C32" t="s">
        <v>70</v>
      </c>
      <c r="E32">
        <v>32</v>
      </c>
      <c r="F32" t="s">
        <v>64</v>
      </c>
      <c r="H32" t="str">
        <f t="shared" si="1"/>
        <v>'Stoney Sept ',</v>
      </c>
      <c r="J32" t="s">
        <v>128</v>
      </c>
    </row>
    <row r="33" spans="1:10" x14ac:dyDescent="0.25">
      <c r="A33">
        <v>20</v>
      </c>
      <c r="B33">
        <f t="shared" si="0"/>
        <v>39</v>
      </c>
      <c r="C33" t="s">
        <v>71</v>
      </c>
      <c r="E33">
        <v>33</v>
      </c>
      <c r="F33" t="s">
        <v>58</v>
      </c>
      <c r="H33" t="str">
        <f t="shared" si="1"/>
        <v>'Searoad Marches ',</v>
      </c>
      <c r="J33" t="s">
        <v>129</v>
      </c>
    </row>
    <row r="34" spans="1:10" x14ac:dyDescent="0.25">
      <c r="A34">
        <v>21</v>
      </c>
      <c r="B34">
        <f t="shared" si="0"/>
        <v>38</v>
      </c>
      <c r="C34" t="s">
        <v>72</v>
      </c>
      <c r="E34">
        <v>34</v>
      </c>
      <c r="F34" t="s">
        <v>69</v>
      </c>
      <c r="H34" t="str">
        <f t="shared" si="1"/>
        <v>'The Eyrie ',</v>
      </c>
      <c r="J34" t="s">
        <v>130</v>
      </c>
    </row>
    <row r="35" spans="1:10" x14ac:dyDescent="0.25">
      <c r="A35">
        <v>19</v>
      </c>
      <c r="B35">
        <f t="shared" si="0"/>
        <v>40</v>
      </c>
      <c r="C35" t="s">
        <v>73</v>
      </c>
      <c r="E35">
        <v>35</v>
      </c>
      <c r="F35" t="s">
        <v>70</v>
      </c>
      <c r="H35" t="str">
        <f t="shared" si="1"/>
        <v>'The Mountains of the Moon ',</v>
      </c>
      <c r="J35" t="s">
        <v>131</v>
      </c>
    </row>
    <row r="36" spans="1:10" x14ac:dyDescent="0.25">
      <c r="A36">
        <v>57</v>
      </c>
      <c r="B36">
        <f t="shared" si="0"/>
        <v>2</v>
      </c>
      <c r="C36" t="s">
        <v>74</v>
      </c>
      <c r="E36">
        <v>36</v>
      </c>
      <c r="F36" t="s">
        <v>68</v>
      </c>
      <c r="H36" t="str">
        <f t="shared" si="1"/>
        <v>'Riverrun ',</v>
      </c>
      <c r="J36" t="s">
        <v>132</v>
      </c>
    </row>
    <row r="37" spans="1:10" x14ac:dyDescent="0.25">
      <c r="A37">
        <v>18</v>
      </c>
      <c r="B37">
        <f t="shared" si="0"/>
        <v>41</v>
      </c>
      <c r="C37" t="s">
        <v>75</v>
      </c>
      <c r="E37">
        <v>37</v>
      </c>
      <c r="F37" t="s">
        <v>63</v>
      </c>
      <c r="H37" t="str">
        <f t="shared" si="1"/>
        <v>'Lannisport ',</v>
      </c>
      <c r="J37" t="s">
        <v>133</v>
      </c>
    </row>
    <row r="38" spans="1:10" x14ac:dyDescent="0.25">
      <c r="A38">
        <v>17</v>
      </c>
      <c r="B38">
        <f t="shared" si="0"/>
        <v>42</v>
      </c>
      <c r="C38" t="s">
        <v>76</v>
      </c>
      <c r="E38">
        <v>38</v>
      </c>
      <c r="F38" t="s">
        <v>72</v>
      </c>
      <c r="H38" t="str">
        <f t="shared" si="1"/>
        <v>'The Fingers ',</v>
      </c>
      <c r="J38" t="s">
        <v>134</v>
      </c>
    </row>
    <row r="39" spans="1:10" x14ac:dyDescent="0.25">
      <c r="A39">
        <v>15</v>
      </c>
      <c r="B39">
        <f t="shared" si="0"/>
        <v>44</v>
      </c>
      <c r="C39" t="s">
        <v>77</v>
      </c>
      <c r="E39">
        <v>39</v>
      </c>
      <c r="F39" t="s">
        <v>71</v>
      </c>
      <c r="H39" t="str">
        <f t="shared" si="1"/>
        <v>'The Twins ',</v>
      </c>
      <c r="J39" t="s">
        <v>135</v>
      </c>
    </row>
    <row r="40" spans="1:10" x14ac:dyDescent="0.25">
      <c r="A40">
        <v>16</v>
      </c>
      <c r="B40">
        <f t="shared" si="0"/>
        <v>43</v>
      </c>
      <c r="C40" t="s">
        <v>78</v>
      </c>
      <c r="E40">
        <v>40</v>
      </c>
      <c r="F40" t="s">
        <v>73</v>
      </c>
      <c r="H40" t="str">
        <f t="shared" si="1"/>
        <v>'Seagard ',</v>
      </c>
      <c r="J40" t="s">
        <v>136</v>
      </c>
    </row>
    <row r="41" spans="1:10" x14ac:dyDescent="0.25">
      <c r="A41">
        <v>55</v>
      </c>
      <c r="B41">
        <f t="shared" si="0"/>
        <v>4</v>
      </c>
      <c r="C41" t="s">
        <v>79</v>
      </c>
      <c r="E41">
        <v>41</v>
      </c>
      <c r="F41" t="s">
        <v>75</v>
      </c>
      <c r="H41" t="str">
        <f t="shared" si="1"/>
        <v>'Pyke ',</v>
      </c>
      <c r="J41" t="s">
        <v>137</v>
      </c>
    </row>
    <row r="42" spans="1:10" x14ac:dyDescent="0.25">
      <c r="A42">
        <v>58</v>
      </c>
      <c r="B42">
        <f t="shared" si="0"/>
        <v>1</v>
      </c>
      <c r="C42" t="s">
        <v>80</v>
      </c>
      <c r="E42">
        <v>42</v>
      </c>
      <c r="F42" t="s">
        <v>76</v>
      </c>
      <c r="H42" t="str">
        <f t="shared" si="1"/>
        <v>'Moat Cailin ',</v>
      </c>
      <c r="J42" t="s">
        <v>138</v>
      </c>
    </row>
    <row r="43" spans="1:10" x14ac:dyDescent="0.25">
      <c r="A43">
        <v>11</v>
      </c>
      <c r="B43">
        <f t="shared" si="0"/>
        <v>48</v>
      </c>
      <c r="C43" t="s">
        <v>81</v>
      </c>
      <c r="E43">
        <v>43</v>
      </c>
      <c r="F43" t="s">
        <v>78</v>
      </c>
      <c r="H43" t="str">
        <f t="shared" si="1"/>
        <v>'Greywater Watch ',</v>
      </c>
      <c r="J43" t="s">
        <v>139</v>
      </c>
    </row>
    <row r="44" spans="1:10" x14ac:dyDescent="0.25">
      <c r="A44">
        <v>12</v>
      </c>
      <c r="B44">
        <f t="shared" si="0"/>
        <v>47</v>
      </c>
      <c r="C44" t="s">
        <v>82</v>
      </c>
      <c r="E44">
        <v>44</v>
      </c>
      <c r="F44" t="s">
        <v>77</v>
      </c>
      <c r="H44" t="str">
        <f t="shared" si="1"/>
        <v>'Flint's Finger ',</v>
      </c>
      <c r="J44" t="s">
        <v>140</v>
      </c>
    </row>
    <row r="45" spans="1:10" x14ac:dyDescent="0.25">
      <c r="A45">
        <v>13</v>
      </c>
      <c r="B45">
        <f t="shared" si="0"/>
        <v>46</v>
      </c>
      <c r="C45" t="s">
        <v>83</v>
      </c>
      <c r="E45">
        <v>45</v>
      </c>
      <c r="F45" t="s">
        <v>84</v>
      </c>
      <c r="H45" t="str">
        <f t="shared" si="1"/>
        <v>'Widow's Watch ',</v>
      </c>
      <c r="J45" t="s">
        <v>141</v>
      </c>
    </row>
    <row r="46" spans="1:10" x14ac:dyDescent="0.25">
      <c r="A46">
        <v>14</v>
      </c>
      <c r="B46">
        <f t="shared" si="0"/>
        <v>45</v>
      </c>
      <c r="C46" t="s">
        <v>84</v>
      </c>
      <c r="E46">
        <v>46</v>
      </c>
      <c r="F46" t="s">
        <v>83</v>
      </c>
      <c r="H46" t="str">
        <f t="shared" si="1"/>
        <v>'White Harbor ',</v>
      </c>
      <c r="J46" t="s">
        <v>142</v>
      </c>
    </row>
    <row r="47" spans="1:10" x14ac:dyDescent="0.25">
      <c r="A47">
        <v>47</v>
      </c>
      <c r="B47">
        <f t="shared" si="0"/>
        <v>12</v>
      </c>
      <c r="C47" t="s">
        <v>85</v>
      </c>
      <c r="E47">
        <v>47</v>
      </c>
      <c r="F47" t="s">
        <v>82</v>
      </c>
      <c r="H47" t="str">
        <f t="shared" si="1"/>
        <v>'Winterfell ',</v>
      </c>
      <c r="J47" t="s">
        <v>143</v>
      </c>
    </row>
    <row r="48" spans="1:10" x14ac:dyDescent="0.25">
      <c r="A48">
        <v>10</v>
      </c>
      <c r="B48">
        <f t="shared" si="0"/>
        <v>49</v>
      </c>
      <c r="C48" t="s">
        <v>86</v>
      </c>
      <c r="E48">
        <v>48</v>
      </c>
      <c r="F48" t="s">
        <v>81</v>
      </c>
      <c r="H48" t="str">
        <f t="shared" si="1"/>
        <v>'The Stony Shore ',</v>
      </c>
      <c r="J48" t="s">
        <v>144</v>
      </c>
    </row>
    <row r="49" spans="1:67" x14ac:dyDescent="0.25">
      <c r="A49">
        <v>9</v>
      </c>
      <c r="B49">
        <f t="shared" si="0"/>
        <v>50</v>
      </c>
      <c r="C49" t="s">
        <v>87</v>
      </c>
      <c r="E49">
        <v>49</v>
      </c>
      <c r="F49" t="s">
        <v>86</v>
      </c>
      <c r="H49" t="str">
        <f t="shared" si="1"/>
        <v>'Karhold ',</v>
      </c>
      <c r="J49" t="s">
        <v>145</v>
      </c>
    </row>
    <row r="50" spans="1:67" x14ac:dyDescent="0.25">
      <c r="A50">
        <v>58</v>
      </c>
      <c r="B50">
        <f t="shared" si="0"/>
        <v>1</v>
      </c>
      <c r="C50" t="s">
        <v>88</v>
      </c>
      <c r="E50">
        <v>50</v>
      </c>
      <c r="F50" t="s">
        <v>87</v>
      </c>
      <c r="H50" t="str">
        <f t="shared" si="1"/>
        <v>'Castle Black ',</v>
      </c>
      <c r="J50" t="s">
        <v>146</v>
      </c>
    </row>
    <row r="51" spans="1:67" x14ac:dyDescent="0.25">
      <c r="E51">
        <v>51</v>
      </c>
      <c r="F51" t="s">
        <v>89</v>
      </c>
      <c r="H51" t="str">
        <f t="shared" si="1"/>
        <v>'Port of Iron',</v>
      </c>
      <c r="J51" t="s">
        <v>147</v>
      </c>
    </row>
    <row r="52" spans="1:67" x14ac:dyDescent="0.25">
      <c r="E52">
        <v>52</v>
      </c>
      <c r="F52" t="s">
        <v>90</v>
      </c>
      <c r="H52" t="str">
        <f t="shared" si="1"/>
        <v>'Port of Lannisport',</v>
      </c>
      <c r="J52" t="s">
        <v>148</v>
      </c>
    </row>
    <row r="53" spans="1:67" x14ac:dyDescent="0.25">
      <c r="E53">
        <v>53</v>
      </c>
      <c r="F53" t="s">
        <v>91</v>
      </c>
      <c r="H53" t="str">
        <f t="shared" si="1"/>
        <v>'Port of Old Town',</v>
      </c>
      <c r="J53" t="s">
        <v>149</v>
      </c>
    </row>
    <row r="54" spans="1:67" x14ac:dyDescent="0.25">
      <c r="E54">
        <v>54</v>
      </c>
      <c r="F54" t="s">
        <v>92</v>
      </c>
      <c r="H54" t="str">
        <f t="shared" si="1"/>
        <v>'Port of Sunspear',</v>
      </c>
      <c r="J54" t="s">
        <v>150</v>
      </c>
    </row>
    <row r="55" spans="1:67" x14ac:dyDescent="0.25">
      <c r="E55">
        <v>55</v>
      </c>
      <c r="F55" t="s">
        <v>93</v>
      </c>
      <c r="H55" t="str">
        <f t="shared" si="1"/>
        <v>'Port of Storms End',</v>
      </c>
      <c r="J55" t="s">
        <v>151</v>
      </c>
    </row>
    <row r="56" spans="1:67" x14ac:dyDescent="0.25">
      <c r="E56">
        <v>56</v>
      </c>
      <c r="F56" t="s">
        <v>94</v>
      </c>
      <c r="H56" t="str">
        <f t="shared" si="1"/>
        <v>'Port of Dragon Stone',</v>
      </c>
      <c r="J56" t="s">
        <v>152</v>
      </c>
    </row>
    <row r="57" spans="1:67" x14ac:dyDescent="0.25">
      <c r="E57">
        <v>57</v>
      </c>
      <c r="F57" t="s">
        <v>95</v>
      </c>
      <c r="H57" t="str">
        <f t="shared" si="1"/>
        <v>'Port of White Habour',</v>
      </c>
      <c r="J57" t="s">
        <v>153</v>
      </c>
    </row>
    <row r="58" spans="1:67" x14ac:dyDescent="0.25">
      <c r="E58">
        <v>58</v>
      </c>
      <c r="F58" t="s">
        <v>96</v>
      </c>
      <c r="H58" t="str">
        <f t="shared" si="1"/>
        <v>'Port of Winterfell ',</v>
      </c>
      <c r="J58" t="s">
        <v>154</v>
      </c>
    </row>
    <row r="60" spans="1:67" x14ac:dyDescent="0.25">
      <c r="J60" t="s">
        <v>97</v>
      </c>
      <c r="K60" t="s">
        <v>98</v>
      </c>
      <c r="L60" t="s">
        <v>99</v>
      </c>
      <c r="M60" t="s">
        <v>100</v>
      </c>
      <c r="N60" t="s">
        <v>101</v>
      </c>
      <c r="O60" t="s">
        <v>102</v>
      </c>
      <c r="P60" t="s">
        <v>103</v>
      </c>
      <c r="Q60" t="s">
        <v>104</v>
      </c>
      <c r="R60" t="s">
        <v>105</v>
      </c>
      <c r="S60" t="s">
        <v>106</v>
      </c>
      <c r="T60" t="s">
        <v>107</v>
      </c>
      <c r="U60" t="s">
        <v>108</v>
      </c>
      <c r="V60" t="s">
        <v>109</v>
      </c>
      <c r="W60" t="s">
        <v>110</v>
      </c>
      <c r="X60" t="s">
        <v>111</v>
      </c>
      <c r="Y60" t="s">
        <v>112</v>
      </c>
      <c r="Z60" t="s">
        <v>113</v>
      </c>
      <c r="AA60" t="s">
        <v>114</v>
      </c>
      <c r="AB60" t="s">
        <v>115</v>
      </c>
      <c r="AC60" t="s">
        <v>116</v>
      </c>
      <c r="AD60" t="s">
        <v>117</v>
      </c>
      <c r="AE60" t="s">
        <v>118</v>
      </c>
      <c r="AF60" t="s">
        <v>119</v>
      </c>
      <c r="AG60" t="s">
        <v>120</v>
      </c>
      <c r="AH60" t="s">
        <v>121</v>
      </c>
      <c r="AI60" t="s">
        <v>122</v>
      </c>
      <c r="AJ60" t="s">
        <v>123</v>
      </c>
      <c r="AK60" t="s">
        <v>124</v>
      </c>
      <c r="AL60" t="s">
        <v>125</v>
      </c>
      <c r="AM60" t="s">
        <v>126</v>
      </c>
      <c r="AN60" t="s">
        <v>127</v>
      </c>
      <c r="AO60" t="s">
        <v>128</v>
      </c>
      <c r="AP60" t="s">
        <v>129</v>
      </c>
      <c r="AQ60" t="s">
        <v>130</v>
      </c>
      <c r="AR60" t="s">
        <v>131</v>
      </c>
      <c r="AS60" t="s">
        <v>132</v>
      </c>
      <c r="AT60" t="s">
        <v>133</v>
      </c>
      <c r="AU60" t="s">
        <v>134</v>
      </c>
      <c r="AV60" t="s">
        <v>135</v>
      </c>
      <c r="AW60" t="s">
        <v>136</v>
      </c>
      <c r="AX60" t="s">
        <v>137</v>
      </c>
      <c r="AY60" t="s">
        <v>138</v>
      </c>
      <c r="AZ60" t="s">
        <v>139</v>
      </c>
      <c r="BA60" t="s">
        <v>140</v>
      </c>
      <c r="BB60" t="s">
        <v>141</v>
      </c>
      <c r="BC60" t="s">
        <v>142</v>
      </c>
      <c r="BD60" t="s">
        <v>143</v>
      </c>
      <c r="BE60" t="s">
        <v>144</v>
      </c>
      <c r="BF60" t="s">
        <v>145</v>
      </c>
      <c r="BG60" t="s">
        <v>146</v>
      </c>
      <c r="BH60" t="s">
        <v>147</v>
      </c>
      <c r="BI60" t="s">
        <v>148</v>
      </c>
      <c r="BJ60" t="s">
        <v>149</v>
      </c>
      <c r="BK60" t="s">
        <v>150</v>
      </c>
      <c r="BL60" t="s">
        <v>151</v>
      </c>
      <c r="BM60" t="s">
        <v>152</v>
      </c>
      <c r="BN60" t="s">
        <v>153</v>
      </c>
      <c r="BO60" t="s">
        <v>154</v>
      </c>
    </row>
  </sheetData>
  <sortState ref="E1:F50">
    <sortCondition ref="E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</vt:lpstr>
      <vt:lpstr>map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2016-09-06T08:07:40Z</dcterms:created>
  <dcterms:modified xsi:type="dcterms:W3CDTF">2016-09-07T10:01:02Z</dcterms:modified>
</cp:coreProperties>
</file>