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\Documents\MANF560\Project 1\"/>
    </mc:Choice>
  </mc:AlternateContent>
  <xr:revisionPtr revIDLastSave="0" documentId="8_{7168524A-FA53-4ED5-81B6-81BF801FBCF0}" xr6:coauthVersionLast="47" xr6:coauthVersionMax="47" xr10:uidLastSave="{00000000-0000-0000-0000-000000000000}"/>
  <bookViews>
    <workbookView xWindow="14400" yWindow="0" windowWidth="14400" windowHeight="15600" xr2:uid="{73CB9137-07E4-40E4-B7C3-F63FE7582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<sst xmlns="http://schemas.openxmlformats.org/spreadsheetml/2006/main" count="24" uniqueCount="24">
  <si>
    <t>car's age</t>
  </si>
  <si>
    <t>resale value</t>
  </si>
  <si>
    <t>ICBC</t>
    <phoneticPr fontId="1" type="noConversion"/>
  </si>
  <si>
    <t>RepairPal</t>
    <phoneticPr fontId="1" type="noConversion"/>
  </si>
  <si>
    <t>KBB</t>
    <phoneticPr fontId="1" type="noConversion"/>
  </si>
  <si>
    <t>Input (Low better)</t>
    <phoneticPr fontId="1" type="noConversion"/>
  </si>
  <si>
    <t>Output (High Better)</t>
    <phoneticPr fontId="1" type="noConversion"/>
  </si>
  <si>
    <t>1/mileage</t>
    <phoneticPr fontId="1" type="noConversion"/>
  </si>
  <si>
    <t>Ref</t>
    <phoneticPr fontId="1" type="noConversion"/>
  </si>
  <si>
    <t>2009 Toyota Camry Hybrid</t>
  </si>
  <si>
    <t>2011 Toyota Corolla S</t>
  </si>
  <si>
    <t>2013 Mazda Mazda3 GS-SKY</t>
  </si>
  <si>
    <t xml:space="preserve">2016 Dodge Journey FWD 4dr SXT </t>
  </si>
  <si>
    <t>2007 Dodge Magnum SE</t>
  </si>
  <si>
    <t>2014 Ford Escape SE</t>
  </si>
  <si>
    <t>purchase price</t>
    <phoneticPr fontId="1" type="noConversion"/>
  </si>
  <si>
    <t>maintenance cost</t>
    <phoneticPr fontId="1" type="noConversion"/>
  </si>
  <si>
    <t>insurance</t>
    <phoneticPr fontId="1" type="noConversion"/>
  </si>
  <si>
    <t>Toyota Corolla CE</t>
  </si>
  <si>
    <t>fuel efficiency city</t>
    <phoneticPr fontId="1" type="noConversion"/>
  </si>
  <si>
    <t>2010 Toyota camry</t>
  </si>
  <si>
    <t>2014 Mazda mazda3</t>
  </si>
  <si>
    <t>2017 Dodge journey crossroad</t>
  </si>
  <si>
    <t>2012 Dodge 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</si>
</sst>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A3A3A"/>
      <name val="Arial"/>
      <family val="2"/>
    </font>
    <font>
      <u/>
      <sz val="11"/>
      <color theme="1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marketplace/item/296356859896451/?ref=category_feed&amp;referral_code=undefined&amp;referral_story_type=listing&amp;tracking=%7B%22qid%22%3A%22-3250908433457428143%22%2C%22mf_story_key%22%3A%226351118654997537%22%2C%22commerce_rank_obj%22%3A%22%7B%5C%22target_id%5C%22%3A6351118654997537%2C%5C%22target_type%5C%22%3A0%2C%5C%22primary_position%5C%22%3A41%2C%5C%22ranking_signature%5C%22%3A4527384747305561471%2C%5C%22commerce_channel%5C%22%3A504%2C%5C%22value%5C%22%3A0.00014703946058591%2C%5C%22candidate_retrieval_source_map%5C%22%3A%7B%5C%226351118654997537%5C%22%3A111%7D%7D%22%2C%22ftmd_400706%22%3A%22111112l%22%7D" TargetMode="External"/><Relationship Id="rId3" Type="http://schemas.openxmlformats.org/officeDocument/2006/relationships/hyperlink" Target="https://www.autotrader.ca/a/mazda/mazda3/kelowna/british%20columbia/5_59606425_20151009143420646/?showcpo=ShowCpo&amp;ncse=no&amp;ursrc=xpl&amp;urp=1&amp;urm=8&amp;pc=V1X%207G3&amp;sprx=100" TargetMode="External"/><Relationship Id="rId7" Type="http://schemas.openxmlformats.org/officeDocument/2006/relationships/hyperlink" Target="https://www.facebook.com/marketplace/item/228527790037048/?ref=category_feed&amp;referral_code=undefined&amp;referral_story_type=listing&amp;tracking=%7B%22qid%22%3A%22-3250908502231875913%22%2C%22mf_story_key%22%3A%226819741151372268%22%2C%22commerce_rank_obj%22%3A%22%7B%5C%22target_id%5C%22%3A6819741151372268%2C%5C%22target_type%5C%22%3A0%2C%5C%22primary_position%5C%22%3A32%2C%5C%22ranking_signature%5C%22%3A4527384747305561471%2C%5C%22commerce_channel%5C%22%3A504%2C%5C%22value%5C%22%3A0.00017512560880473%2C%5C%22candidate_retrieval_source_map%5C%22%3A%7B%5C%226819741151372268%5C%22%3A111%7D%7D%22%2C%22ftmd_400706%22%3A%22111112l%22%7D" TargetMode="External"/><Relationship Id="rId2" Type="http://schemas.openxmlformats.org/officeDocument/2006/relationships/hyperlink" Target="https://www.autotrader.ca/a/toyota/corolla/kelowna/british%20columbia/5_60162280_ct2004120103526706/?showcpo=ShowCpo&amp;ncse=no&amp;ursrc=boost_hl&amp;orup=6_15_31&amp;pc=V1X%207G3&amp;sprx=100" TargetMode="External"/><Relationship Id="rId1" Type="http://schemas.openxmlformats.org/officeDocument/2006/relationships/hyperlink" Target="https://www.autotrader.ca/a/toyota/camry/kelowna/british%20columbia/5_59129120_20151009143420646/?showcpo=ShowCpo&amp;ncse=no&amp;ursrc=boost_hl&amp;orup=1_9_9&amp;pc=V1X%207G3&amp;sprx=100" TargetMode="External"/><Relationship Id="rId6" Type="http://schemas.openxmlformats.org/officeDocument/2006/relationships/hyperlink" Target="https://www.autotrader.ca/a/ford/escape/penticton/british%20columbia/5_59203524_20151016085245433/?showcpo=ShowCpo&amp;ncse=no&amp;ursrc=boost&amp;orup=6_15_607&amp;pc=V1X%207G3&amp;sprx=100" TargetMode="External"/><Relationship Id="rId11" Type="http://schemas.openxmlformats.org/officeDocument/2006/relationships/hyperlink" Target="https://www.facebook.com/marketplace/item/290816660246437/?ref=category_feed&amp;referral_code=undefined&amp;referral_story_type=listing&amp;tracking=%7B%22qid%22%3A%22-3250880052263267111%22%2C%22mf_story_key%22%3A%226556851401077119%22%2C%22commerce_rank_obj%22%3A%22%7B%5C%22target_id%5C%22%3A6556851401077119%2C%5C%22target_type%5C%22%3A0%2C%5C%22primary_position%5C%22%3A28%2C%5C%22ranking_signature%5C%22%3A145716171718247514%2C%5C%22commerce_channel%5C%22%3A504%2C%5C%22value%5C%22%3A8.0554361280654e-5%2C%5C%22candidate_retrieval_source_map%5C%22%3A%7B%5C%226556851401077119%5C%22%3A111%7D%7D%22%2C%22ftmd_400706%22%3A%22111112l%22%7D" TargetMode="External"/><Relationship Id="rId5" Type="http://schemas.openxmlformats.org/officeDocument/2006/relationships/hyperlink" Target="https://www.autotrader.ca/a/dodge/magnum/kelowna/british%20columbia/5_56331083_20160728132436342/?showcpo=ShowCpo&amp;ncse=no&amp;ursrc=boost&amp;orup=1_15_607&amp;pc=V1X%207G3&amp;sprx=100" TargetMode="External"/><Relationship Id="rId10" Type="http://schemas.openxmlformats.org/officeDocument/2006/relationships/hyperlink" Target="https://www.facebook.com/marketplace/item/628519842777021/?ref=category_feed&amp;referral_code=undefined&amp;referral_story_type=listing&amp;tracking=%7B%22qid%22%3A%22-3250880189829214917%22%2C%22mf_story_key%22%3A%226531209210329834%22%2C%22commerce_rank_obj%22%3A%22%7B%5C%22target_id%5C%22%3A6531209210329834%2C%5C%22target_type%5C%22%3A0%2C%5C%22primary_position%5C%22%3A22%2C%5C%22ranking_signature%5C%22%3A145716171718247514%2C%5C%22commerce_channel%5C%22%3A504%2C%5C%22value%5C%22%3A9.5127040593646e-5%2C%5C%22candidate_retrieval_source_map%5C%22%3A%7B%5C%226531209210329834%5C%22%3A111%7D%7D%22%2C%22ftmd_400706%22%3A%22111112l%22%7D" TargetMode="External"/><Relationship Id="rId4" Type="http://schemas.openxmlformats.org/officeDocument/2006/relationships/hyperlink" Target="https://www.autotrader.ca/a/dodge/journey/penticton/british%20columbia/5_59500907_ct2006816111856706/?showcpo=ShowCpo&amp;ncse=no&amp;ursrc=xpl&amp;urp=6&amp;urm=8&amp;pc=V1X%207G3&amp;sprx=100" TargetMode="External"/><Relationship Id="rId9" Type="http://schemas.openxmlformats.org/officeDocument/2006/relationships/hyperlink" Target="https://www.facebook.com/marketplace/item/1664710437350734/?ref=category_feed&amp;referral_code=undefined&amp;referral_story_type=listing&amp;tracking=%7B%22qid%22%3A%22-3250887061842398904%22%2C%22mf_story_key%22%3A%226815879458473479%22%2C%22commerce_rank_obj%22%3A%22%7B%5C%22target_id%5C%22%3A6815879458473479%2C%5C%22target_type%5C%22%3A0%2C%5C%22primary_position%5C%22%3A31%2C%5C%22ranking_signature%5C%22%3A5142518118239557829%2C%5C%22commerce_channel%5C%22%3A504%2C%5C%22value%5C%22%3A0.00014457183571939%2C%5C%22candidate_retrieval_source_map%5C%22%3A%7B%5C%226815879458473479%5C%22%3A111%7D%7D%22%2C%22ftmd_400706%22%3A%22111112l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FD27-4966-49BF-BC4B-0D0DD78E3096}">
  <dimension ref="A1:H15"/>
  <sheetViews>
    <sheetView tabSelected="1" workbookViewId="0">
      <selection activeCell="C21" sqref="C21"/>
    </sheetView>
  </sheetViews>
  <sheetFormatPr defaultRowHeight="14.25"/>
  <cols>
    <col min="1" max="1" width="24.875" bestFit="1" customWidth="1"/>
    <col min="2" max="2" width="13.75" bestFit="1" customWidth="1"/>
    <col min="3" max="3" width="9.125" bestFit="1" customWidth="1"/>
    <col min="4" max="4" width="16.5" bestFit="1" customWidth="1"/>
    <col min="5" max="5" width="12.5" bestFit="1" customWidth="1"/>
    <col min="6" max="6" width="8.75" bestFit="1" customWidth="1"/>
    <col min="7" max="7" width="11.75" customWidth="1"/>
    <col min="8" max="8" width="11.125" bestFit="1" customWidth="1"/>
  </cols>
  <sheetData>
    <row r="1" spans="1:8">
      <c r="B1" s="1" t="s">
        <v>5</v>
      </c>
      <c r="C1" s="1"/>
      <c r="D1" s="1"/>
      <c r="E1" s="1"/>
      <c r="F1" s="1" t="s">
        <v>6</v>
      </c>
      <c r="G1" s="1"/>
      <c r="H1" s="1"/>
    </row>
    <row r="2" spans="1:8">
      <c r="A2" t="s">
        <v>8</v>
      </c>
      <c r="C2" t="s">
        <v>2</v>
      </c>
      <c r="D2" t="s">
        <v>3</v>
      </c>
      <c r="H2" t="s">
        <v>4</v>
      </c>
    </row>
    <row r="3" spans="1:8">
      <c r="B3" t="s">
        <v>15</v>
      </c>
      <c r="C3" t="s">
        <v>17</v>
      </c>
      <c r="D3" t="s">
        <v>16</v>
      </c>
      <c r="E3" t="s">
        <v>19</v>
      </c>
      <c r="F3" t="s">
        <v>0</v>
      </c>
      <c r="G3" t="s">
        <v>7</v>
      </c>
      <c r="H3" t="s">
        <v>1</v>
      </c>
    </row>
    <row r="4" spans="1:8">
      <c r="A4" s="4" t="s">
        <v>9</v>
      </c>
      <c r="B4">
        <v>13692</v>
      </c>
      <c r="E4">
        <v>5.7</v>
      </c>
      <c r="F4">
        <f>2023-2009</f>
        <v>14</v>
      </c>
      <c r="G4" s="3">
        <v>174666</v>
      </c>
    </row>
    <row r="5" spans="1:8">
      <c r="A5" s="4" t="s">
        <v>10</v>
      </c>
      <c r="B5">
        <v>13000</v>
      </c>
      <c r="E5">
        <v>7.8</v>
      </c>
      <c r="F5">
        <v>12</v>
      </c>
      <c r="G5" s="3">
        <v>165452</v>
      </c>
    </row>
    <row r="6" spans="1:8">
      <c r="A6" s="4" t="s">
        <v>11</v>
      </c>
      <c r="B6">
        <v>13980</v>
      </c>
      <c r="E6">
        <v>7.7</v>
      </c>
      <c r="F6">
        <v>10</v>
      </c>
      <c r="G6" s="3">
        <v>136560</v>
      </c>
    </row>
    <row r="7" spans="1:8">
      <c r="A7" s="4" t="s">
        <v>12</v>
      </c>
      <c r="B7">
        <v>17727</v>
      </c>
      <c r="E7">
        <v>9.4</v>
      </c>
      <c r="F7">
        <v>7</v>
      </c>
      <c r="G7" s="3">
        <v>116590</v>
      </c>
    </row>
    <row r="8" spans="1:8">
      <c r="A8" s="4" t="s">
        <v>13</v>
      </c>
      <c r="B8">
        <v>7995</v>
      </c>
      <c r="E8">
        <v>11.4</v>
      </c>
      <c r="F8">
        <v>16</v>
      </c>
      <c r="G8" s="3">
        <v>167727</v>
      </c>
    </row>
    <row r="9" spans="1:8">
      <c r="A9" s="4" t="s">
        <v>14</v>
      </c>
      <c r="B9">
        <v>12223</v>
      </c>
      <c r="E9">
        <v>9.8000000000000007</v>
      </c>
      <c r="F9">
        <v>9</v>
      </c>
      <c r="G9" s="3">
        <v>205000</v>
      </c>
    </row>
    <row r="11" spans="1:8">
      <c r="A11" s="5" t="s">
        <v>18</v>
      </c>
      <c r="B11">
        <v>13999</v>
      </c>
      <c r="E11">
        <v>7.8</v>
      </c>
      <c r="G11" s="2">
        <v>190993</v>
      </c>
    </row>
    <row r="12" spans="1:8">
      <c r="A12" s="5" t="s">
        <v>20</v>
      </c>
      <c r="B12">
        <v>8000</v>
      </c>
      <c r="E12">
        <v>9.5</v>
      </c>
      <c r="F12">
        <v>13</v>
      </c>
      <c r="G12" s="2">
        <v>216000</v>
      </c>
    </row>
    <row r="13" spans="1:8">
      <c r="A13" s="5" t="s">
        <v>21</v>
      </c>
      <c r="B13">
        <v>12998</v>
      </c>
      <c r="E13">
        <v>7.2</v>
      </c>
      <c r="F13">
        <v>9</v>
      </c>
      <c r="G13" s="2">
        <v>177089</v>
      </c>
    </row>
    <row r="14" spans="1:8">
      <c r="A14" s="5" t="s">
        <v>22</v>
      </c>
      <c r="B14">
        <v>11994</v>
      </c>
      <c r="E14">
        <v>12.7</v>
      </c>
      <c r="F14">
        <v>6</v>
      </c>
      <c r="G14" s="2">
        <v>218021</v>
      </c>
    </row>
    <row r="15" spans="1:8">
      <c r="A15" s="5" t="s">
        <v>23</v>
      </c>
      <c r="B15">
        <v>15995</v>
      </c>
      <c r="E15">
        <v>10.8</v>
      </c>
      <c r="F15">
        <v>11</v>
      </c>
      <c r="G15" s="2">
        <v>92462</v>
      </c>
    </row>
  </sheetData>
  <mergeCells count="2">
    <mergeCell ref="B1:E1"/>
    <mergeCell ref="F1:H1"/>
  </mergeCells>
  <phoneticPr fontId="1" type="noConversion"/>
  <hyperlinks>
    <hyperlink ref="A4" r:id="rId1" xr:uid="{0A1978EF-83C8-44A6-A5C4-AFDF21D49040}"/>
    <hyperlink ref="A5" r:id="rId2" xr:uid="{E497CC96-F008-4978-9DB7-26878F530DD4}"/>
    <hyperlink ref="A6" r:id="rId3" xr:uid="{BAD1CA16-6543-410F-B2A6-FD031A050A81}"/>
    <hyperlink ref="A7" r:id="rId4" xr:uid="{FB9BC383-6FBE-46CC-84E7-AD131CF3AF6E}"/>
    <hyperlink ref="A8" r:id="rId5" xr:uid="{655BED3A-FB61-440A-ADDA-A907BF611FC2}"/>
    <hyperlink ref="A9" r:id="rId6" xr:uid="{85C3A39B-29C4-4779-85C4-88585545F4EF}"/>
    <hyperlink ref="A11" r:id="rId7" xr:uid="{774D2E7B-E78F-4C6B-BD82-BEE930C5E599}"/>
    <hyperlink ref="A12" r:id="rId8" xr:uid="{E7CCC68B-817D-4EFC-B712-8D82343FE63D}"/>
    <hyperlink ref="A13" r:id="rId9" xr:uid="{95B89791-0B4D-47DE-8380-138FAD10BAE0}"/>
    <hyperlink ref="A14" r:id="rId10" xr:uid="{14B54F56-9453-4662-A726-4E3721968968}"/>
    <hyperlink ref="A15" r:id="rId11" xr:uid="{BD0C24B5-89D9-44A5-B091-7294B92576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DU</dc:creator>
  <cp:lastModifiedBy>Shadow DU</cp:lastModifiedBy>
  <dcterms:created xsi:type="dcterms:W3CDTF">2023-10-17T03:57:51Z</dcterms:created>
  <dcterms:modified xsi:type="dcterms:W3CDTF">2023-10-17T06:31:10Z</dcterms:modified>
</cp:coreProperties>
</file>