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pplication\AssignmentFinal\data\"/>
    </mc:Choice>
  </mc:AlternateContent>
  <bookViews>
    <workbookView xWindow="0" yWindow="0" windowWidth="23040" windowHeight="9408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3" l="1"/>
  <c r="L13" i="3"/>
  <c r="K12" i="3"/>
  <c r="L12" i="3"/>
  <c r="K11" i="3"/>
  <c r="L11" i="3"/>
  <c r="K10" i="3"/>
  <c r="L10" i="3"/>
  <c r="K9" i="3"/>
  <c r="L9" i="3"/>
  <c r="J13" i="3"/>
  <c r="J12" i="3"/>
  <c r="J11" i="3"/>
  <c r="J10" i="3"/>
  <c r="J9" i="3"/>
  <c r="V13" i="3"/>
  <c r="V43" i="3"/>
  <c r="V32" i="3"/>
  <c r="V52" i="3"/>
  <c r="V30" i="3"/>
  <c r="V68" i="3"/>
  <c r="V27" i="3"/>
  <c r="V5" i="3"/>
  <c r="V44" i="3"/>
  <c r="V51" i="3"/>
  <c r="V18" i="3"/>
  <c r="V33" i="3"/>
  <c r="V39" i="3"/>
  <c r="V25" i="3"/>
  <c r="V45" i="3"/>
  <c r="V63" i="3"/>
  <c r="V41" i="3"/>
  <c r="V47" i="3"/>
  <c r="V50" i="3"/>
  <c r="V15" i="3"/>
  <c r="V56" i="3"/>
  <c r="V42" i="3"/>
  <c r="V37" i="3"/>
  <c r="V60" i="3"/>
  <c r="V23" i="3"/>
  <c r="V11" i="3"/>
  <c r="V62" i="3"/>
  <c r="V48" i="3"/>
  <c r="V55" i="3"/>
  <c r="V59" i="3"/>
  <c r="V66" i="3"/>
  <c r="V26" i="3"/>
  <c r="V34" i="3"/>
  <c r="V67" i="3"/>
  <c r="V29" i="3"/>
  <c r="V24" i="3"/>
  <c r="V54" i="3"/>
  <c r="V69" i="3"/>
  <c r="V58" i="3"/>
  <c r="V12" i="3"/>
  <c r="V1" i="3"/>
  <c r="V46" i="3"/>
  <c r="V65" i="3"/>
  <c r="V61" i="3"/>
  <c r="V70" i="3"/>
  <c r="V21" i="3"/>
  <c r="V20" i="3"/>
  <c r="V28" i="3"/>
  <c r="V64" i="3"/>
  <c r="V49" i="3"/>
  <c r="V2" i="3"/>
  <c r="V4" i="3"/>
  <c r="V53" i="3"/>
  <c r="V19" i="3"/>
  <c r="V22" i="3"/>
  <c r="V31" i="3"/>
  <c r="V17" i="3"/>
  <c r="V16" i="3"/>
  <c r="V35" i="3"/>
  <c r="V3" i="3"/>
  <c r="V57" i="3"/>
  <c r="V9" i="3"/>
  <c r="V6" i="3"/>
  <c r="V10" i="3"/>
  <c r="V38" i="3"/>
  <c r="V40" i="3"/>
  <c r="V7" i="3"/>
  <c r="V8" i="3"/>
  <c r="V36" i="3"/>
  <c r="V14" i="3"/>
  <c r="O18" i="2"/>
  <c r="P18" i="2"/>
  <c r="Q18" i="2"/>
  <c r="R18" i="2"/>
  <c r="O17" i="2"/>
  <c r="P17" i="2"/>
  <c r="Q17" i="2"/>
  <c r="R17" i="2"/>
  <c r="N18" i="2"/>
  <c r="S18" i="2" s="1"/>
  <c r="N17" i="2"/>
  <c r="O16" i="2"/>
  <c r="P16" i="2"/>
  <c r="Q16" i="2"/>
  <c r="R16" i="2"/>
  <c r="N16" i="2"/>
  <c r="S16" i="2" s="1"/>
  <c r="O15" i="2"/>
  <c r="P15" i="2"/>
  <c r="Q15" i="2"/>
  <c r="R15" i="2"/>
  <c r="N15" i="2"/>
  <c r="O14" i="2"/>
  <c r="P14" i="2"/>
  <c r="Q14" i="2"/>
  <c r="R14" i="2"/>
  <c r="N14" i="2"/>
  <c r="G48" i="2"/>
  <c r="G51" i="2"/>
  <c r="G70" i="2"/>
  <c r="G68" i="2"/>
  <c r="G64" i="2"/>
  <c r="G44" i="2"/>
  <c r="G38" i="2"/>
  <c r="G20" i="2"/>
  <c r="G55" i="2"/>
  <c r="G26" i="2"/>
  <c r="G59" i="2"/>
  <c r="G27" i="2"/>
  <c r="G21" i="2"/>
  <c r="G10" i="2"/>
  <c r="G13" i="2"/>
  <c r="G31" i="2"/>
  <c r="G63" i="2"/>
  <c r="G69" i="2"/>
  <c r="G67" i="2"/>
  <c r="G61" i="2"/>
  <c r="G39" i="2"/>
  <c r="G52" i="2"/>
  <c r="G32" i="2"/>
  <c r="G29" i="2"/>
  <c r="G41" i="2"/>
  <c r="G47" i="2"/>
  <c r="G28" i="2"/>
  <c r="G19" i="2"/>
  <c r="G56" i="2"/>
  <c r="G58" i="2"/>
  <c r="G60" i="2"/>
  <c r="G22" i="2"/>
  <c r="G16" i="2"/>
  <c r="G43" i="2"/>
  <c r="G62" i="2"/>
  <c r="G49" i="2"/>
  <c r="G18" i="2"/>
  <c r="G34" i="2"/>
  <c r="G50" i="2"/>
  <c r="G42" i="2"/>
  <c r="G40" i="2"/>
  <c r="G65" i="2"/>
  <c r="G33" i="2"/>
  <c r="G37" i="2"/>
  <c r="G36" i="2"/>
  <c r="G66" i="2"/>
  <c r="G15" i="2"/>
  <c r="G12" i="2"/>
  <c r="G6" i="2"/>
  <c r="G2" i="2"/>
  <c r="G1" i="2"/>
  <c r="G23" i="2"/>
  <c r="G30" i="2"/>
  <c r="G53" i="2"/>
  <c r="G46" i="2"/>
  <c r="G54" i="2"/>
  <c r="G57" i="2"/>
  <c r="G14" i="2"/>
  <c r="G17" i="2"/>
  <c r="G35" i="2"/>
  <c r="G25" i="2"/>
  <c r="G24" i="2"/>
  <c r="G4" i="2"/>
  <c r="G5" i="2"/>
  <c r="G7" i="2"/>
  <c r="G8" i="2"/>
  <c r="G9" i="2"/>
  <c r="G11" i="2"/>
  <c r="G3" i="2"/>
  <c r="G45" i="2"/>
  <c r="W16" i="2" l="1"/>
  <c r="S15" i="2"/>
  <c r="U15" i="2" s="1"/>
  <c r="W15" i="2"/>
  <c r="V15" i="2"/>
  <c r="W17" i="2"/>
  <c r="V16" i="2"/>
  <c r="Y16" i="2"/>
  <c r="U16" i="2"/>
  <c r="X16" i="2"/>
  <c r="Y15" i="2"/>
  <c r="T15" i="2"/>
  <c r="Y18" i="2"/>
  <c r="V18" i="2"/>
  <c r="W18" i="2"/>
  <c r="X18" i="2"/>
  <c r="U18" i="2"/>
  <c r="T16" i="2"/>
  <c r="S17" i="2"/>
  <c r="V17" i="2" s="1"/>
  <c r="T18" i="2"/>
  <c r="S14" i="2"/>
  <c r="Z16" i="2" l="1"/>
  <c r="X15" i="2"/>
  <c r="Z15" i="2"/>
  <c r="Y14" i="2"/>
  <c r="W14" i="2"/>
  <c r="U14" i="2"/>
  <c r="V14" i="2"/>
  <c r="X14" i="2"/>
  <c r="Z18" i="2"/>
  <c r="T14" i="2"/>
  <c r="U17" i="2"/>
  <c r="T17" i="2"/>
  <c r="Y17" i="2"/>
  <c r="X17" i="2"/>
  <c r="Z14" i="2" l="1"/>
  <c r="Z17" i="2"/>
</calcChain>
</file>

<file path=xl/sharedStrings.xml><?xml version="1.0" encoding="utf-8"?>
<sst xmlns="http://schemas.openxmlformats.org/spreadsheetml/2006/main" count="307" uniqueCount="165">
  <si>
    <t>2;33;36;16;12</t>
  </si>
  <si>
    <t>14;18;31;23;13</t>
  </si>
  <si>
    <t>20;17;33;20;10</t>
  </si>
  <si>
    <t>8;17;30;19;25</t>
  </si>
  <si>
    <t>13;16;30;24;16</t>
  </si>
  <si>
    <t>11;15;35;20;18</t>
  </si>
  <si>
    <t>12;20;30;25;13</t>
  </si>
  <si>
    <t>12;24;34;18;12</t>
  </si>
  <si>
    <t>9;24;34;22;11</t>
  </si>
  <si>
    <t>17;16;31;24;12</t>
  </si>
  <si>
    <t>18;8;23;28;24</t>
  </si>
  <si>
    <t>19;11;25;27;18</t>
  </si>
  <si>
    <t>18;13;27;28;14</t>
  </si>
  <si>
    <t>27;8;40;18;8</t>
  </si>
  <si>
    <t>-1e+008;-1e+008;-1e+008;-1e+008;-1e+008</t>
  </si>
  <si>
    <t>18;12;8;48;14</t>
  </si>
  <si>
    <t>16;28;27;11;18</t>
  </si>
  <si>
    <t>14;16;30;24;15</t>
  </si>
  <si>
    <t>16;13;37;23;11</t>
  </si>
  <si>
    <t>17;16;34;23;11</t>
  </si>
  <si>
    <t>12;16;31;21;19</t>
  </si>
  <si>
    <t>17;18;31;24;10</t>
  </si>
  <si>
    <t>17;17;27;25;14</t>
  </si>
  <si>
    <t>20;13;19;34;15</t>
  </si>
  <si>
    <t>25;11;27;28;9</t>
  </si>
  <si>
    <t>14;18;30;25;14</t>
  </si>
  <si>
    <t>14;17;34;20;16</t>
  </si>
  <si>
    <t>16;15;30;26;13</t>
  </si>
  <si>
    <t>14;11;19;27;30</t>
  </si>
  <si>
    <t>18;16;34;23;10</t>
  </si>
  <si>
    <t>15;14;31;19;21</t>
  </si>
  <si>
    <t>15;15;29;21;19</t>
  </si>
  <si>
    <t>11;10;22;36;21</t>
  </si>
  <si>
    <t>2;63;28;4;4</t>
  </si>
  <si>
    <t>15;13;25;27;21</t>
  </si>
  <si>
    <t>17;16;30;26;12</t>
  </si>
  <si>
    <t>17;10;24;30;19</t>
  </si>
  <si>
    <t>12;9;12;35;32</t>
  </si>
  <si>
    <t>15;11;19;36;18</t>
  </si>
  <si>
    <t>20;14;31;25;10</t>
  </si>
  <si>
    <t>18;11;25;28;18</t>
  </si>
  <si>
    <t>18;13;24;23;22</t>
  </si>
  <si>
    <t>17;12;20;24;27</t>
  </si>
  <si>
    <t>19;13;30;26;13</t>
  </si>
  <si>
    <t>16;16;22;24;22</t>
  </si>
  <si>
    <t>16;15;21;37;11</t>
  </si>
  <si>
    <t>20;13;26;31;10</t>
  </si>
  <si>
    <t>25;14;21;36;4</t>
  </si>
  <si>
    <t>8;22;20;31;19</t>
  </si>
  <si>
    <t>6;20;22;43;9</t>
  </si>
  <si>
    <t>18;11;27;30;14</t>
  </si>
  <si>
    <t>16;11;23;29;21</t>
  </si>
  <si>
    <t>19;13;24;28;16</t>
  </si>
  <si>
    <t>19;13;31;22;15</t>
  </si>
  <si>
    <t>29;9;38;20;4</t>
  </si>
  <si>
    <t>30;11;36;19;4</t>
  </si>
  <si>
    <t>22;13;24;34;8</t>
  </si>
  <si>
    <t>21;14;25;26;14</t>
  </si>
  <si>
    <t>24;10;31;23;13</t>
  </si>
  <si>
    <t>18;8;20;30;24</t>
  </si>
  <si>
    <t>17;9;21;30;23</t>
  </si>
  <si>
    <t>13;15;18;34;21</t>
  </si>
  <si>
    <t>14;12;18;34;22</t>
  </si>
  <si>
    <t>17;12;21;31;20</t>
  </si>
  <si>
    <t>17;10;17;37;19</t>
  </si>
  <si>
    <t>12;16;18;31;22</t>
  </si>
  <si>
    <t>12;11;20;38;20</t>
  </si>
  <si>
    <t>16;12;21;33;18</t>
  </si>
  <si>
    <t>;;;;</t>
  </si>
  <si>
    <t>City</t>
  </si>
  <si>
    <t>Lasonder, Zeggelt</t>
  </si>
  <si>
    <t>De Laares</t>
  </si>
  <si>
    <t>De Bothoven</t>
  </si>
  <si>
    <t>Hogeland-Noord</t>
  </si>
  <si>
    <t>Getfert</t>
  </si>
  <si>
    <t>Veldkamp-Getfert-West</t>
  </si>
  <si>
    <t>Horstlanden-Stadsweide</t>
  </si>
  <si>
    <t>Boddenkamp</t>
  </si>
  <si>
    <t>Velve-Lindenhof</t>
  </si>
  <si>
    <t>Wooldrik</t>
  </si>
  <si>
    <t>Hogeland-Zuid</t>
  </si>
  <si>
    <t>Varvik-Diekman</t>
  </si>
  <si>
    <t>Sleutelkamp</t>
  </si>
  <si>
    <t>'t Weldink</t>
  </si>
  <si>
    <t>De Leuriks</t>
  </si>
  <si>
    <t>Cromhoffsbleek-Kotman</t>
  </si>
  <si>
    <t>Boswinkel-De Braker</t>
  </si>
  <si>
    <t>Pathmos</t>
  </si>
  <si>
    <t>Stevenfenne</t>
  </si>
  <si>
    <t>Stadsveld-Zuid</t>
  </si>
  <si>
    <t>Elferink-Heuwkamp</t>
  </si>
  <si>
    <t>Stadsveld-Noord-Bruggert</t>
  </si>
  <si>
    <t>'t Zwering</t>
  </si>
  <si>
    <t>Ruwenbos</t>
  </si>
  <si>
    <t>Tubantia-Toekomst</t>
  </si>
  <si>
    <t>Twekkelerveld</t>
  </si>
  <si>
    <t>Walhof-Roessingh</t>
  </si>
  <si>
    <t>Bolhaar</t>
  </si>
  <si>
    <t>Roombeek-Roomveldje</t>
  </si>
  <si>
    <t>Mekkelholt</t>
  </si>
  <si>
    <t>Deppenbroek</t>
  </si>
  <si>
    <t>Voortman-Amelink</t>
  </si>
  <si>
    <t>Drienerveld-U,T,</t>
  </si>
  <si>
    <t>Schreurserve</t>
  </si>
  <si>
    <t>Ribbelt-Ribbelerbrink</t>
  </si>
  <si>
    <t>Park Stokhorst</t>
  </si>
  <si>
    <t>Stokhorst</t>
  </si>
  <si>
    <t>Stroinkslanden Noord-Oost</t>
  </si>
  <si>
    <t>Stroinkslanden-Zuid</t>
  </si>
  <si>
    <t>Stroinkslanden Noord-West</t>
  </si>
  <si>
    <t>Wesselerbrink Noord-Oost</t>
  </si>
  <si>
    <t>Wesselerbrink Zuid-Oost</t>
  </si>
  <si>
    <t>Wesselerbrink Zuid-West</t>
  </si>
  <si>
    <t>Wesselerbrink Noord-West</t>
  </si>
  <si>
    <t>Helmerhoek-Noord</t>
  </si>
  <si>
    <t>Helmerhoek-Zuid</t>
  </si>
  <si>
    <t>het Brunink</t>
  </si>
  <si>
    <t>Industrie- en havengebied</t>
  </si>
  <si>
    <t>Marssteden</t>
  </si>
  <si>
    <t>Koekoeksbeekhoek</t>
  </si>
  <si>
    <t>De Broeierd</t>
  </si>
  <si>
    <t>Glanerveld</t>
  </si>
  <si>
    <t>Bentveld-Bultserve</t>
  </si>
  <si>
    <t>Schipholt-Glanermaten</t>
  </si>
  <si>
    <t>Eekmaat</t>
  </si>
  <si>
    <t>Oikos</t>
  </si>
  <si>
    <t>Eilermarke</t>
  </si>
  <si>
    <t>De Slank</t>
  </si>
  <si>
    <t>Dolphia</t>
  </si>
  <si>
    <t>Eekmaat West</t>
  </si>
  <si>
    <t>Dorp Lonneker</t>
  </si>
  <si>
    <t>Dorp Boekelo</t>
  </si>
  <si>
    <t>Buurtschap Lonneker-West</t>
  </si>
  <si>
    <t>Noord Esmarke</t>
  </si>
  <si>
    <t>Buurtschap Zuid-Esmarke</t>
  </si>
  <si>
    <t>Buurtschap Broekheurne</t>
  </si>
  <si>
    <t>Buurtschap Usselo</t>
  </si>
  <si>
    <t>Boekelerveld</t>
  </si>
  <si>
    <t>Buurtschap Twekkelo</t>
  </si>
  <si>
    <t>Very Low Density</t>
  </si>
  <si>
    <t>Medium Density</t>
  </si>
  <si>
    <t>Medium Low Density</t>
  </si>
  <si>
    <t>Medium High Density</t>
  </si>
  <si>
    <t>High Density</t>
  </si>
  <si>
    <t>Sum1</t>
  </si>
  <si>
    <t>Sum2</t>
  </si>
  <si>
    <t>Sum3</t>
  </si>
  <si>
    <t>Sum4</t>
  </si>
  <si>
    <t>Sum5</t>
  </si>
  <si>
    <t>Total Sum</t>
  </si>
  <si>
    <t>Norm1</t>
  </si>
  <si>
    <t>Norm2</t>
  </si>
  <si>
    <t>Norm3</t>
  </si>
  <si>
    <t>Norm4</t>
  </si>
  <si>
    <t>Norm5</t>
  </si>
  <si>
    <t>Sum Norm</t>
  </si>
  <si>
    <t>Sum Final</t>
  </si>
  <si>
    <t>L</t>
  </si>
  <si>
    <t>ML</t>
  </si>
  <si>
    <t>M</t>
  </si>
  <si>
    <t>MH</t>
  </si>
  <si>
    <t>H</t>
  </si>
  <si>
    <t>male</t>
  </si>
  <si>
    <t>female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</si>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</sst>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Sheet1!$D$6:$D$75</c:f>
              <c:numCache>
                <c:formatCode>General</c:formatCode>
                <c:ptCount val="70"/>
                <c:pt idx="0">
                  <c:v>5</c:v>
                </c:pt>
                <c:pt idx="1">
                  <c:v>15</c:v>
                </c:pt>
                <c:pt idx="2">
                  <c:v>32</c:v>
                </c:pt>
                <c:pt idx="3">
                  <c:v>40</c:v>
                </c:pt>
                <c:pt idx="4">
                  <c:v>40</c:v>
                </c:pt>
                <c:pt idx="5">
                  <c:v>44</c:v>
                </c:pt>
                <c:pt idx="6">
                  <c:v>52</c:v>
                </c:pt>
                <c:pt idx="7">
                  <c:v>54</c:v>
                </c:pt>
                <c:pt idx="8">
                  <c:v>65</c:v>
                </c:pt>
                <c:pt idx="9">
                  <c:v>70</c:v>
                </c:pt>
                <c:pt idx="10">
                  <c:v>70</c:v>
                </c:pt>
                <c:pt idx="11">
                  <c:v>94</c:v>
                </c:pt>
                <c:pt idx="12">
                  <c:v>209</c:v>
                </c:pt>
                <c:pt idx="13">
                  <c:v>249</c:v>
                </c:pt>
                <c:pt idx="14">
                  <c:v>758</c:v>
                </c:pt>
                <c:pt idx="15">
                  <c:v>983</c:v>
                </c:pt>
                <c:pt idx="16">
                  <c:v>1000</c:v>
                </c:pt>
                <c:pt idx="17">
                  <c:v>1041</c:v>
                </c:pt>
                <c:pt idx="18">
                  <c:v>1063</c:v>
                </c:pt>
                <c:pt idx="19">
                  <c:v>1159</c:v>
                </c:pt>
                <c:pt idx="20">
                  <c:v>1162</c:v>
                </c:pt>
                <c:pt idx="21">
                  <c:v>1329</c:v>
                </c:pt>
                <c:pt idx="22">
                  <c:v>1352</c:v>
                </c:pt>
                <c:pt idx="23">
                  <c:v>1404</c:v>
                </c:pt>
                <c:pt idx="24">
                  <c:v>2069</c:v>
                </c:pt>
                <c:pt idx="25">
                  <c:v>2219</c:v>
                </c:pt>
                <c:pt idx="26">
                  <c:v>2240</c:v>
                </c:pt>
                <c:pt idx="27">
                  <c:v>3141</c:v>
                </c:pt>
                <c:pt idx="28">
                  <c:v>3194</c:v>
                </c:pt>
                <c:pt idx="29">
                  <c:v>3317</c:v>
                </c:pt>
                <c:pt idx="30">
                  <c:v>3345</c:v>
                </c:pt>
                <c:pt idx="31">
                  <c:v>3346</c:v>
                </c:pt>
                <c:pt idx="32">
                  <c:v>3768</c:v>
                </c:pt>
                <c:pt idx="33">
                  <c:v>3936</c:v>
                </c:pt>
                <c:pt idx="34">
                  <c:v>4057</c:v>
                </c:pt>
                <c:pt idx="35">
                  <c:v>4083</c:v>
                </c:pt>
                <c:pt idx="36">
                  <c:v>4175</c:v>
                </c:pt>
                <c:pt idx="37">
                  <c:v>4179</c:v>
                </c:pt>
                <c:pt idx="38">
                  <c:v>4351</c:v>
                </c:pt>
                <c:pt idx="39">
                  <c:v>4418</c:v>
                </c:pt>
                <c:pt idx="40">
                  <c:v>4446</c:v>
                </c:pt>
                <c:pt idx="41">
                  <c:v>4656</c:v>
                </c:pt>
                <c:pt idx="42">
                  <c:v>4899</c:v>
                </c:pt>
                <c:pt idx="43">
                  <c:v>4969</c:v>
                </c:pt>
                <c:pt idx="44">
                  <c:v>5088</c:v>
                </c:pt>
                <c:pt idx="45">
                  <c:v>5179</c:v>
                </c:pt>
                <c:pt idx="46">
                  <c:v>5272</c:v>
                </c:pt>
                <c:pt idx="47">
                  <c:v>5420</c:v>
                </c:pt>
                <c:pt idx="48">
                  <c:v>5500</c:v>
                </c:pt>
                <c:pt idx="49">
                  <c:v>5580</c:v>
                </c:pt>
                <c:pt idx="50">
                  <c:v>5621</c:v>
                </c:pt>
                <c:pt idx="51">
                  <c:v>5770</c:v>
                </c:pt>
                <c:pt idx="52">
                  <c:v>5792</c:v>
                </c:pt>
                <c:pt idx="53">
                  <c:v>5918</c:v>
                </c:pt>
                <c:pt idx="54">
                  <c:v>5966</c:v>
                </c:pt>
                <c:pt idx="55">
                  <c:v>5990</c:v>
                </c:pt>
                <c:pt idx="56">
                  <c:v>6311</c:v>
                </c:pt>
                <c:pt idx="57">
                  <c:v>6333</c:v>
                </c:pt>
                <c:pt idx="58">
                  <c:v>6463</c:v>
                </c:pt>
                <c:pt idx="59">
                  <c:v>6593</c:v>
                </c:pt>
                <c:pt idx="60">
                  <c:v>6715</c:v>
                </c:pt>
                <c:pt idx="61">
                  <c:v>6747</c:v>
                </c:pt>
                <c:pt idx="62">
                  <c:v>6748</c:v>
                </c:pt>
                <c:pt idx="63">
                  <c:v>6783</c:v>
                </c:pt>
                <c:pt idx="64">
                  <c:v>7596</c:v>
                </c:pt>
                <c:pt idx="65">
                  <c:v>7712</c:v>
                </c:pt>
                <c:pt idx="66">
                  <c:v>8183</c:v>
                </c:pt>
                <c:pt idx="67">
                  <c:v>8336</c:v>
                </c:pt>
                <c:pt idx="68">
                  <c:v>8662</c:v>
                </c:pt>
                <c:pt idx="69">
                  <c:v>8935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123608"/>
        <c:axId val="243124000"/>
      </c:lineChart>
      <c:catAx>
        <c:axId val="24312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24000"/>
        <c:crosses val="autoZero"/>
        <c:auto val="1"/>
        <c:lblAlgn val="ctr"/>
        <c:lblOffset val="100"/>
        <c:noMultiLvlLbl val="0"/>
      </c:catAx>
      <c:valAx>
        <c:axId val="243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2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55</xdr:row>
      <xdr:rowOff>38100</xdr:rowOff>
    </xdr:from>
    <xdr:to>
      <xdr:col>15</xdr:col>
      <xdr:colOff>358140</xdr:colOff>
      <xdr:row>70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77"/>
  <sheetViews>
    <sheetView topLeftCell="A4" workbookViewId="0">
      <selection activeCell="O13" sqref="O13"/>
    </sheetView>
  </sheetViews>
  <sheetFormatPr defaultRowHeight="14.4" x14ac:dyDescent="0.3"/>
  <sheetData>
    <row r="6" spans="4:9" x14ac:dyDescent="0.3">
      <c r="D6">
        <v>5</v>
      </c>
    </row>
    <row r="7" spans="4:9" x14ac:dyDescent="0.3">
      <c r="D7">
        <v>15</v>
      </c>
      <c r="I7" t="s">
        <v>0</v>
      </c>
    </row>
    <row r="8" spans="4:9" x14ac:dyDescent="0.3">
      <c r="D8">
        <v>32</v>
      </c>
      <c r="I8" t="s">
        <v>1</v>
      </c>
    </row>
    <row r="9" spans="4:9" x14ac:dyDescent="0.3">
      <c r="D9">
        <v>40</v>
      </c>
      <c r="I9" t="s">
        <v>2</v>
      </c>
    </row>
    <row r="10" spans="4:9" x14ac:dyDescent="0.3">
      <c r="D10">
        <v>40</v>
      </c>
      <c r="I10" t="s">
        <v>3</v>
      </c>
    </row>
    <row r="11" spans="4:9" x14ac:dyDescent="0.3">
      <c r="D11">
        <v>44</v>
      </c>
      <c r="I11" t="s">
        <v>4</v>
      </c>
    </row>
    <row r="12" spans="4:9" x14ac:dyDescent="0.3">
      <c r="D12">
        <v>52</v>
      </c>
      <c r="I12" t="s">
        <v>5</v>
      </c>
    </row>
    <row r="13" spans="4:9" x14ac:dyDescent="0.3">
      <c r="D13">
        <v>54</v>
      </c>
      <c r="I13" t="s">
        <v>6</v>
      </c>
    </row>
    <row r="14" spans="4:9" x14ac:dyDescent="0.3">
      <c r="D14">
        <v>65</v>
      </c>
      <c r="I14" t="s">
        <v>7</v>
      </c>
    </row>
    <row r="15" spans="4:9" x14ac:dyDescent="0.3">
      <c r="D15">
        <v>70</v>
      </c>
      <c r="I15" t="s">
        <v>8</v>
      </c>
    </row>
    <row r="16" spans="4:9" x14ac:dyDescent="0.3">
      <c r="D16">
        <v>70</v>
      </c>
      <c r="I16" t="s">
        <v>9</v>
      </c>
    </row>
    <row r="17" spans="4:9" x14ac:dyDescent="0.3">
      <c r="D17">
        <v>94</v>
      </c>
      <c r="I17" t="s">
        <v>10</v>
      </c>
    </row>
    <row r="18" spans="4:9" x14ac:dyDescent="0.3">
      <c r="D18">
        <v>209</v>
      </c>
      <c r="I18" t="s">
        <v>11</v>
      </c>
    </row>
    <row r="19" spans="4:9" x14ac:dyDescent="0.3">
      <c r="D19">
        <v>249</v>
      </c>
      <c r="I19" t="s">
        <v>12</v>
      </c>
    </row>
    <row r="20" spans="4:9" x14ac:dyDescent="0.3">
      <c r="D20">
        <v>758</v>
      </c>
      <c r="I20" t="s">
        <v>13</v>
      </c>
    </row>
    <row r="21" spans="4:9" x14ac:dyDescent="0.3">
      <c r="D21">
        <v>983</v>
      </c>
      <c r="I21" t="s">
        <v>14</v>
      </c>
    </row>
    <row r="22" spans="4:9" x14ac:dyDescent="0.3">
      <c r="D22">
        <v>1000</v>
      </c>
      <c r="I22" t="s">
        <v>15</v>
      </c>
    </row>
    <row r="23" spans="4:9" x14ac:dyDescent="0.3">
      <c r="D23">
        <v>1041</v>
      </c>
      <c r="I23" t="s">
        <v>16</v>
      </c>
    </row>
    <row r="24" spans="4:9" x14ac:dyDescent="0.3">
      <c r="D24">
        <v>1063</v>
      </c>
      <c r="I24" t="s">
        <v>17</v>
      </c>
    </row>
    <row r="25" spans="4:9" x14ac:dyDescent="0.3">
      <c r="D25">
        <v>1159</v>
      </c>
      <c r="I25" t="s">
        <v>18</v>
      </c>
    </row>
    <row r="26" spans="4:9" x14ac:dyDescent="0.3">
      <c r="D26">
        <v>1162</v>
      </c>
      <c r="I26" t="s">
        <v>19</v>
      </c>
    </row>
    <row r="27" spans="4:9" x14ac:dyDescent="0.3">
      <c r="D27">
        <v>1329</v>
      </c>
      <c r="I27" t="s">
        <v>20</v>
      </c>
    </row>
    <row r="28" spans="4:9" x14ac:dyDescent="0.3">
      <c r="D28">
        <v>1352</v>
      </c>
      <c r="I28" t="s">
        <v>21</v>
      </c>
    </row>
    <row r="29" spans="4:9" x14ac:dyDescent="0.3">
      <c r="D29">
        <v>1404</v>
      </c>
      <c r="I29" t="s">
        <v>22</v>
      </c>
    </row>
    <row r="30" spans="4:9" x14ac:dyDescent="0.3">
      <c r="D30">
        <v>2069</v>
      </c>
      <c r="I30" t="s">
        <v>23</v>
      </c>
    </row>
    <row r="31" spans="4:9" x14ac:dyDescent="0.3">
      <c r="D31">
        <v>2219</v>
      </c>
      <c r="I31" t="s">
        <v>24</v>
      </c>
    </row>
    <row r="32" spans="4:9" x14ac:dyDescent="0.3">
      <c r="D32">
        <v>2240</v>
      </c>
      <c r="I32" t="s">
        <v>25</v>
      </c>
    </row>
    <row r="33" spans="4:9" x14ac:dyDescent="0.3">
      <c r="D33">
        <v>3141</v>
      </c>
      <c r="I33" t="s">
        <v>26</v>
      </c>
    </row>
    <row r="34" spans="4:9" x14ac:dyDescent="0.3">
      <c r="D34">
        <v>3194</v>
      </c>
      <c r="I34" t="s">
        <v>27</v>
      </c>
    </row>
    <row r="35" spans="4:9" x14ac:dyDescent="0.3">
      <c r="D35">
        <v>3317</v>
      </c>
      <c r="I35" t="s">
        <v>28</v>
      </c>
    </row>
    <row r="36" spans="4:9" x14ac:dyDescent="0.3">
      <c r="D36">
        <v>3345</v>
      </c>
      <c r="I36" t="s">
        <v>29</v>
      </c>
    </row>
    <row r="37" spans="4:9" x14ac:dyDescent="0.3">
      <c r="D37">
        <v>3346</v>
      </c>
      <c r="I37" t="s">
        <v>30</v>
      </c>
    </row>
    <row r="38" spans="4:9" x14ac:dyDescent="0.3">
      <c r="D38">
        <v>3768</v>
      </c>
      <c r="I38" t="s">
        <v>31</v>
      </c>
    </row>
    <row r="39" spans="4:9" x14ac:dyDescent="0.3">
      <c r="D39">
        <v>3936</v>
      </c>
      <c r="I39" t="s">
        <v>32</v>
      </c>
    </row>
    <row r="40" spans="4:9" x14ac:dyDescent="0.3">
      <c r="D40">
        <v>4057</v>
      </c>
      <c r="I40" t="s">
        <v>33</v>
      </c>
    </row>
    <row r="41" spans="4:9" x14ac:dyDescent="0.3">
      <c r="D41">
        <v>4083</v>
      </c>
      <c r="I41" t="s">
        <v>34</v>
      </c>
    </row>
    <row r="42" spans="4:9" x14ac:dyDescent="0.3">
      <c r="D42">
        <v>4175</v>
      </c>
      <c r="I42" t="s">
        <v>35</v>
      </c>
    </row>
    <row r="43" spans="4:9" x14ac:dyDescent="0.3">
      <c r="D43">
        <v>4179</v>
      </c>
      <c r="I43" t="s">
        <v>36</v>
      </c>
    </row>
    <row r="44" spans="4:9" x14ac:dyDescent="0.3">
      <c r="D44">
        <v>4351</v>
      </c>
      <c r="I44" t="s">
        <v>37</v>
      </c>
    </row>
    <row r="45" spans="4:9" x14ac:dyDescent="0.3">
      <c r="D45">
        <v>4418</v>
      </c>
      <c r="I45" t="s">
        <v>38</v>
      </c>
    </row>
    <row r="46" spans="4:9" x14ac:dyDescent="0.3">
      <c r="D46">
        <v>4446</v>
      </c>
      <c r="I46" t="s">
        <v>39</v>
      </c>
    </row>
    <row r="47" spans="4:9" x14ac:dyDescent="0.3">
      <c r="D47">
        <v>4656</v>
      </c>
      <c r="I47" t="s">
        <v>40</v>
      </c>
    </row>
    <row r="48" spans="4:9" x14ac:dyDescent="0.3">
      <c r="D48">
        <v>4899</v>
      </c>
      <c r="I48" t="s">
        <v>41</v>
      </c>
    </row>
    <row r="49" spans="4:9" x14ac:dyDescent="0.3">
      <c r="D49">
        <v>4969</v>
      </c>
      <c r="I49" t="s">
        <v>42</v>
      </c>
    </row>
    <row r="50" spans="4:9" x14ac:dyDescent="0.3">
      <c r="D50">
        <v>5088</v>
      </c>
      <c r="I50" t="s">
        <v>43</v>
      </c>
    </row>
    <row r="51" spans="4:9" x14ac:dyDescent="0.3">
      <c r="D51">
        <v>5179</v>
      </c>
      <c r="I51" t="s">
        <v>44</v>
      </c>
    </row>
    <row r="52" spans="4:9" x14ac:dyDescent="0.3">
      <c r="D52">
        <v>5272</v>
      </c>
      <c r="I52" t="s">
        <v>45</v>
      </c>
    </row>
    <row r="53" spans="4:9" x14ac:dyDescent="0.3">
      <c r="D53">
        <v>5420</v>
      </c>
      <c r="I53" t="s">
        <v>46</v>
      </c>
    </row>
    <row r="54" spans="4:9" x14ac:dyDescent="0.3">
      <c r="D54">
        <v>5500</v>
      </c>
      <c r="I54" t="s">
        <v>47</v>
      </c>
    </row>
    <row r="55" spans="4:9" x14ac:dyDescent="0.3">
      <c r="D55">
        <v>5580</v>
      </c>
      <c r="I55" t="s">
        <v>48</v>
      </c>
    </row>
    <row r="56" spans="4:9" x14ac:dyDescent="0.3">
      <c r="D56">
        <v>5621</v>
      </c>
      <c r="I56" t="s">
        <v>49</v>
      </c>
    </row>
    <row r="57" spans="4:9" x14ac:dyDescent="0.3">
      <c r="D57">
        <v>5770</v>
      </c>
      <c r="I57" t="s">
        <v>14</v>
      </c>
    </row>
    <row r="58" spans="4:9" x14ac:dyDescent="0.3">
      <c r="D58">
        <v>5792</v>
      </c>
      <c r="I58" t="s">
        <v>14</v>
      </c>
    </row>
    <row r="59" spans="4:9" x14ac:dyDescent="0.3">
      <c r="D59">
        <v>5918</v>
      </c>
      <c r="I59" t="s">
        <v>50</v>
      </c>
    </row>
    <row r="60" spans="4:9" x14ac:dyDescent="0.3">
      <c r="D60">
        <v>5966</v>
      </c>
      <c r="I60" t="s">
        <v>51</v>
      </c>
    </row>
    <row r="61" spans="4:9" x14ac:dyDescent="0.3">
      <c r="D61">
        <v>5990</v>
      </c>
      <c r="I61" t="s">
        <v>52</v>
      </c>
    </row>
    <row r="62" spans="4:9" x14ac:dyDescent="0.3">
      <c r="D62">
        <v>6311</v>
      </c>
      <c r="I62" t="s">
        <v>53</v>
      </c>
    </row>
    <row r="63" spans="4:9" x14ac:dyDescent="0.3">
      <c r="D63">
        <v>6333</v>
      </c>
      <c r="I63" t="s">
        <v>54</v>
      </c>
    </row>
    <row r="64" spans="4:9" x14ac:dyDescent="0.3">
      <c r="D64">
        <v>6463</v>
      </c>
      <c r="I64" t="s">
        <v>55</v>
      </c>
    </row>
    <row r="65" spans="4:9" x14ac:dyDescent="0.3">
      <c r="D65">
        <v>6593</v>
      </c>
      <c r="I65" t="s">
        <v>56</v>
      </c>
    </row>
    <row r="66" spans="4:9" x14ac:dyDescent="0.3">
      <c r="D66">
        <v>6715</v>
      </c>
      <c r="I66" t="s">
        <v>57</v>
      </c>
    </row>
    <row r="67" spans="4:9" x14ac:dyDescent="0.3">
      <c r="D67">
        <v>6747</v>
      </c>
      <c r="I67" t="s">
        <v>58</v>
      </c>
    </row>
    <row r="68" spans="4:9" x14ac:dyDescent="0.3">
      <c r="D68">
        <v>6748</v>
      </c>
      <c r="I68" t="s">
        <v>59</v>
      </c>
    </row>
    <row r="69" spans="4:9" x14ac:dyDescent="0.3">
      <c r="D69">
        <v>6783</v>
      </c>
      <c r="I69" t="s">
        <v>60</v>
      </c>
    </row>
    <row r="70" spans="4:9" x14ac:dyDescent="0.3">
      <c r="D70">
        <v>7596</v>
      </c>
      <c r="I70" t="s">
        <v>61</v>
      </c>
    </row>
    <row r="71" spans="4:9" x14ac:dyDescent="0.3">
      <c r="D71">
        <v>7712</v>
      </c>
      <c r="I71" t="s">
        <v>62</v>
      </c>
    </row>
    <row r="72" spans="4:9" x14ac:dyDescent="0.3">
      <c r="D72">
        <v>8183</v>
      </c>
      <c r="I72" t="s">
        <v>63</v>
      </c>
    </row>
    <row r="73" spans="4:9" x14ac:dyDescent="0.3">
      <c r="D73">
        <v>8336</v>
      </c>
      <c r="I73" t="s">
        <v>64</v>
      </c>
    </row>
    <row r="74" spans="4:9" x14ac:dyDescent="0.3">
      <c r="D74">
        <v>8662</v>
      </c>
      <c r="I74" t="s">
        <v>65</v>
      </c>
    </row>
    <row r="75" spans="4:9" x14ac:dyDescent="0.3">
      <c r="D75">
        <v>8935</v>
      </c>
      <c r="I75" t="s">
        <v>66</v>
      </c>
    </row>
    <row r="76" spans="4:9" x14ac:dyDescent="0.3">
      <c r="I76" t="s">
        <v>67</v>
      </c>
    </row>
    <row r="77" spans="4:9" x14ac:dyDescent="0.3">
      <c r="I77" t="s">
        <v>68</v>
      </c>
    </row>
  </sheetData>
  <sortState ref="D6:D76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A44" workbookViewId="0">
      <selection sqref="A1:H70"/>
    </sheetView>
  </sheetViews>
  <sheetFormatPr defaultRowHeight="14.4" x14ac:dyDescent="0.3"/>
  <cols>
    <col min="5" max="5" width="22.88671875" customWidth="1"/>
    <col min="13" max="13" width="17.77734375" customWidth="1"/>
  </cols>
  <sheetData>
    <row r="1" spans="1:26" x14ac:dyDescent="0.3">
      <c r="A1" t="s">
        <v>120</v>
      </c>
      <c r="B1" s="1">
        <v>20</v>
      </c>
      <c r="C1" s="1">
        <v>20</v>
      </c>
      <c r="D1" s="1">
        <v>20</v>
      </c>
      <c r="E1" s="1">
        <v>20</v>
      </c>
      <c r="F1" s="1">
        <v>20</v>
      </c>
      <c r="G1">
        <f>B1+C1+D1+E1+F1</f>
        <v>100</v>
      </c>
      <c r="H1">
        <v>5</v>
      </c>
    </row>
    <row r="2" spans="1:26" x14ac:dyDescent="0.3">
      <c r="A2" t="s">
        <v>119</v>
      </c>
      <c r="B2" s="1">
        <v>20</v>
      </c>
      <c r="C2" s="1">
        <v>20</v>
      </c>
      <c r="D2" s="1">
        <v>20</v>
      </c>
      <c r="E2" s="1">
        <v>20</v>
      </c>
      <c r="F2" s="1">
        <v>20</v>
      </c>
      <c r="G2">
        <f>B2+C2+D2+E2+F2</f>
        <v>100</v>
      </c>
      <c r="H2">
        <v>15</v>
      </c>
    </row>
    <row r="3" spans="1:26" x14ac:dyDescent="0.3">
      <c r="A3" t="s">
        <v>138</v>
      </c>
      <c r="B3">
        <v>16</v>
      </c>
      <c r="C3">
        <v>12</v>
      </c>
      <c r="D3">
        <v>21</v>
      </c>
      <c r="E3">
        <v>33</v>
      </c>
      <c r="F3">
        <v>18</v>
      </c>
      <c r="G3">
        <f>B3+C3+D3+E3+F3</f>
        <v>100</v>
      </c>
      <c r="H3">
        <v>32</v>
      </c>
    </row>
    <row r="4" spans="1:26" x14ac:dyDescent="0.3">
      <c r="A4" t="s">
        <v>132</v>
      </c>
      <c r="B4">
        <v>13</v>
      </c>
      <c r="C4">
        <v>15</v>
      </c>
      <c r="D4">
        <v>18</v>
      </c>
      <c r="E4">
        <v>34</v>
      </c>
      <c r="F4">
        <v>21</v>
      </c>
      <c r="G4">
        <f>B4+C4+D4+E4+F4</f>
        <v>101</v>
      </c>
      <c r="H4">
        <v>40</v>
      </c>
    </row>
    <row r="5" spans="1:26" x14ac:dyDescent="0.3">
      <c r="A5" t="s">
        <v>133</v>
      </c>
      <c r="B5">
        <v>14</v>
      </c>
      <c r="C5">
        <v>12</v>
      </c>
      <c r="D5">
        <v>18</v>
      </c>
      <c r="E5">
        <v>34</v>
      </c>
      <c r="F5">
        <v>22</v>
      </c>
      <c r="G5">
        <f>B5+C5+D5+E5+F5</f>
        <v>100</v>
      </c>
      <c r="H5">
        <v>40</v>
      </c>
    </row>
    <row r="6" spans="1:26" x14ac:dyDescent="0.3">
      <c r="A6" t="s">
        <v>118</v>
      </c>
      <c r="B6">
        <v>6</v>
      </c>
      <c r="C6">
        <v>20</v>
      </c>
      <c r="D6">
        <v>22</v>
      </c>
      <c r="E6">
        <v>43</v>
      </c>
      <c r="F6">
        <v>9</v>
      </c>
      <c r="G6">
        <f>B6+C6+D6+E6+F6</f>
        <v>100</v>
      </c>
      <c r="H6">
        <v>44</v>
      </c>
    </row>
    <row r="7" spans="1:26" x14ac:dyDescent="0.3">
      <c r="A7" t="s">
        <v>134</v>
      </c>
      <c r="B7">
        <v>17</v>
      </c>
      <c r="C7">
        <v>12</v>
      </c>
      <c r="D7">
        <v>21</v>
      </c>
      <c r="E7">
        <v>31</v>
      </c>
      <c r="F7">
        <v>20</v>
      </c>
      <c r="G7">
        <f>B7+C7+D7+E7+F7</f>
        <v>101</v>
      </c>
      <c r="H7">
        <v>52</v>
      </c>
    </row>
    <row r="8" spans="1:26" x14ac:dyDescent="0.3">
      <c r="A8" t="s">
        <v>135</v>
      </c>
      <c r="B8">
        <v>17</v>
      </c>
      <c r="C8">
        <v>10</v>
      </c>
      <c r="D8">
        <v>17</v>
      </c>
      <c r="E8">
        <v>37</v>
      </c>
      <c r="F8">
        <v>19</v>
      </c>
      <c r="G8">
        <f>B8+C8+D8+E8+F8</f>
        <v>100</v>
      </c>
      <c r="H8">
        <v>54</v>
      </c>
    </row>
    <row r="9" spans="1:26" x14ac:dyDescent="0.3">
      <c r="A9" t="s">
        <v>136</v>
      </c>
      <c r="B9">
        <v>12</v>
      </c>
      <c r="C9">
        <v>16</v>
      </c>
      <c r="D9">
        <v>18</v>
      </c>
      <c r="E9">
        <v>31</v>
      </c>
      <c r="F9">
        <v>22</v>
      </c>
      <c r="G9">
        <f>B9+C9+D9+E9+F9</f>
        <v>99</v>
      </c>
      <c r="H9">
        <v>65</v>
      </c>
    </row>
    <row r="10" spans="1:26" x14ac:dyDescent="0.3">
      <c r="A10" t="s">
        <v>83</v>
      </c>
      <c r="B10" s="1">
        <v>20</v>
      </c>
      <c r="C10" s="1">
        <v>20</v>
      </c>
      <c r="D10" s="1">
        <v>20</v>
      </c>
      <c r="E10" s="1">
        <v>20</v>
      </c>
      <c r="F10" s="1">
        <v>20</v>
      </c>
      <c r="G10">
        <f>B10+C10+D10+E10+F10</f>
        <v>100</v>
      </c>
      <c r="H10">
        <v>70</v>
      </c>
      <c r="N10" t="s">
        <v>144</v>
      </c>
      <c r="O10" t="s">
        <v>145</v>
      </c>
      <c r="P10" t="s">
        <v>146</v>
      </c>
      <c r="Q10" t="s">
        <v>147</v>
      </c>
      <c r="R10" t="s">
        <v>148</v>
      </c>
      <c r="S10" t="s">
        <v>149</v>
      </c>
      <c r="T10" t="s">
        <v>150</v>
      </c>
      <c r="U10" t="s">
        <v>151</v>
      </c>
      <c r="V10" t="s">
        <v>152</v>
      </c>
      <c r="W10" t="s">
        <v>153</v>
      </c>
      <c r="X10" t="s">
        <v>154</v>
      </c>
      <c r="Y10" t="s">
        <v>155</v>
      </c>
      <c r="Z10" t="s">
        <v>156</v>
      </c>
    </row>
    <row r="11" spans="1:26" x14ac:dyDescent="0.3">
      <c r="A11" t="s">
        <v>137</v>
      </c>
      <c r="B11">
        <v>12</v>
      </c>
      <c r="C11">
        <v>11</v>
      </c>
      <c r="D11">
        <v>20</v>
      </c>
      <c r="E11">
        <v>38</v>
      </c>
      <c r="F11">
        <v>20</v>
      </c>
      <c r="G11">
        <f>B11+C11+D11+E11+F11</f>
        <v>101</v>
      </c>
      <c r="H11">
        <v>70</v>
      </c>
    </row>
    <row r="12" spans="1:26" x14ac:dyDescent="0.3">
      <c r="A12" t="s">
        <v>117</v>
      </c>
      <c r="B12">
        <v>8</v>
      </c>
      <c r="C12">
        <v>22</v>
      </c>
      <c r="D12">
        <v>20</v>
      </c>
      <c r="E12">
        <v>31</v>
      </c>
      <c r="F12">
        <v>19</v>
      </c>
      <c r="G12">
        <f>B12+C12+D12+E12+F12</f>
        <v>100</v>
      </c>
      <c r="H12">
        <v>94</v>
      </c>
    </row>
    <row r="13" spans="1:26" x14ac:dyDescent="0.3">
      <c r="A13" t="s">
        <v>84</v>
      </c>
      <c r="B13">
        <v>18</v>
      </c>
      <c r="C13">
        <v>12</v>
      </c>
      <c r="D13">
        <v>8</v>
      </c>
      <c r="E13">
        <v>48</v>
      </c>
      <c r="F13">
        <v>14</v>
      </c>
      <c r="G13">
        <f>B13+C13+D13+E13+F13</f>
        <v>100</v>
      </c>
      <c r="H13">
        <v>209</v>
      </c>
    </row>
    <row r="14" spans="1:26" x14ac:dyDescent="0.3">
      <c r="A14" t="s">
        <v>127</v>
      </c>
      <c r="B14">
        <v>22</v>
      </c>
      <c r="C14">
        <v>13</v>
      </c>
      <c r="D14">
        <v>24</v>
      </c>
      <c r="E14">
        <v>34</v>
      </c>
      <c r="F14">
        <v>8</v>
      </c>
      <c r="G14">
        <f>B14+C14+D14+E14+F14</f>
        <v>101</v>
      </c>
      <c r="H14">
        <v>249</v>
      </c>
      <c r="M14" t="s">
        <v>139</v>
      </c>
      <c r="N14" s="1">
        <f>SUM(B1:B15)</f>
        <v>240</v>
      </c>
      <c r="O14" s="1">
        <f t="shared" ref="O14:R14" si="0">SUM(C1:C15)</f>
        <v>229</v>
      </c>
      <c r="P14" s="1">
        <f t="shared" si="0"/>
        <v>288</v>
      </c>
      <c r="Q14" s="1">
        <f t="shared" si="0"/>
        <v>490</v>
      </c>
      <c r="R14" s="1">
        <f t="shared" si="0"/>
        <v>256</v>
      </c>
      <c r="S14" s="2">
        <f>SUM(N14:R14)</f>
        <v>1503</v>
      </c>
      <c r="T14" s="2">
        <f>N14/$S$14</f>
        <v>0.15968063872255489</v>
      </c>
      <c r="U14" s="2">
        <f t="shared" ref="U14:Y14" si="1">O14/$S$14</f>
        <v>0.15236194278110446</v>
      </c>
      <c r="V14" s="2">
        <f t="shared" si="1"/>
        <v>0.19161676646706588</v>
      </c>
      <c r="W14" s="2">
        <f t="shared" si="1"/>
        <v>0.32601463739188291</v>
      </c>
      <c r="X14" s="2">
        <f t="shared" si="1"/>
        <v>0.17032601463739189</v>
      </c>
      <c r="Y14" s="1">
        <f t="shared" si="1"/>
        <v>1</v>
      </c>
      <c r="Z14" s="1">
        <f>SUM(T14:X14)</f>
        <v>1</v>
      </c>
    </row>
    <row r="15" spans="1:26" x14ac:dyDescent="0.3">
      <c r="A15" t="s">
        <v>116</v>
      </c>
      <c r="B15">
        <v>25</v>
      </c>
      <c r="C15">
        <v>14</v>
      </c>
      <c r="D15">
        <v>21</v>
      </c>
      <c r="E15">
        <v>36</v>
      </c>
      <c r="F15">
        <v>4</v>
      </c>
      <c r="G15">
        <f>B15+C15+D15+E15+F15</f>
        <v>100</v>
      </c>
      <c r="H15">
        <v>758</v>
      </c>
      <c r="M15" t="s">
        <v>141</v>
      </c>
      <c r="N15">
        <f>SUM(B16:B24)</f>
        <v>131</v>
      </c>
      <c r="O15">
        <f t="shared" ref="O15:R15" si="2">SUM(C16:C24)</f>
        <v>159</v>
      </c>
      <c r="P15">
        <f t="shared" si="2"/>
        <v>228</v>
      </c>
      <c r="Q15">
        <f t="shared" si="2"/>
        <v>228</v>
      </c>
      <c r="R15">
        <f t="shared" si="2"/>
        <v>157</v>
      </c>
      <c r="S15" s="2">
        <f t="shared" ref="S15:S18" si="3">SUM(N15:R15)</f>
        <v>903</v>
      </c>
      <c r="T15" s="2">
        <f>N15/$S$15</f>
        <v>0.14507198228128459</v>
      </c>
      <c r="U15" s="2">
        <f t="shared" ref="U15:Y15" si="4">O15/$S$15</f>
        <v>0.17607973421926909</v>
      </c>
      <c r="V15" s="2">
        <f t="shared" si="4"/>
        <v>0.25249169435215946</v>
      </c>
      <c r="W15" s="2">
        <f t="shared" si="4"/>
        <v>0.25249169435215946</v>
      </c>
      <c r="X15" s="2">
        <f t="shared" si="4"/>
        <v>0.17386489479512734</v>
      </c>
      <c r="Y15" s="1">
        <f t="shared" si="4"/>
        <v>1</v>
      </c>
      <c r="Z15" s="1">
        <f t="shared" ref="Z15:Z18" si="5">SUM(T15:X15)</f>
        <v>0.99999999999999989</v>
      </c>
    </row>
    <row r="16" spans="1:26" x14ac:dyDescent="0.3">
      <c r="A16" t="s">
        <v>102</v>
      </c>
      <c r="B16">
        <v>2</v>
      </c>
      <c r="C16">
        <v>63</v>
      </c>
      <c r="D16">
        <v>28</v>
      </c>
      <c r="E16">
        <v>4</v>
      </c>
      <c r="F16">
        <v>4</v>
      </c>
      <c r="G16">
        <f>B16+C16+D16+E16+F16</f>
        <v>101</v>
      </c>
      <c r="H16">
        <v>983</v>
      </c>
      <c r="M16" t="s">
        <v>140</v>
      </c>
      <c r="N16">
        <f>SUM(B25:B32)</f>
        <v>147</v>
      </c>
      <c r="O16">
        <f t="shared" ref="O16:R16" si="6">SUM(C25:C32)</f>
        <v>107</v>
      </c>
      <c r="P16">
        <f t="shared" si="6"/>
        <v>196</v>
      </c>
      <c r="Q16">
        <f t="shared" si="6"/>
        <v>214</v>
      </c>
      <c r="R16">
        <f t="shared" si="6"/>
        <v>138</v>
      </c>
      <c r="S16" s="2">
        <f t="shared" si="3"/>
        <v>802</v>
      </c>
      <c r="T16" s="2">
        <f>N16/$S$16</f>
        <v>0.18329177057356608</v>
      </c>
      <c r="U16" s="2">
        <f t="shared" ref="U16:Y16" si="7">O16/$S$16</f>
        <v>0.13341645885286782</v>
      </c>
      <c r="V16" s="2">
        <f t="shared" si="7"/>
        <v>0.24438902743142144</v>
      </c>
      <c r="W16" s="2">
        <f t="shared" si="7"/>
        <v>0.26683291770573564</v>
      </c>
      <c r="X16" s="2">
        <f t="shared" si="7"/>
        <v>0.17206982543640897</v>
      </c>
      <c r="Y16" s="1">
        <f t="shared" si="7"/>
        <v>1</v>
      </c>
      <c r="Z16" s="1">
        <f t="shared" si="5"/>
        <v>1</v>
      </c>
    </row>
    <row r="17" spans="1:26" x14ac:dyDescent="0.3">
      <c r="A17" t="s">
        <v>128</v>
      </c>
      <c r="B17">
        <v>21</v>
      </c>
      <c r="C17">
        <v>14</v>
      </c>
      <c r="D17">
        <v>25</v>
      </c>
      <c r="E17">
        <v>26</v>
      </c>
      <c r="F17">
        <v>14</v>
      </c>
      <c r="G17">
        <f>B17+C17+D17+E17+F17</f>
        <v>100</v>
      </c>
      <c r="H17">
        <v>1000</v>
      </c>
      <c r="M17" t="s">
        <v>142</v>
      </c>
      <c r="N17">
        <f>SUM(B33:B51)</f>
        <v>302</v>
      </c>
      <c r="O17">
        <f t="shared" ref="O17:R17" si="8">SUM(C33:C51)</f>
        <v>304</v>
      </c>
      <c r="P17">
        <f t="shared" si="8"/>
        <v>542</v>
      </c>
      <c r="Q17">
        <f t="shared" si="8"/>
        <v>472</v>
      </c>
      <c r="R17">
        <f t="shared" si="8"/>
        <v>282</v>
      </c>
      <c r="S17" s="2">
        <f t="shared" si="3"/>
        <v>1902</v>
      </c>
      <c r="T17" s="2">
        <f>N17/$S$17</f>
        <v>0.15878023133543639</v>
      </c>
      <c r="U17" s="2">
        <f t="shared" ref="U17:Y17" si="9">O17/$S$17</f>
        <v>0.15983175604626709</v>
      </c>
      <c r="V17" s="2">
        <f t="shared" si="9"/>
        <v>0.28496319663512093</v>
      </c>
      <c r="W17" s="2">
        <f t="shared" si="9"/>
        <v>0.24815983175604628</v>
      </c>
      <c r="X17" s="2">
        <f t="shared" si="9"/>
        <v>0.14826498422712933</v>
      </c>
      <c r="Y17" s="1">
        <f t="shared" si="9"/>
        <v>1</v>
      </c>
      <c r="Z17" s="1">
        <f t="shared" si="5"/>
        <v>1</v>
      </c>
    </row>
    <row r="18" spans="1:26" x14ac:dyDescent="0.3">
      <c r="A18" t="s">
        <v>106</v>
      </c>
      <c r="B18">
        <v>12</v>
      </c>
      <c r="C18">
        <v>9</v>
      </c>
      <c r="D18">
        <v>12</v>
      </c>
      <c r="E18">
        <v>35</v>
      </c>
      <c r="F18">
        <v>32</v>
      </c>
      <c r="G18">
        <f>B18+C18+D18+E18+F18</f>
        <v>100</v>
      </c>
      <c r="H18">
        <v>1041</v>
      </c>
      <c r="M18" t="s">
        <v>143</v>
      </c>
      <c r="N18">
        <f>SUM(B52:B70)</f>
        <v>324</v>
      </c>
      <c r="O18">
        <f t="shared" ref="O18:R18" si="10">SUM(C52:C70)</f>
        <v>272</v>
      </c>
      <c r="P18">
        <f t="shared" si="10"/>
        <v>578</v>
      </c>
      <c r="Q18">
        <f t="shared" si="10"/>
        <v>441</v>
      </c>
      <c r="R18">
        <f t="shared" si="10"/>
        <v>282</v>
      </c>
      <c r="S18" s="2">
        <f t="shared" si="3"/>
        <v>1897</v>
      </c>
      <c r="T18" s="2">
        <f>N18/$S$18</f>
        <v>0.17079599367422246</v>
      </c>
      <c r="U18" s="2">
        <f t="shared" ref="U18:Y18" si="11">O18/$S$18</f>
        <v>0.14338429098576699</v>
      </c>
      <c r="V18" s="2">
        <f t="shared" si="11"/>
        <v>0.30469161834475489</v>
      </c>
      <c r="W18" s="2">
        <f t="shared" si="11"/>
        <v>0.23247232472324722</v>
      </c>
      <c r="X18" s="2">
        <f t="shared" si="11"/>
        <v>0.14865577227200844</v>
      </c>
      <c r="Y18" s="1">
        <f t="shared" si="11"/>
        <v>1</v>
      </c>
      <c r="Z18" s="1">
        <f t="shared" si="5"/>
        <v>1</v>
      </c>
    </row>
    <row r="19" spans="1:26" x14ac:dyDescent="0.3">
      <c r="A19" t="s">
        <v>97</v>
      </c>
      <c r="B19">
        <v>14</v>
      </c>
      <c r="C19">
        <v>11</v>
      </c>
      <c r="D19">
        <v>19</v>
      </c>
      <c r="E19">
        <v>27</v>
      </c>
      <c r="F19">
        <v>30</v>
      </c>
      <c r="G19">
        <f>B19+C19+D19+E19+F19</f>
        <v>101</v>
      </c>
      <c r="H19">
        <v>1063</v>
      </c>
    </row>
    <row r="20" spans="1:26" x14ac:dyDescent="0.3">
      <c r="A20" t="s">
        <v>77</v>
      </c>
      <c r="B20">
        <v>9</v>
      </c>
      <c r="C20">
        <v>24</v>
      </c>
      <c r="D20">
        <v>34</v>
      </c>
      <c r="E20">
        <v>22</v>
      </c>
      <c r="F20">
        <v>11</v>
      </c>
      <c r="G20">
        <f>B20+C20+D20+E20+F20</f>
        <v>100</v>
      </c>
      <c r="H20">
        <v>1159</v>
      </c>
    </row>
    <row r="21" spans="1:26" x14ac:dyDescent="0.3">
      <c r="A21" t="s">
        <v>82</v>
      </c>
      <c r="B21">
        <v>27</v>
      </c>
      <c r="C21">
        <v>8</v>
      </c>
      <c r="D21">
        <v>40</v>
      </c>
      <c r="E21">
        <v>18</v>
      </c>
      <c r="F21">
        <v>8</v>
      </c>
      <c r="G21">
        <f>B21+C21+D21+E21+F21</f>
        <v>101</v>
      </c>
      <c r="H21">
        <v>1162</v>
      </c>
    </row>
    <row r="22" spans="1:26" x14ac:dyDescent="0.3">
      <c r="A22" t="s">
        <v>101</v>
      </c>
      <c r="B22">
        <v>11</v>
      </c>
      <c r="C22">
        <v>10</v>
      </c>
      <c r="D22">
        <v>22</v>
      </c>
      <c r="E22">
        <v>36</v>
      </c>
      <c r="F22">
        <v>21</v>
      </c>
      <c r="G22">
        <f>B22+C22+D22+E22+F22</f>
        <v>100</v>
      </c>
      <c r="H22">
        <v>1329</v>
      </c>
    </row>
    <row r="23" spans="1:26" x14ac:dyDescent="0.3">
      <c r="A23" t="s">
        <v>121</v>
      </c>
      <c r="B23">
        <v>18</v>
      </c>
      <c r="C23">
        <v>11</v>
      </c>
      <c r="D23">
        <v>27</v>
      </c>
      <c r="E23">
        <v>30</v>
      </c>
      <c r="F23">
        <v>14</v>
      </c>
      <c r="G23">
        <f>B23+C23+D23+E23+F23</f>
        <v>100</v>
      </c>
      <c r="H23">
        <v>1352</v>
      </c>
    </row>
    <row r="24" spans="1:26" x14ac:dyDescent="0.3">
      <c r="A24" t="s">
        <v>131</v>
      </c>
      <c r="B24">
        <v>17</v>
      </c>
      <c r="C24">
        <v>9</v>
      </c>
      <c r="D24">
        <v>21</v>
      </c>
      <c r="E24">
        <v>30</v>
      </c>
      <c r="F24">
        <v>23</v>
      </c>
      <c r="G24">
        <f>B24+C24+D24+E24+F24</f>
        <v>100</v>
      </c>
      <c r="H24">
        <v>1404</v>
      </c>
    </row>
    <row r="25" spans="1:26" x14ac:dyDescent="0.3">
      <c r="A25" t="s">
        <v>130</v>
      </c>
      <c r="B25">
        <v>18</v>
      </c>
      <c r="C25">
        <v>8</v>
      </c>
      <c r="D25">
        <v>20</v>
      </c>
      <c r="E25">
        <v>30</v>
      </c>
      <c r="F25">
        <v>24</v>
      </c>
      <c r="G25">
        <f>B25+C25+D25+E25+F25</f>
        <v>100</v>
      </c>
      <c r="H25">
        <v>2069</v>
      </c>
    </row>
    <row r="26" spans="1:26" x14ac:dyDescent="0.3">
      <c r="A26" t="s">
        <v>79</v>
      </c>
      <c r="B26">
        <v>18</v>
      </c>
      <c r="C26">
        <v>8</v>
      </c>
      <c r="D26">
        <v>23</v>
      </c>
      <c r="E26">
        <v>28</v>
      </c>
      <c r="F26">
        <v>24</v>
      </c>
      <c r="G26">
        <f>B26+C26+D26+E26+F26</f>
        <v>101</v>
      </c>
      <c r="H26">
        <v>2219</v>
      </c>
    </row>
    <row r="27" spans="1:26" x14ac:dyDescent="0.3">
      <c r="A27" t="s">
        <v>81</v>
      </c>
      <c r="B27">
        <v>18</v>
      </c>
      <c r="C27">
        <v>13</v>
      </c>
      <c r="D27">
        <v>27</v>
      </c>
      <c r="E27">
        <v>28</v>
      </c>
      <c r="F27">
        <v>14</v>
      </c>
      <c r="G27">
        <f>B27+C27+D27+E27+F27</f>
        <v>100</v>
      </c>
      <c r="H27">
        <v>2240</v>
      </c>
    </row>
    <row r="28" spans="1:26" x14ac:dyDescent="0.3">
      <c r="A28" t="s">
        <v>96</v>
      </c>
      <c r="B28">
        <v>16</v>
      </c>
      <c r="C28">
        <v>15</v>
      </c>
      <c r="D28">
        <v>30</v>
      </c>
      <c r="E28">
        <v>26</v>
      </c>
      <c r="F28">
        <v>13</v>
      </c>
      <c r="G28">
        <f>B28+C28+D28+E28+F28</f>
        <v>100</v>
      </c>
      <c r="H28">
        <v>3141</v>
      </c>
    </row>
    <row r="29" spans="1:26" x14ac:dyDescent="0.3">
      <c r="A29" t="s">
        <v>93</v>
      </c>
      <c r="B29">
        <v>25</v>
      </c>
      <c r="C29">
        <v>11</v>
      </c>
      <c r="D29">
        <v>27</v>
      </c>
      <c r="E29">
        <v>28</v>
      </c>
      <c r="F29">
        <v>9</v>
      </c>
      <c r="G29">
        <f>B29+C29+D29+E29+F29</f>
        <v>100</v>
      </c>
      <c r="H29">
        <v>3194</v>
      </c>
    </row>
    <row r="30" spans="1:26" x14ac:dyDescent="0.3">
      <c r="A30" t="s">
        <v>122</v>
      </c>
      <c r="B30">
        <v>16</v>
      </c>
      <c r="C30">
        <v>11</v>
      </c>
      <c r="D30">
        <v>23</v>
      </c>
      <c r="E30">
        <v>29</v>
      </c>
      <c r="F30">
        <v>21</v>
      </c>
      <c r="G30">
        <f>B30+C30+D30+E30+F30</f>
        <v>100</v>
      </c>
      <c r="H30">
        <v>3317</v>
      </c>
    </row>
    <row r="31" spans="1:26" x14ac:dyDescent="0.3">
      <c r="A31" t="s">
        <v>85</v>
      </c>
      <c r="B31">
        <v>16</v>
      </c>
      <c r="C31">
        <v>28</v>
      </c>
      <c r="D31">
        <v>27</v>
      </c>
      <c r="E31">
        <v>11</v>
      </c>
      <c r="F31">
        <v>18</v>
      </c>
      <c r="G31">
        <f>B31+C31+D31+E31+F31</f>
        <v>100</v>
      </c>
      <c r="H31">
        <v>3345</v>
      </c>
    </row>
    <row r="32" spans="1:26" x14ac:dyDescent="0.3">
      <c r="A32" t="s">
        <v>92</v>
      </c>
      <c r="B32">
        <v>20</v>
      </c>
      <c r="C32">
        <v>13</v>
      </c>
      <c r="D32">
        <v>19</v>
      </c>
      <c r="E32">
        <v>34</v>
      </c>
      <c r="F32">
        <v>15</v>
      </c>
      <c r="G32">
        <f>B32+C32+D32+E32+F32</f>
        <v>101</v>
      </c>
      <c r="H32">
        <v>3346</v>
      </c>
    </row>
    <row r="33" spans="1:8" x14ac:dyDescent="0.3">
      <c r="A33" t="s">
        <v>112</v>
      </c>
      <c r="B33">
        <v>19</v>
      </c>
      <c r="C33">
        <v>13</v>
      </c>
      <c r="D33">
        <v>30</v>
      </c>
      <c r="E33">
        <v>26</v>
      </c>
      <c r="F33">
        <v>13</v>
      </c>
      <c r="G33">
        <f>B33+C33+D33+E33+F33</f>
        <v>101</v>
      </c>
      <c r="H33">
        <v>3768</v>
      </c>
    </row>
    <row r="34" spans="1:8" x14ac:dyDescent="0.3">
      <c r="A34" t="s">
        <v>107</v>
      </c>
      <c r="B34">
        <v>15</v>
      </c>
      <c r="C34">
        <v>11</v>
      </c>
      <c r="D34">
        <v>19</v>
      </c>
      <c r="E34">
        <v>36</v>
      </c>
      <c r="F34">
        <v>18</v>
      </c>
      <c r="G34">
        <f>B34+C34+D34+E34+F34</f>
        <v>99</v>
      </c>
      <c r="H34">
        <v>3936</v>
      </c>
    </row>
    <row r="35" spans="1:8" x14ac:dyDescent="0.3">
      <c r="A35" t="s">
        <v>129</v>
      </c>
      <c r="B35">
        <v>24</v>
      </c>
      <c r="C35">
        <v>10</v>
      </c>
      <c r="D35">
        <v>31</v>
      </c>
      <c r="E35">
        <v>23</v>
      </c>
      <c r="F35">
        <v>13</v>
      </c>
      <c r="G35">
        <f>B35+C35+D35+E35+F35</f>
        <v>101</v>
      </c>
      <c r="H35">
        <v>4057</v>
      </c>
    </row>
    <row r="36" spans="1:8" x14ac:dyDescent="0.3">
      <c r="A36" t="s">
        <v>114</v>
      </c>
      <c r="B36">
        <v>16</v>
      </c>
      <c r="C36">
        <v>15</v>
      </c>
      <c r="D36">
        <v>21</v>
      </c>
      <c r="E36">
        <v>37</v>
      </c>
      <c r="F36">
        <v>11</v>
      </c>
      <c r="G36">
        <f>B36+C36+D36+E36+F36</f>
        <v>100</v>
      </c>
      <c r="H36">
        <v>4083</v>
      </c>
    </row>
    <row r="37" spans="1:8" x14ac:dyDescent="0.3">
      <c r="A37" t="s">
        <v>113</v>
      </c>
      <c r="B37">
        <v>16</v>
      </c>
      <c r="C37">
        <v>16</v>
      </c>
      <c r="D37">
        <v>22</v>
      </c>
      <c r="E37">
        <v>24</v>
      </c>
      <c r="F37">
        <v>22</v>
      </c>
      <c r="G37">
        <f>B37+C37+D37+E37+F37</f>
        <v>100</v>
      </c>
      <c r="H37">
        <v>4175</v>
      </c>
    </row>
    <row r="38" spans="1:8" x14ac:dyDescent="0.3">
      <c r="A38" t="s">
        <v>76</v>
      </c>
      <c r="B38">
        <v>12</v>
      </c>
      <c r="C38">
        <v>24</v>
      </c>
      <c r="D38">
        <v>34</v>
      </c>
      <c r="E38">
        <v>18</v>
      </c>
      <c r="F38">
        <v>12</v>
      </c>
      <c r="G38">
        <f>B38+C38+D38+E38+F38</f>
        <v>100</v>
      </c>
      <c r="H38">
        <v>4179</v>
      </c>
    </row>
    <row r="39" spans="1:8" x14ac:dyDescent="0.3">
      <c r="A39" t="s">
        <v>90</v>
      </c>
      <c r="B39">
        <v>17</v>
      </c>
      <c r="C39">
        <v>18</v>
      </c>
      <c r="D39">
        <v>31</v>
      </c>
      <c r="E39">
        <v>24</v>
      </c>
      <c r="F39">
        <v>10</v>
      </c>
      <c r="G39">
        <f>B39+C39+D39+E39+F39</f>
        <v>100</v>
      </c>
      <c r="H39">
        <v>4351</v>
      </c>
    </row>
    <row r="40" spans="1:8" x14ac:dyDescent="0.3">
      <c r="A40" t="s">
        <v>110</v>
      </c>
      <c r="B40">
        <v>18</v>
      </c>
      <c r="C40">
        <v>13</v>
      </c>
      <c r="D40">
        <v>24</v>
      </c>
      <c r="E40">
        <v>23</v>
      </c>
      <c r="F40">
        <v>22</v>
      </c>
      <c r="G40">
        <f>B40+C40+D40+E40+F40</f>
        <v>100</v>
      </c>
      <c r="H40">
        <v>4418</v>
      </c>
    </row>
    <row r="41" spans="1:8" x14ac:dyDescent="0.3">
      <c r="A41" t="s">
        <v>94</v>
      </c>
      <c r="B41">
        <v>14</v>
      </c>
      <c r="C41">
        <v>18</v>
      </c>
      <c r="D41">
        <v>30</v>
      </c>
      <c r="E41">
        <v>25</v>
      </c>
      <c r="F41">
        <v>14</v>
      </c>
      <c r="G41">
        <f>B41+C41+D41+E41+F41</f>
        <v>101</v>
      </c>
      <c r="H41">
        <v>4446</v>
      </c>
    </row>
    <row r="42" spans="1:8" x14ac:dyDescent="0.3">
      <c r="A42" t="s">
        <v>109</v>
      </c>
      <c r="B42">
        <v>18</v>
      </c>
      <c r="C42">
        <v>11</v>
      </c>
      <c r="D42">
        <v>25</v>
      </c>
      <c r="E42">
        <v>28</v>
      </c>
      <c r="F42">
        <v>18</v>
      </c>
      <c r="G42">
        <f>B42+C42+D42+E42+F42</f>
        <v>100</v>
      </c>
      <c r="H42">
        <v>4656</v>
      </c>
    </row>
    <row r="43" spans="1:8" x14ac:dyDescent="0.3">
      <c r="A43" t="s">
        <v>103</v>
      </c>
      <c r="B43">
        <v>15</v>
      </c>
      <c r="C43">
        <v>13</v>
      </c>
      <c r="D43">
        <v>25</v>
      </c>
      <c r="E43">
        <v>27</v>
      </c>
      <c r="F43">
        <v>21</v>
      </c>
      <c r="G43">
        <f>B43+C43+D43+E43+F43</f>
        <v>101</v>
      </c>
      <c r="H43">
        <v>4899</v>
      </c>
    </row>
    <row r="44" spans="1:8" x14ac:dyDescent="0.3">
      <c r="A44" t="s">
        <v>75</v>
      </c>
      <c r="B44">
        <v>12</v>
      </c>
      <c r="C44">
        <v>20</v>
      </c>
      <c r="D44">
        <v>30</v>
      </c>
      <c r="E44">
        <v>25</v>
      </c>
      <c r="F44">
        <v>13</v>
      </c>
      <c r="G44">
        <f>B44+C44+D44+E44+F44</f>
        <v>100</v>
      </c>
      <c r="H44">
        <v>4969</v>
      </c>
    </row>
    <row r="45" spans="1:8" x14ac:dyDescent="0.3">
      <c r="A45" t="s">
        <v>69</v>
      </c>
      <c r="B45">
        <v>2</v>
      </c>
      <c r="C45">
        <v>33</v>
      </c>
      <c r="D45">
        <v>36</v>
      </c>
      <c r="E45">
        <v>16</v>
      </c>
      <c r="F45">
        <v>12</v>
      </c>
      <c r="G45">
        <f>B45+C45+D45+E45+F45</f>
        <v>99</v>
      </c>
      <c r="H45">
        <v>5088</v>
      </c>
    </row>
    <row r="46" spans="1:8" x14ac:dyDescent="0.3">
      <c r="A46" t="s">
        <v>124</v>
      </c>
      <c r="B46">
        <v>19</v>
      </c>
      <c r="C46">
        <v>13</v>
      </c>
      <c r="D46">
        <v>31</v>
      </c>
      <c r="E46">
        <v>22</v>
      </c>
      <c r="F46">
        <v>15</v>
      </c>
      <c r="G46">
        <f>B46+C46+D46+E46+F46</f>
        <v>100</v>
      </c>
      <c r="H46">
        <v>5179</v>
      </c>
    </row>
    <row r="47" spans="1:8" x14ac:dyDescent="0.3">
      <c r="A47" t="s">
        <v>95</v>
      </c>
      <c r="B47">
        <v>14</v>
      </c>
      <c r="C47">
        <v>17</v>
      </c>
      <c r="D47">
        <v>34</v>
      </c>
      <c r="E47">
        <v>20</v>
      </c>
      <c r="F47">
        <v>16</v>
      </c>
      <c r="G47">
        <f>B47+C47+D47+E47+F47</f>
        <v>101</v>
      </c>
      <c r="H47">
        <v>5272</v>
      </c>
    </row>
    <row r="48" spans="1:8" x14ac:dyDescent="0.3">
      <c r="A48" t="s">
        <v>70</v>
      </c>
      <c r="B48">
        <v>14</v>
      </c>
      <c r="C48">
        <v>18</v>
      </c>
      <c r="D48">
        <v>31</v>
      </c>
      <c r="E48">
        <v>23</v>
      </c>
      <c r="F48">
        <v>13</v>
      </c>
      <c r="G48">
        <f>B48+C48+D48+E48+F48</f>
        <v>99</v>
      </c>
      <c r="H48">
        <v>5420</v>
      </c>
    </row>
    <row r="49" spans="1:8" x14ac:dyDescent="0.3">
      <c r="A49" t="s">
        <v>105</v>
      </c>
      <c r="B49">
        <v>17</v>
      </c>
      <c r="C49">
        <v>10</v>
      </c>
      <c r="D49">
        <v>24</v>
      </c>
      <c r="E49">
        <v>30</v>
      </c>
      <c r="F49">
        <v>19</v>
      </c>
      <c r="G49">
        <f>B49+C49+D49+E49+F49</f>
        <v>100</v>
      </c>
      <c r="H49">
        <v>5500</v>
      </c>
    </row>
    <row r="50" spans="1:8" x14ac:dyDescent="0.3">
      <c r="A50" t="s">
        <v>108</v>
      </c>
      <c r="B50">
        <v>20</v>
      </c>
      <c r="C50">
        <v>14</v>
      </c>
      <c r="D50">
        <v>31</v>
      </c>
      <c r="E50">
        <v>25</v>
      </c>
      <c r="F50">
        <v>10</v>
      </c>
      <c r="G50">
        <f>B50+C50+D50+E50+F50</f>
        <v>100</v>
      </c>
      <c r="H50">
        <v>5580</v>
      </c>
    </row>
    <row r="51" spans="1:8" x14ac:dyDescent="0.3">
      <c r="A51" t="s">
        <v>71</v>
      </c>
      <c r="B51">
        <v>20</v>
      </c>
      <c r="C51">
        <v>17</v>
      </c>
      <c r="D51">
        <v>33</v>
      </c>
      <c r="E51">
        <v>20</v>
      </c>
      <c r="F51">
        <v>10</v>
      </c>
      <c r="G51">
        <f>B51+C51+D51+E51+F51</f>
        <v>100</v>
      </c>
      <c r="H51">
        <v>5621</v>
      </c>
    </row>
    <row r="52" spans="1:8" x14ac:dyDescent="0.3">
      <c r="A52" t="s">
        <v>91</v>
      </c>
      <c r="B52">
        <v>17</v>
      </c>
      <c r="C52">
        <v>17</v>
      </c>
      <c r="D52">
        <v>27</v>
      </c>
      <c r="E52">
        <v>25</v>
      </c>
      <c r="F52">
        <v>14</v>
      </c>
      <c r="G52">
        <f>B52+C52+D52+E52+F52</f>
        <v>100</v>
      </c>
      <c r="H52">
        <v>5770</v>
      </c>
    </row>
    <row r="53" spans="1:8" x14ac:dyDescent="0.3">
      <c r="A53" t="s">
        <v>123</v>
      </c>
      <c r="B53">
        <v>19</v>
      </c>
      <c r="C53">
        <v>13</v>
      </c>
      <c r="D53">
        <v>24</v>
      </c>
      <c r="E53">
        <v>28</v>
      </c>
      <c r="F53">
        <v>16</v>
      </c>
      <c r="G53">
        <f>B53+C53+D53+E53+F53</f>
        <v>100</v>
      </c>
      <c r="H53">
        <v>5792</v>
      </c>
    </row>
    <row r="54" spans="1:8" x14ac:dyDescent="0.3">
      <c r="A54" t="s">
        <v>125</v>
      </c>
      <c r="B54">
        <v>29</v>
      </c>
      <c r="C54">
        <v>9</v>
      </c>
      <c r="D54">
        <v>38</v>
      </c>
      <c r="E54">
        <v>20</v>
      </c>
      <c r="F54">
        <v>4</v>
      </c>
      <c r="G54">
        <f>B54+C54+D54+E54+F54</f>
        <v>100</v>
      </c>
      <c r="H54">
        <v>5918</v>
      </c>
    </row>
    <row r="55" spans="1:8" x14ac:dyDescent="0.3">
      <c r="A55" t="s">
        <v>78</v>
      </c>
      <c r="B55">
        <v>17</v>
      </c>
      <c r="C55">
        <v>16</v>
      </c>
      <c r="D55">
        <v>31</v>
      </c>
      <c r="E55">
        <v>24</v>
      </c>
      <c r="F55">
        <v>12</v>
      </c>
      <c r="G55">
        <f>B55+C55+D55+E55+F55</f>
        <v>100</v>
      </c>
      <c r="H55">
        <v>5966</v>
      </c>
    </row>
    <row r="56" spans="1:8" x14ac:dyDescent="0.3">
      <c r="A56" t="s">
        <v>98</v>
      </c>
      <c r="B56">
        <v>18</v>
      </c>
      <c r="C56">
        <v>16</v>
      </c>
      <c r="D56">
        <v>34</v>
      </c>
      <c r="E56">
        <v>23</v>
      </c>
      <c r="F56">
        <v>10</v>
      </c>
      <c r="G56">
        <f>B56+C56+D56+E56+F56</f>
        <v>101</v>
      </c>
      <c r="H56">
        <v>5990</v>
      </c>
    </row>
    <row r="57" spans="1:8" x14ac:dyDescent="0.3">
      <c r="A57" t="s">
        <v>126</v>
      </c>
      <c r="B57">
        <v>30</v>
      </c>
      <c r="C57">
        <v>11</v>
      </c>
      <c r="D57">
        <v>36</v>
      </c>
      <c r="E57">
        <v>19</v>
      </c>
      <c r="F57">
        <v>4</v>
      </c>
      <c r="G57">
        <f>B57+C57+D57+E57+F57</f>
        <v>100</v>
      </c>
      <c r="H57">
        <v>6311</v>
      </c>
    </row>
    <row r="58" spans="1:8" x14ac:dyDescent="0.3">
      <c r="A58" t="s">
        <v>99</v>
      </c>
      <c r="B58">
        <v>15</v>
      </c>
      <c r="C58">
        <v>14</v>
      </c>
      <c r="D58">
        <v>31</v>
      </c>
      <c r="E58">
        <v>19</v>
      </c>
      <c r="F58">
        <v>21</v>
      </c>
      <c r="G58">
        <f>B58+C58+D58+E58+F58</f>
        <v>100</v>
      </c>
      <c r="H58">
        <v>6333</v>
      </c>
    </row>
    <row r="59" spans="1:8" x14ac:dyDescent="0.3">
      <c r="A59" t="s">
        <v>80</v>
      </c>
      <c r="B59">
        <v>19</v>
      </c>
      <c r="C59">
        <v>11</v>
      </c>
      <c r="D59">
        <v>25</v>
      </c>
      <c r="E59">
        <v>27</v>
      </c>
      <c r="F59">
        <v>18</v>
      </c>
      <c r="G59">
        <f>B59+C59+D59+E59+F59</f>
        <v>100</v>
      </c>
      <c r="H59">
        <v>6463</v>
      </c>
    </row>
    <row r="60" spans="1:8" x14ac:dyDescent="0.3">
      <c r="A60" t="s">
        <v>100</v>
      </c>
      <c r="B60">
        <v>15</v>
      </c>
      <c r="C60">
        <v>15</v>
      </c>
      <c r="D60">
        <v>29</v>
      </c>
      <c r="E60">
        <v>21</v>
      </c>
      <c r="F60">
        <v>19</v>
      </c>
      <c r="G60">
        <f>B60+C60+D60+E60+F60</f>
        <v>99</v>
      </c>
      <c r="H60">
        <v>6593</v>
      </c>
    </row>
    <row r="61" spans="1:8" x14ac:dyDescent="0.3">
      <c r="A61" t="s">
        <v>89</v>
      </c>
      <c r="B61">
        <v>12</v>
      </c>
      <c r="C61">
        <v>16</v>
      </c>
      <c r="D61">
        <v>31</v>
      </c>
      <c r="E61">
        <v>21</v>
      </c>
      <c r="F61">
        <v>19</v>
      </c>
      <c r="G61">
        <f>B61+C61+D61+E61+F61</f>
        <v>99</v>
      </c>
      <c r="H61">
        <v>6715</v>
      </c>
    </row>
    <row r="62" spans="1:8" x14ac:dyDescent="0.3">
      <c r="A62" t="s">
        <v>104</v>
      </c>
      <c r="B62">
        <v>17</v>
      </c>
      <c r="C62">
        <v>16</v>
      </c>
      <c r="D62">
        <v>30</v>
      </c>
      <c r="E62">
        <v>26</v>
      </c>
      <c r="F62">
        <v>12</v>
      </c>
      <c r="G62">
        <f>B62+C62+D62+E62+F62</f>
        <v>101</v>
      </c>
      <c r="H62">
        <v>6747</v>
      </c>
    </row>
    <row r="63" spans="1:8" x14ac:dyDescent="0.3">
      <c r="A63" t="s">
        <v>86</v>
      </c>
      <c r="B63">
        <v>14</v>
      </c>
      <c r="C63">
        <v>16</v>
      </c>
      <c r="D63">
        <v>30</v>
      </c>
      <c r="E63">
        <v>24</v>
      </c>
      <c r="F63">
        <v>15</v>
      </c>
      <c r="G63">
        <f>B63+C63+D63+E63+F63</f>
        <v>99</v>
      </c>
      <c r="H63">
        <v>6748</v>
      </c>
    </row>
    <row r="64" spans="1:8" x14ac:dyDescent="0.3">
      <c r="A64" t="s">
        <v>74</v>
      </c>
      <c r="B64">
        <v>11</v>
      </c>
      <c r="C64">
        <v>15</v>
      </c>
      <c r="D64">
        <v>35</v>
      </c>
      <c r="E64">
        <v>20</v>
      </c>
      <c r="F64">
        <v>18</v>
      </c>
      <c r="G64">
        <f>B64+C64+D64+E64+F64</f>
        <v>99</v>
      </c>
      <c r="H64">
        <v>6783</v>
      </c>
    </row>
    <row r="65" spans="1:8" x14ac:dyDescent="0.3">
      <c r="A65" t="s">
        <v>111</v>
      </c>
      <c r="B65">
        <v>17</v>
      </c>
      <c r="C65">
        <v>12</v>
      </c>
      <c r="D65">
        <v>20</v>
      </c>
      <c r="E65">
        <v>24</v>
      </c>
      <c r="F65">
        <v>27</v>
      </c>
      <c r="G65">
        <f>B65+C65+D65+E65+F65</f>
        <v>100</v>
      </c>
      <c r="H65">
        <v>7596</v>
      </c>
    </row>
    <row r="66" spans="1:8" x14ac:dyDescent="0.3">
      <c r="A66" t="s">
        <v>115</v>
      </c>
      <c r="B66">
        <v>20</v>
      </c>
      <c r="C66">
        <v>13</v>
      </c>
      <c r="D66">
        <v>26</v>
      </c>
      <c r="E66">
        <v>31</v>
      </c>
      <c r="F66">
        <v>10</v>
      </c>
      <c r="G66">
        <f>B66+C66+D66+E66+F66</f>
        <v>100</v>
      </c>
      <c r="H66">
        <v>7712</v>
      </c>
    </row>
    <row r="67" spans="1:8" x14ac:dyDescent="0.3">
      <c r="A67" t="s">
        <v>88</v>
      </c>
      <c r="B67">
        <v>17</v>
      </c>
      <c r="C67">
        <v>16</v>
      </c>
      <c r="D67">
        <v>34</v>
      </c>
      <c r="E67">
        <v>23</v>
      </c>
      <c r="F67">
        <v>11</v>
      </c>
      <c r="G67">
        <f>B67+C67+D67+E67+F67</f>
        <v>101</v>
      </c>
      <c r="H67">
        <v>8183</v>
      </c>
    </row>
    <row r="68" spans="1:8" x14ac:dyDescent="0.3">
      <c r="A68" t="s">
        <v>73</v>
      </c>
      <c r="B68">
        <v>13</v>
      </c>
      <c r="C68">
        <v>16</v>
      </c>
      <c r="D68">
        <v>30</v>
      </c>
      <c r="E68">
        <v>24</v>
      </c>
      <c r="F68">
        <v>16</v>
      </c>
      <c r="G68">
        <f>B68+C68+D68+E68+F68</f>
        <v>99</v>
      </c>
      <c r="H68">
        <v>8336</v>
      </c>
    </row>
    <row r="69" spans="1:8" x14ac:dyDescent="0.3">
      <c r="A69" t="s">
        <v>87</v>
      </c>
      <c r="B69">
        <v>16</v>
      </c>
      <c r="C69">
        <v>13</v>
      </c>
      <c r="D69">
        <v>37</v>
      </c>
      <c r="E69">
        <v>23</v>
      </c>
      <c r="F69">
        <v>11</v>
      </c>
      <c r="G69">
        <f>B69+C69+D69+E69+F69</f>
        <v>100</v>
      </c>
      <c r="H69">
        <v>8662</v>
      </c>
    </row>
    <row r="70" spans="1:8" x14ac:dyDescent="0.3">
      <c r="A70" t="s">
        <v>72</v>
      </c>
      <c r="B70">
        <v>8</v>
      </c>
      <c r="C70">
        <v>17</v>
      </c>
      <c r="D70">
        <v>30</v>
      </c>
      <c r="E70">
        <v>19</v>
      </c>
      <c r="F70">
        <v>25</v>
      </c>
      <c r="G70">
        <f>B70+C70+D70+E70+F70</f>
        <v>99</v>
      </c>
      <c r="H70">
        <v>8935</v>
      </c>
    </row>
  </sheetData>
  <sortState ref="A1:H70">
    <sortCondition ref="H1:H70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0"/>
  <sheetViews>
    <sheetView tabSelected="1" topLeftCell="B5" workbookViewId="0">
      <selection activeCell="L8" sqref="L8"/>
    </sheetView>
  </sheetViews>
  <sheetFormatPr defaultRowHeight="14.4" x14ac:dyDescent="0.3"/>
  <sheetData>
    <row r="1" spans="2:23" x14ac:dyDescent="0.3">
      <c r="B1" t="s">
        <v>120</v>
      </c>
      <c r="C1">
        <v>5</v>
      </c>
      <c r="D1">
        <v>0</v>
      </c>
      <c r="E1">
        <v>5</v>
      </c>
      <c r="F1">
        <v>5</v>
      </c>
      <c r="P1" t="s">
        <v>122</v>
      </c>
      <c r="Q1">
        <v>16</v>
      </c>
      <c r="R1">
        <v>11</v>
      </c>
      <c r="S1">
        <v>23</v>
      </c>
      <c r="T1">
        <v>29</v>
      </c>
      <c r="U1">
        <v>21</v>
      </c>
      <c r="V1">
        <f>Q1+R1+S1+T1+U1</f>
        <v>100</v>
      </c>
      <c r="W1">
        <v>3317</v>
      </c>
    </row>
    <row r="2" spans="2:23" x14ac:dyDescent="0.3">
      <c r="B2" t="s">
        <v>119</v>
      </c>
      <c r="C2">
        <v>5</v>
      </c>
      <c r="D2">
        <v>5</v>
      </c>
      <c r="E2">
        <v>10</v>
      </c>
      <c r="F2">
        <v>15</v>
      </c>
      <c r="P2" t="s">
        <v>77</v>
      </c>
      <c r="Q2">
        <v>9</v>
      </c>
      <c r="R2">
        <v>24</v>
      </c>
      <c r="S2">
        <v>34</v>
      </c>
      <c r="T2">
        <v>22</v>
      </c>
      <c r="U2">
        <v>11</v>
      </c>
      <c r="V2">
        <f>Q2+R2+S2+T2+U2</f>
        <v>100</v>
      </c>
      <c r="W2">
        <v>1159</v>
      </c>
    </row>
    <row r="3" spans="2:23" x14ac:dyDescent="0.3">
      <c r="B3" t="s">
        <v>138</v>
      </c>
      <c r="C3">
        <v>105</v>
      </c>
      <c r="D3">
        <v>100</v>
      </c>
      <c r="E3">
        <v>210</v>
      </c>
      <c r="F3">
        <v>32</v>
      </c>
      <c r="P3" t="s">
        <v>137</v>
      </c>
      <c r="Q3">
        <v>12</v>
      </c>
      <c r="R3">
        <v>11</v>
      </c>
      <c r="S3">
        <v>20</v>
      </c>
      <c r="T3">
        <v>38</v>
      </c>
      <c r="U3">
        <v>20</v>
      </c>
      <c r="V3">
        <f>Q3+R3+S3+T3+U3</f>
        <v>101</v>
      </c>
      <c r="W3">
        <v>70</v>
      </c>
    </row>
    <row r="4" spans="2:23" x14ac:dyDescent="0.3">
      <c r="B4" t="s">
        <v>132</v>
      </c>
      <c r="C4">
        <v>620</v>
      </c>
      <c r="D4">
        <v>565</v>
      </c>
      <c r="E4">
        <v>1185</v>
      </c>
      <c r="F4">
        <v>40</v>
      </c>
      <c r="P4" t="s">
        <v>97</v>
      </c>
      <c r="Q4">
        <v>14</v>
      </c>
      <c r="R4">
        <v>11</v>
      </c>
      <c r="S4">
        <v>19</v>
      </c>
      <c r="T4">
        <v>27</v>
      </c>
      <c r="U4">
        <v>30</v>
      </c>
      <c r="V4">
        <f>Q4+R4+S4+T4+U4</f>
        <v>101</v>
      </c>
      <c r="W4">
        <v>1063</v>
      </c>
    </row>
    <row r="5" spans="2:23" x14ac:dyDescent="0.3">
      <c r="B5" t="s">
        <v>133</v>
      </c>
      <c r="C5">
        <v>180</v>
      </c>
      <c r="D5">
        <v>170</v>
      </c>
      <c r="E5">
        <v>345</v>
      </c>
      <c r="F5">
        <v>40</v>
      </c>
      <c r="P5" t="s">
        <v>86</v>
      </c>
      <c r="Q5">
        <v>14</v>
      </c>
      <c r="R5">
        <v>16</v>
      </c>
      <c r="S5">
        <v>30</v>
      </c>
      <c r="T5">
        <v>24</v>
      </c>
      <c r="U5">
        <v>15</v>
      </c>
      <c r="V5">
        <f>Q5+R5+S5+T5+U5</f>
        <v>99</v>
      </c>
      <c r="W5">
        <v>6748</v>
      </c>
    </row>
    <row r="6" spans="2:23" x14ac:dyDescent="0.3">
      <c r="B6" t="s">
        <v>118</v>
      </c>
      <c r="C6">
        <v>45</v>
      </c>
      <c r="D6">
        <v>20</v>
      </c>
      <c r="E6">
        <v>65</v>
      </c>
      <c r="F6">
        <v>44</v>
      </c>
      <c r="P6" t="s">
        <v>135</v>
      </c>
      <c r="Q6">
        <v>17</v>
      </c>
      <c r="R6">
        <v>10</v>
      </c>
      <c r="S6">
        <v>17</v>
      </c>
      <c r="T6">
        <v>37</v>
      </c>
      <c r="U6">
        <v>19</v>
      </c>
      <c r="V6">
        <f>Q6+R6+S6+T6+U6</f>
        <v>100</v>
      </c>
      <c r="W6">
        <v>54</v>
      </c>
    </row>
    <row r="7" spans="2:23" x14ac:dyDescent="0.3">
      <c r="B7" t="s">
        <v>134</v>
      </c>
      <c r="C7">
        <v>155</v>
      </c>
      <c r="D7">
        <v>120</v>
      </c>
      <c r="E7">
        <v>275</v>
      </c>
      <c r="F7">
        <v>52</v>
      </c>
      <c r="P7" t="s">
        <v>132</v>
      </c>
      <c r="Q7">
        <v>13</v>
      </c>
      <c r="R7">
        <v>15</v>
      </c>
      <c r="S7">
        <v>18</v>
      </c>
      <c r="T7">
        <v>34</v>
      </c>
      <c r="U7">
        <v>21</v>
      </c>
      <c r="V7">
        <f>Q7+R7+S7+T7+U7</f>
        <v>101</v>
      </c>
      <c r="W7">
        <v>40</v>
      </c>
    </row>
    <row r="8" spans="2:23" x14ac:dyDescent="0.3">
      <c r="B8" t="s">
        <v>135</v>
      </c>
      <c r="C8">
        <v>730</v>
      </c>
      <c r="D8">
        <v>695</v>
      </c>
      <c r="E8">
        <v>1425</v>
      </c>
      <c r="F8">
        <v>54</v>
      </c>
      <c r="J8" t="s">
        <v>162</v>
      </c>
      <c r="K8" t="s">
        <v>163</v>
      </c>
      <c r="L8" t="s">
        <v>164</v>
      </c>
      <c r="P8" t="s">
        <v>138</v>
      </c>
      <c r="Q8">
        <v>16</v>
      </c>
      <c r="R8">
        <v>12</v>
      </c>
      <c r="S8">
        <v>21</v>
      </c>
      <c r="T8">
        <v>33</v>
      </c>
      <c r="U8">
        <v>18</v>
      </c>
      <c r="V8">
        <f>Q8+R8+S8+T8+U8</f>
        <v>100</v>
      </c>
      <c r="W8">
        <v>32</v>
      </c>
    </row>
    <row r="9" spans="2:23" x14ac:dyDescent="0.3">
      <c r="B9" t="s">
        <v>136</v>
      </c>
      <c r="C9">
        <v>140</v>
      </c>
      <c r="D9">
        <v>125</v>
      </c>
      <c r="E9">
        <v>265</v>
      </c>
      <c r="F9">
        <v>65</v>
      </c>
      <c r="I9" t="s">
        <v>157</v>
      </c>
      <c r="J9">
        <f>SUM(C1:C15)</f>
        <v>2930</v>
      </c>
      <c r="K9">
        <f t="shared" ref="K9:L9" si="0">SUM(D1:D15)</f>
        <v>2625</v>
      </c>
      <c r="L9">
        <f t="shared" si="0"/>
        <v>5580</v>
      </c>
      <c r="P9" t="s">
        <v>136</v>
      </c>
      <c r="Q9">
        <v>12</v>
      </c>
      <c r="R9">
        <v>16</v>
      </c>
      <c r="S9">
        <v>18</v>
      </c>
      <c r="T9">
        <v>31</v>
      </c>
      <c r="U9">
        <v>22</v>
      </c>
      <c r="V9">
        <f>Q9+R9+S9+T9+U9</f>
        <v>99</v>
      </c>
      <c r="W9">
        <v>65</v>
      </c>
    </row>
    <row r="10" spans="2:23" x14ac:dyDescent="0.3">
      <c r="B10" t="s">
        <v>137</v>
      </c>
      <c r="C10">
        <v>500</v>
      </c>
      <c r="D10">
        <v>455</v>
      </c>
      <c r="E10">
        <v>955</v>
      </c>
      <c r="F10">
        <v>70</v>
      </c>
      <c r="I10" t="s">
        <v>158</v>
      </c>
      <c r="J10">
        <f>SUM(C16:C24)</f>
        <v>6275</v>
      </c>
      <c r="K10">
        <f t="shared" ref="K10:L10" si="1">SUM(D16:D24)</f>
        <v>5410</v>
      </c>
      <c r="L10">
        <f t="shared" si="1"/>
        <v>11700</v>
      </c>
      <c r="P10" t="s">
        <v>134</v>
      </c>
      <c r="Q10">
        <v>17</v>
      </c>
      <c r="R10">
        <v>12</v>
      </c>
      <c r="S10">
        <v>21</v>
      </c>
      <c r="T10">
        <v>31</v>
      </c>
      <c r="U10">
        <v>20</v>
      </c>
      <c r="V10">
        <f>Q10+R10+S10+T10+U10</f>
        <v>101</v>
      </c>
      <c r="W10">
        <v>52</v>
      </c>
    </row>
    <row r="11" spans="2:23" x14ac:dyDescent="0.3">
      <c r="B11" t="s">
        <v>83</v>
      </c>
      <c r="C11">
        <v>10</v>
      </c>
      <c r="D11">
        <v>10</v>
      </c>
      <c r="E11">
        <v>25</v>
      </c>
      <c r="F11">
        <v>70</v>
      </c>
      <c r="I11" t="s">
        <v>159</v>
      </c>
      <c r="J11">
        <f>SUM(C25:C32)</f>
        <v>8995</v>
      </c>
      <c r="K11">
        <f t="shared" ref="K11:L11" si="2">SUM(D25:D32)</f>
        <v>9275</v>
      </c>
      <c r="L11">
        <f t="shared" si="2"/>
        <v>18290</v>
      </c>
      <c r="P11" t="s">
        <v>69</v>
      </c>
      <c r="Q11">
        <v>2</v>
      </c>
      <c r="R11">
        <v>33</v>
      </c>
      <c r="S11">
        <v>36</v>
      </c>
      <c r="T11">
        <v>16</v>
      </c>
      <c r="U11">
        <v>12</v>
      </c>
      <c r="V11">
        <f>Q11+R11+S11+T11+U11</f>
        <v>99</v>
      </c>
      <c r="W11">
        <v>5088</v>
      </c>
    </row>
    <row r="12" spans="2:23" x14ac:dyDescent="0.3">
      <c r="B12" t="s">
        <v>117</v>
      </c>
      <c r="C12">
        <v>115</v>
      </c>
      <c r="D12">
        <v>85</v>
      </c>
      <c r="E12">
        <v>205</v>
      </c>
      <c r="F12">
        <v>94</v>
      </c>
      <c r="I12" t="s">
        <v>160</v>
      </c>
      <c r="J12">
        <f>SUM(C33:C51)</f>
        <v>30295</v>
      </c>
      <c r="K12">
        <f t="shared" ref="K12:L12" si="3">SUM(D33:D51)</f>
        <v>29300</v>
      </c>
      <c r="L12">
        <f t="shared" si="3"/>
        <v>59610</v>
      </c>
      <c r="P12" t="s">
        <v>85</v>
      </c>
      <c r="Q12">
        <v>16</v>
      </c>
      <c r="R12">
        <v>28</v>
      </c>
      <c r="S12">
        <v>27</v>
      </c>
      <c r="T12">
        <v>11</v>
      </c>
      <c r="U12">
        <v>18</v>
      </c>
      <c r="V12">
        <f>Q12+R12+S12+T12+U12</f>
        <v>100</v>
      </c>
      <c r="W12">
        <v>3345</v>
      </c>
    </row>
    <row r="13" spans="2:23" x14ac:dyDescent="0.3">
      <c r="B13" t="s">
        <v>84</v>
      </c>
      <c r="C13">
        <v>45</v>
      </c>
      <c r="D13">
        <v>35</v>
      </c>
      <c r="E13">
        <v>85</v>
      </c>
      <c r="F13">
        <v>209</v>
      </c>
      <c r="I13" t="s">
        <v>161</v>
      </c>
      <c r="J13">
        <f>SUM(C52:C70)</f>
        <v>31890</v>
      </c>
      <c r="K13">
        <f t="shared" ref="K13:L13" si="4">SUM(D52:D70)</f>
        <v>31470</v>
      </c>
      <c r="L13">
        <f t="shared" si="4"/>
        <v>63385</v>
      </c>
      <c r="P13" t="s">
        <v>72</v>
      </c>
      <c r="Q13">
        <v>8</v>
      </c>
      <c r="R13">
        <v>17</v>
      </c>
      <c r="S13">
        <v>30</v>
      </c>
      <c r="T13">
        <v>19</v>
      </c>
      <c r="U13">
        <v>25</v>
      </c>
      <c r="V13">
        <f>Q13+R13+S13+T13+U13</f>
        <v>99</v>
      </c>
      <c r="W13">
        <v>8935</v>
      </c>
    </row>
    <row r="14" spans="2:23" x14ac:dyDescent="0.3">
      <c r="B14" t="s">
        <v>127</v>
      </c>
      <c r="C14">
        <v>90</v>
      </c>
      <c r="D14">
        <v>95</v>
      </c>
      <c r="E14">
        <v>190</v>
      </c>
      <c r="F14">
        <v>249</v>
      </c>
      <c r="P14" t="s">
        <v>120</v>
      </c>
      <c r="Q14" s="1">
        <v>20</v>
      </c>
      <c r="R14" s="1">
        <v>20</v>
      </c>
      <c r="S14" s="1">
        <v>20</v>
      </c>
      <c r="T14" s="1">
        <v>20</v>
      </c>
      <c r="U14" s="1">
        <v>20</v>
      </c>
      <c r="V14">
        <f>Q14+R14+S14+T14+U14</f>
        <v>100</v>
      </c>
      <c r="W14">
        <v>5</v>
      </c>
    </row>
    <row r="15" spans="2:23" x14ac:dyDescent="0.3">
      <c r="B15" t="s">
        <v>116</v>
      </c>
      <c r="C15">
        <v>185</v>
      </c>
      <c r="D15">
        <v>145</v>
      </c>
      <c r="E15">
        <v>335</v>
      </c>
      <c r="F15">
        <v>758</v>
      </c>
      <c r="P15" t="s">
        <v>71</v>
      </c>
      <c r="Q15">
        <v>20</v>
      </c>
      <c r="R15">
        <v>17</v>
      </c>
      <c r="S15">
        <v>33</v>
      </c>
      <c r="T15">
        <v>20</v>
      </c>
      <c r="U15">
        <v>10</v>
      </c>
      <c r="V15">
        <f>Q15+R15+S15+T15+U15</f>
        <v>100</v>
      </c>
      <c r="W15">
        <v>5621</v>
      </c>
    </row>
    <row r="16" spans="2:23" x14ac:dyDescent="0.3">
      <c r="B16" t="s">
        <v>102</v>
      </c>
      <c r="C16">
        <v>1745</v>
      </c>
      <c r="D16">
        <v>895</v>
      </c>
      <c r="E16">
        <v>2645</v>
      </c>
      <c r="F16">
        <v>983</v>
      </c>
      <c r="P16" t="s">
        <v>84</v>
      </c>
      <c r="Q16">
        <v>18</v>
      </c>
      <c r="R16">
        <v>12</v>
      </c>
      <c r="S16">
        <v>8</v>
      </c>
      <c r="T16">
        <v>48</v>
      </c>
      <c r="U16">
        <v>14</v>
      </c>
      <c r="V16">
        <f>Q16+R16+S16+T16+U16</f>
        <v>100</v>
      </c>
      <c r="W16">
        <v>209</v>
      </c>
    </row>
    <row r="17" spans="2:23" x14ac:dyDescent="0.3">
      <c r="B17" t="s">
        <v>128</v>
      </c>
      <c r="C17">
        <v>270</v>
      </c>
      <c r="D17">
        <v>310</v>
      </c>
      <c r="E17">
        <v>580</v>
      </c>
      <c r="F17">
        <v>1000</v>
      </c>
      <c r="P17" t="s">
        <v>127</v>
      </c>
      <c r="Q17">
        <v>22</v>
      </c>
      <c r="R17">
        <v>13</v>
      </c>
      <c r="S17">
        <v>24</v>
      </c>
      <c r="T17">
        <v>34</v>
      </c>
      <c r="U17">
        <v>8</v>
      </c>
      <c r="V17">
        <f>Q17+R17+S17+T17+U17</f>
        <v>101</v>
      </c>
      <c r="W17">
        <v>249</v>
      </c>
    </row>
    <row r="18" spans="2:23" x14ac:dyDescent="0.3">
      <c r="B18" t="s">
        <v>106</v>
      </c>
      <c r="C18">
        <v>470</v>
      </c>
      <c r="D18">
        <v>480</v>
      </c>
      <c r="E18">
        <v>950</v>
      </c>
      <c r="F18">
        <v>1041</v>
      </c>
      <c r="P18" t="s">
        <v>100</v>
      </c>
      <c r="Q18">
        <v>15</v>
      </c>
      <c r="R18">
        <v>15</v>
      </c>
      <c r="S18">
        <v>29</v>
      </c>
      <c r="T18">
        <v>21</v>
      </c>
      <c r="U18">
        <v>19</v>
      </c>
      <c r="V18">
        <f>Q18+R18+S18+T18+U18</f>
        <v>99</v>
      </c>
      <c r="W18">
        <v>6593</v>
      </c>
    </row>
    <row r="19" spans="2:23" x14ac:dyDescent="0.3">
      <c r="B19" t="s">
        <v>97</v>
      </c>
      <c r="C19">
        <v>800</v>
      </c>
      <c r="D19">
        <v>835</v>
      </c>
      <c r="E19">
        <v>1640</v>
      </c>
      <c r="F19">
        <v>1063</v>
      </c>
      <c r="P19" t="s">
        <v>128</v>
      </c>
      <c r="Q19">
        <v>21</v>
      </c>
      <c r="R19">
        <v>14</v>
      </c>
      <c r="S19">
        <v>25</v>
      </c>
      <c r="T19">
        <v>26</v>
      </c>
      <c r="U19">
        <v>14</v>
      </c>
      <c r="V19">
        <f>Q19+R19+S19+T19+U19</f>
        <v>100</v>
      </c>
      <c r="W19">
        <v>1000</v>
      </c>
    </row>
    <row r="20" spans="2:23" x14ac:dyDescent="0.3">
      <c r="B20" t="s">
        <v>77</v>
      </c>
      <c r="C20">
        <v>275</v>
      </c>
      <c r="D20">
        <v>255</v>
      </c>
      <c r="E20">
        <v>530</v>
      </c>
      <c r="F20">
        <v>1159</v>
      </c>
      <c r="P20" t="s">
        <v>131</v>
      </c>
      <c r="Q20">
        <v>17</v>
      </c>
      <c r="R20">
        <v>9</v>
      </c>
      <c r="S20">
        <v>21</v>
      </c>
      <c r="T20">
        <v>30</v>
      </c>
      <c r="U20">
        <v>23</v>
      </c>
      <c r="V20">
        <f>Q20+R20+S20+T20+U20</f>
        <v>100</v>
      </c>
      <c r="W20">
        <v>1404</v>
      </c>
    </row>
    <row r="21" spans="2:23" x14ac:dyDescent="0.3">
      <c r="B21" t="s">
        <v>82</v>
      </c>
      <c r="C21">
        <v>275</v>
      </c>
      <c r="D21">
        <v>290</v>
      </c>
      <c r="E21">
        <v>565</v>
      </c>
      <c r="F21">
        <v>1162</v>
      </c>
      <c r="P21" t="s">
        <v>130</v>
      </c>
      <c r="Q21">
        <v>18</v>
      </c>
      <c r="R21">
        <v>8</v>
      </c>
      <c r="S21">
        <v>20</v>
      </c>
      <c r="T21">
        <v>30</v>
      </c>
      <c r="U21">
        <v>24</v>
      </c>
      <c r="V21">
        <f>Q21+R21+S21+T21+U21</f>
        <v>100</v>
      </c>
      <c r="W21">
        <v>2069</v>
      </c>
    </row>
    <row r="22" spans="2:23" x14ac:dyDescent="0.3">
      <c r="B22" t="s">
        <v>101</v>
      </c>
      <c r="C22">
        <v>675</v>
      </c>
      <c r="D22">
        <v>615</v>
      </c>
      <c r="E22">
        <v>1290</v>
      </c>
      <c r="F22">
        <v>1329</v>
      </c>
      <c r="P22" t="s">
        <v>102</v>
      </c>
      <c r="Q22">
        <v>2</v>
      </c>
      <c r="R22">
        <v>63</v>
      </c>
      <c r="S22">
        <v>28</v>
      </c>
      <c r="T22">
        <v>4</v>
      </c>
      <c r="U22">
        <v>4</v>
      </c>
      <c r="V22">
        <f>Q22+R22+S22+T22+U22</f>
        <v>101</v>
      </c>
      <c r="W22">
        <v>983</v>
      </c>
    </row>
    <row r="23" spans="2:23" x14ac:dyDescent="0.3">
      <c r="B23" t="s">
        <v>121</v>
      </c>
      <c r="C23">
        <v>600</v>
      </c>
      <c r="D23">
        <v>535</v>
      </c>
      <c r="E23">
        <v>1140</v>
      </c>
      <c r="F23">
        <v>1352</v>
      </c>
      <c r="P23" t="s">
        <v>124</v>
      </c>
      <c r="Q23">
        <v>19</v>
      </c>
      <c r="R23">
        <v>13</v>
      </c>
      <c r="S23">
        <v>31</v>
      </c>
      <c r="T23">
        <v>22</v>
      </c>
      <c r="U23">
        <v>15</v>
      </c>
      <c r="V23">
        <f>Q23+R23+S23+T23+U23</f>
        <v>100</v>
      </c>
      <c r="W23">
        <v>5179</v>
      </c>
    </row>
    <row r="24" spans="2:23" x14ac:dyDescent="0.3">
      <c r="B24" t="s">
        <v>131</v>
      </c>
      <c r="C24">
        <v>1165</v>
      </c>
      <c r="D24">
        <v>1195</v>
      </c>
      <c r="E24">
        <v>2360</v>
      </c>
      <c r="F24">
        <v>1404</v>
      </c>
      <c r="P24" t="s">
        <v>129</v>
      </c>
      <c r="Q24">
        <v>24</v>
      </c>
      <c r="R24">
        <v>10</v>
      </c>
      <c r="S24">
        <v>31</v>
      </c>
      <c r="T24">
        <v>23</v>
      </c>
      <c r="U24">
        <v>13</v>
      </c>
      <c r="V24">
        <f>Q24+R24+S24+T24+U24</f>
        <v>101</v>
      </c>
      <c r="W24">
        <v>4057</v>
      </c>
    </row>
    <row r="25" spans="2:23" x14ac:dyDescent="0.3">
      <c r="B25" t="s">
        <v>130</v>
      </c>
      <c r="C25">
        <v>920</v>
      </c>
      <c r="D25">
        <v>925</v>
      </c>
      <c r="E25">
        <v>1850</v>
      </c>
      <c r="F25">
        <v>2069</v>
      </c>
      <c r="P25" t="s">
        <v>126</v>
      </c>
      <c r="Q25">
        <v>30</v>
      </c>
      <c r="R25">
        <v>11</v>
      </c>
      <c r="S25">
        <v>36</v>
      </c>
      <c r="T25">
        <v>19</v>
      </c>
      <c r="U25">
        <v>4</v>
      </c>
      <c r="V25">
        <f>Q25+R25+S25+T25+U25</f>
        <v>100</v>
      </c>
      <c r="W25">
        <v>6311</v>
      </c>
    </row>
    <row r="26" spans="2:23" x14ac:dyDescent="0.3">
      <c r="B26" t="s">
        <v>79</v>
      </c>
      <c r="C26">
        <v>605</v>
      </c>
      <c r="D26">
        <v>630</v>
      </c>
      <c r="E26">
        <v>1235</v>
      </c>
      <c r="F26">
        <v>2219</v>
      </c>
      <c r="P26" t="s">
        <v>90</v>
      </c>
      <c r="Q26">
        <v>17</v>
      </c>
      <c r="R26">
        <v>18</v>
      </c>
      <c r="S26">
        <v>31</v>
      </c>
      <c r="T26">
        <v>24</v>
      </c>
      <c r="U26">
        <v>10</v>
      </c>
      <c r="V26">
        <f>Q26+R26+S26+T26+U26</f>
        <v>100</v>
      </c>
      <c r="W26">
        <v>4351</v>
      </c>
    </row>
    <row r="27" spans="2:23" x14ac:dyDescent="0.3">
      <c r="B27" t="s">
        <v>81</v>
      </c>
      <c r="C27">
        <v>1780</v>
      </c>
      <c r="D27">
        <v>1840</v>
      </c>
      <c r="E27">
        <v>3625</v>
      </c>
      <c r="F27">
        <v>2240</v>
      </c>
      <c r="P27" t="s">
        <v>74</v>
      </c>
      <c r="Q27">
        <v>11</v>
      </c>
      <c r="R27">
        <v>15</v>
      </c>
      <c r="S27">
        <v>35</v>
      </c>
      <c r="T27">
        <v>20</v>
      </c>
      <c r="U27">
        <v>18</v>
      </c>
      <c r="V27">
        <f>Q27+R27+S27+T27+U27</f>
        <v>99</v>
      </c>
      <c r="W27">
        <v>6783</v>
      </c>
    </row>
    <row r="28" spans="2:23" x14ac:dyDescent="0.3">
      <c r="B28" t="s">
        <v>96</v>
      </c>
      <c r="C28">
        <v>1245</v>
      </c>
      <c r="D28">
        <v>1225</v>
      </c>
      <c r="E28">
        <v>2475</v>
      </c>
      <c r="F28">
        <v>3141</v>
      </c>
      <c r="P28" t="s">
        <v>121</v>
      </c>
      <c r="Q28">
        <v>18</v>
      </c>
      <c r="R28">
        <v>11</v>
      </c>
      <c r="S28">
        <v>27</v>
      </c>
      <c r="T28">
        <v>30</v>
      </c>
      <c r="U28">
        <v>14</v>
      </c>
      <c r="V28">
        <f>Q28+R28+S28+T28+U28</f>
        <v>100</v>
      </c>
      <c r="W28">
        <v>1352</v>
      </c>
    </row>
    <row r="29" spans="2:23" x14ac:dyDescent="0.3">
      <c r="B29" t="s">
        <v>93</v>
      </c>
      <c r="C29">
        <v>790</v>
      </c>
      <c r="D29">
        <v>765</v>
      </c>
      <c r="E29">
        <v>1555</v>
      </c>
      <c r="F29">
        <v>3194</v>
      </c>
      <c r="P29" t="s">
        <v>114</v>
      </c>
      <c r="Q29">
        <v>16</v>
      </c>
      <c r="R29">
        <v>15</v>
      </c>
      <c r="S29">
        <v>21</v>
      </c>
      <c r="T29">
        <v>37</v>
      </c>
      <c r="U29">
        <v>11</v>
      </c>
      <c r="V29">
        <f>Q29+R29+S29+T29+U29</f>
        <v>100</v>
      </c>
      <c r="W29">
        <v>4083</v>
      </c>
    </row>
    <row r="30" spans="2:23" x14ac:dyDescent="0.3">
      <c r="B30" t="s">
        <v>122</v>
      </c>
      <c r="C30">
        <v>1450</v>
      </c>
      <c r="D30">
        <v>1540</v>
      </c>
      <c r="E30">
        <v>2995</v>
      </c>
      <c r="F30">
        <v>3317</v>
      </c>
      <c r="P30" t="s">
        <v>115</v>
      </c>
      <c r="Q30">
        <v>20</v>
      </c>
      <c r="R30">
        <v>13</v>
      </c>
      <c r="S30">
        <v>26</v>
      </c>
      <c r="T30">
        <v>31</v>
      </c>
      <c r="U30">
        <v>10</v>
      </c>
      <c r="V30">
        <f>Q30+R30+S30+T30+U30</f>
        <v>100</v>
      </c>
      <c r="W30">
        <v>7712</v>
      </c>
    </row>
    <row r="31" spans="2:23" x14ac:dyDescent="0.3">
      <c r="B31" t="s">
        <v>85</v>
      </c>
      <c r="C31">
        <v>1125</v>
      </c>
      <c r="D31">
        <v>1220</v>
      </c>
      <c r="E31">
        <v>2345</v>
      </c>
      <c r="F31">
        <v>3345</v>
      </c>
      <c r="P31" t="s">
        <v>116</v>
      </c>
      <c r="Q31">
        <v>25</v>
      </c>
      <c r="R31">
        <v>14</v>
      </c>
      <c r="S31">
        <v>21</v>
      </c>
      <c r="T31">
        <v>36</v>
      </c>
      <c r="U31">
        <v>4</v>
      </c>
      <c r="V31">
        <f>Q31+R31+S31+T31+U31</f>
        <v>100</v>
      </c>
      <c r="W31">
        <v>758</v>
      </c>
    </row>
    <row r="32" spans="2:23" x14ac:dyDescent="0.3">
      <c r="B32" t="s">
        <v>92</v>
      </c>
      <c r="C32">
        <v>1080</v>
      </c>
      <c r="D32">
        <v>1130</v>
      </c>
      <c r="E32">
        <v>2210</v>
      </c>
      <c r="F32">
        <v>3346</v>
      </c>
      <c r="P32" t="s">
        <v>73</v>
      </c>
      <c r="Q32">
        <v>13</v>
      </c>
      <c r="R32">
        <v>16</v>
      </c>
      <c r="S32">
        <v>30</v>
      </c>
      <c r="T32">
        <v>24</v>
      </c>
      <c r="U32">
        <v>16</v>
      </c>
      <c r="V32">
        <f>Q32+R32+S32+T32+U32</f>
        <v>99</v>
      </c>
      <c r="W32">
        <v>8336</v>
      </c>
    </row>
    <row r="33" spans="2:23" x14ac:dyDescent="0.3">
      <c r="B33" t="s">
        <v>112</v>
      </c>
      <c r="C33">
        <v>1250</v>
      </c>
      <c r="D33">
        <v>1245</v>
      </c>
      <c r="E33">
        <v>2495</v>
      </c>
      <c r="F33">
        <v>3768</v>
      </c>
      <c r="P33" t="s">
        <v>80</v>
      </c>
      <c r="Q33">
        <v>19</v>
      </c>
      <c r="R33">
        <v>11</v>
      </c>
      <c r="S33">
        <v>25</v>
      </c>
      <c r="T33">
        <v>27</v>
      </c>
      <c r="U33">
        <v>18</v>
      </c>
      <c r="V33">
        <f>Q33+R33+S33+T33+U33</f>
        <v>100</v>
      </c>
      <c r="W33">
        <v>6463</v>
      </c>
    </row>
    <row r="34" spans="2:23" x14ac:dyDescent="0.3">
      <c r="B34" t="s">
        <v>107</v>
      </c>
      <c r="C34">
        <v>1725</v>
      </c>
      <c r="D34">
        <v>1720</v>
      </c>
      <c r="E34">
        <v>3440</v>
      </c>
      <c r="F34">
        <v>3936</v>
      </c>
      <c r="P34" t="s">
        <v>76</v>
      </c>
      <c r="Q34">
        <v>12</v>
      </c>
      <c r="R34">
        <v>24</v>
      </c>
      <c r="S34">
        <v>34</v>
      </c>
      <c r="T34">
        <v>18</v>
      </c>
      <c r="U34">
        <v>12</v>
      </c>
      <c r="V34">
        <f>Q34+R34+S34+T34+U34</f>
        <v>100</v>
      </c>
      <c r="W34">
        <v>4179</v>
      </c>
    </row>
    <row r="35" spans="2:23" x14ac:dyDescent="0.3">
      <c r="B35" t="s">
        <v>129</v>
      </c>
      <c r="C35">
        <v>1590</v>
      </c>
      <c r="D35">
        <v>1650</v>
      </c>
      <c r="E35">
        <v>3245</v>
      </c>
      <c r="F35">
        <v>4057</v>
      </c>
      <c r="P35" t="s">
        <v>117</v>
      </c>
      <c r="Q35">
        <v>8</v>
      </c>
      <c r="R35">
        <v>22</v>
      </c>
      <c r="S35">
        <v>20</v>
      </c>
      <c r="T35">
        <v>31</v>
      </c>
      <c r="U35">
        <v>19</v>
      </c>
      <c r="V35">
        <f>Q35+R35+S35+T35+U35</f>
        <v>100</v>
      </c>
      <c r="W35">
        <v>94</v>
      </c>
    </row>
    <row r="36" spans="2:23" x14ac:dyDescent="0.3">
      <c r="B36" t="s">
        <v>114</v>
      </c>
      <c r="C36">
        <v>2055</v>
      </c>
      <c r="D36">
        <v>2065</v>
      </c>
      <c r="E36">
        <v>4115</v>
      </c>
      <c r="F36">
        <v>4083</v>
      </c>
      <c r="P36" t="s">
        <v>119</v>
      </c>
      <c r="Q36" s="1">
        <v>20</v>
      </c>
      <c r="R36" s="1">
        <v>20</v>
      </c>
      <c r="S36" s="1">
        <v>20</v>
      </c>
      <c r="T36" s="1">
        <v>20</v>
      </c>
      <c r="U36" s="1">
        <v>20</v>
      </c>
      <c r="V36">
        <f>Q36+R36+S36+T36+U36</f>
        <v>100</v>
      </c>
      <c r="W36">
        <v>15</v>
      </c>
    </row>
    <row r="37" spans="2:23" x14ac:dyDescent="0.3">
      <c r="B37" t="s">
        <v>113</v>
      </c>
      <c r="C37">
        <v>2215</v>
      </c>
      <c r="D37">
        <v>2425</v>
      </c>
      <c r="E37">
        <v>4645</v>
      </c>
      <c r="F37">
        <v>4175</v>
      </c>
      <c r="P37" t="s">
        <v>70</v>
      </c>
      <c r="Q37">
        <v>14</v>
      </c>
      <c r="R37">
        <v>18</v>
      </c>
      <c r="S37">
        <v>31</v>
      </c>
      <c r="T37">
        <v>23</v>
      </c>
      <c r="U37">
        <v>13</v>
      </c>
      <c r="V37">
        <f>Q37+R37+S37+T37+U37</f>
        <v>99</v>
      </c>
      <c r="W37">
        <v>5420</v>
      </c>
    </row>
    <row r="38" spans="2:23" x14ac:dyDescent="0.3">
      <c r="B38" t="s">
        <v>76</v>
      </c>
      <c r="C38">
        <v>1530</v>
      </c>
      <c r="D38">
        <v>1385</v>
      </c>
      <c r="E38">
        <v>2915</v>
      </c>
      <c r="F38">
        <v>4179</v>
      </c>
      <c r="P38" t="s">
        <v>118</v>
      </c>
      <c r="Q38">
        <v>6</v>
      </c>
      <c r="R38">
        <v>20</v>
      </c>
      <c r="S38">
        <v>22</v>
      </c>
      <c r="T38">
        <v>43</v>
      </c>
      <c r="U38">
        <v>9</v>
      </c>
      <c r="V38">
        <f>Q38+R38+S38+T38+U38</f>
        <v>100</v>
      </c>
      <c r="W38">
        <v>44</v>
      </c>
    </row>
    <row r="39" spans="2:23" x14ac:dyDescent="0.3">
      <c r="B39" t="s">
        <v>90</v>
      </c>
      <c r="C39">
        <v>1465</v>
      </c>
      <c r="D39">
        <v>1300</v>
      </c>
      <c r="E39">
        <v>2765</v>
      </c>
      <c r="F39">
        <v>4351</v>
      </c>
      <c r="P39" t="s">
        <v>99</v>
      </c>
      <c r="Q39">
        <v>15</v>
      </c>
      <c r="R39">
        <v>14</v>
      </c>
      <c r="S39">
        <v>31</v>
      </c>
      <c r="T39">
        <v>19</v>
      </c>
      <c r="U39">
        <v>21</v>
      </c>
      <c r="V39">
        <f>Q39+R39+S39+T39+U39</f>
        <v>100</v>
      </c>
      <c r="W39">
        <v>6333</v>
      </c>
    </row>
    <row r="40" spans="2:23" x14ac:dyDescent="0.3">
      <c r="B40" t="s">
        <v>110</v>
      </c>
      <c r="C40">
        <v>1920</v>
      </c>
      <c r="D40">
        <v>2075</v>
      </c>
      <c r="E40">
        <v>3995</v>
      </c>
      <c r="F40">
        <v>4418</v>
      </c>
      <c r="P40" t="s">
        <v>133</v>
      </c>
      <c r="Q40">
        <v>14</v>
      </c>
      <c r="R40">
        <v>12</v>
      </c>
      <c r="S40">
        <v>18</v>
      </c>
      <c r="T40">
        <v>34</v>
      </c>
      <c r="U40">
        <v>22</v>
      </c>
      <c r="V40">
        <f>Q40+R40+S40+T40+U40</f>
        <v>100</v>
      </c>
      <c r="W40">
        <v>40</v>
      </c>
    </row>
    <row r="41" spans="2:23" x14ac:dyDescent="0.3">
      <c r="B41" t="s">
        <v>94</v>
      </c>
      <c r="C41">
        <v>2720</v>
      </c>
      <c r="D41">
        <v>2355</v>
      </c>
      <c r="E41">
        <v>5075</v>
      </c>
      <c r="F41">
        <v>4446</v>
      </c>
      <c r="P41" t="s">
        <v>125</v>
      </c>
      <c r="Q41">
        <v>29</v>
      </c>
      <c r="R41">
        <v>9</v>
      </c>
      <c r="S41">
        <v>38</v>
      </c>
      <c r="T41">
        <v>20</v>
      </c>
      <c r="U41">
        <v>4</v>
      </c>
      <c r="V41">
        <f>Q41+R41+S41+T41+U41</f>
        <v>100</v>
      </c>
      <c r="W41">
        <v>5918</v>
      </c>
    </row>
    <row r="42" spans="2:23" x14ac:dyDescent="0.3">
      <c r="B42" t="s">
        <v>109</v>
      </c>
      <c r="C42">
        <v>1185</v>
      </c>
      <c r="D42">
        <v>1165</v>
      </c>
      <c r="E42">
        <v>2350</v>
      </c>
      <c r="F42">
        <v>4656</v>
      </c>
      <c r="P42" t="s">
        <v>105</v>
      </c>
      <c r="Q42">
        <v>17</v>
      </c>
      <c r="R42">
        <v>10</v>
      </c>
      <c r="S42">
        <v>24</v>
      </c>
      <c r="T42">
        <v>30</v>
      </c>
      <c r="U42">
        <v>19</v>
      </c>
      <c r="V42">
        <f>Q42+R42+S42+T42+U42</f>
        <v>100</v>
      </c>
      <c r="W42">
        <v>5500</v>
      </c>
    </row>
    <row r="43" spans="2:23" x14ac:dyDescent="0.3">
      <c r="B43" t="s">
        <v>103</v>
      </c>
      <c r="C43">
        <v>1080</v>
      </c>
      <c r="D43">
        <v>1195</v>
      </c>
      <c r="E43">
        <v>2275</v>
      </c>
      <c r="F43">
        <v>4899</v>
      </c>
      <c r="P43" t="s">
        <v>87</v>
      </c>
      <c r="Q43">
        <v>16</v>
      </c>
      <c r="R43">
        <v>13</v>
      </c>
      <c r="S43">
        <v>37</v>
      </c>
      <c r="T43">
        <v>23</v>
      </c>
      <c r="U43">
        <v>11</v>
      </c>
      <c r="V43">
        <f>Q43+R43+S43+T43+U43</f>
        <v>100</v>
      </c>
      <c r="W43">
        <v>8662</v>
      </c>
    </row>
    <row r="44" spans="2:23" x14ac:dyDescent="0.3">
      <c r="B44" t="s">
        <v>75</v>
      </c>
      <c r="C44">
        <v>995</v>
      </c>
      <c r="D44">
        <v>900</v>
      </c>
      <c r="E44">
        <v>1895</v>
      </c>
      <c r="F44">
        <v>4969</v>
      </c>
      <c r="P44" t="s">
        <v>104</v>
      </c>
      <c r="Q44">
        <v>17</v>
      </c>
      <c r="R44">
        <v>16</v>
      </c>
      <c r="S44">
        <v>30</v>
      </c>
      <c r="T44">
        <v>26</v>
      </c>
      <c r="U44">
        <v>12</v>
      </c>
      <c r="V44">
        <f>Q44+R44+S44+T44+U44</f>
        <v>101</v>
      </c>
      <c r="W44">
        <v>6747</v>
      </c>
    </row>
    <row r="45" spans="2:23" x14ac:dyDescent="0.3">
      <c r="B45" t="s">
        <v>69</v>
      </c>
      <c r="C45">
        <v>1580</v>
      </c>
      <c r="D45">
        <v>1240</v>
      </c>
      <c r="E45">
        <v>2825</v>
      </c>
      <c r="F45">
        <v>5088</v>
      </c>
      <c r="P45" t="s">
        <v>98</v>
      </c>
      <c r="Q45">
        <v>18</v>
      </c>
      <c r="R45">
        <v>16</v>
      </c>
      <c r="S45">
        <v>34</v>
      </c>
      <c r="T45">
        <v>23</v>
      </c>
      <c r="U45">
        <v>10</v>
      </c>
      <c r="V45">
        <f>Q45+R45+S45+T45+U45</f>
        <v>101</v>
      </c>
      <c r="W45">
        <v>5990</v>
      </c>
    </row>
    <row r="46" spans="2:23" x14ac:dyDescent="0.3">
      <c r="B46" t="s">
        <v>124</v>
      </c>
      <c r="C46">
        <v>920</v>
      </c>
      <c r="D46">
        <v>895</v>
      </c>
      <c r="E46">
        <v>1820</v>
      </c>
      <c r="F46">
        <v>5179</v>
      </c>
      <c r="P46" t="s">
        <v>93</v>
      </c>
      <c r="Q46">
        <v>25</v>
      </c>
      <c r="R46">
        <v>11</v>
      </c>
      <c r="S46">
        <v>27</v>
      </c>
      <c r="T46">
        <v>28</v>
      </c>
      <c r="U46">
        <v>9</v>
      </c>
      <c r="V46">
        <f>Q46+R46+S46+T46+U46</f>
        <v>100</v>
      </c>
      <c r="W46">
        <v>3194</v>
      </c>
    </row>
    <row r="47" spans="2:23" x14ac:dyDescent="0.3">
      <c r="B47" t="s">
        <v>95</v>
      </c>
      <c r="C47">
        <v>2325</v>
      </c>
      <c r="D47">
        <v>2130</v>
      </c>
      <c r="E47">
        <v>4455</v>
      </c>
      <c r="F47">
        <v>5272</v>
      </c>
      <c r="P47" t="s">
        <v>123</v>
      </c>
      <c r="Q47">
        <v>19</v>
      </c>
      <c r="R47">
        <v>13</v>
      </c>
      <c r="S47">
        <v>24</v>
      </c>
      <c r="T47">
        <v>28</v>
      </c>
      <c r="U47">
        <v>16</v>
      </c>
      <c r="V47">
        <f>Q47+R47+S47+T47+U47</f>
        <v>100</v>
      </c>
      <c r="W47">
        <v>5792</v>
      </c>
    </row>
    <row r="48" spans="2:23" x14ac:dyDescent="0.3">
      <c r="B48" t="s">
        <v>70</v>
      </c>
      <c r="C48">
        <v>815</v>
      </c>
      <c r="D48">
        <v>730</v>
      </c>
      <c r="E48">
        <v>1550</v>
      </c>
      <c r="F48">
        <v>5420</v>
      </c>
      <c r="P48" t="s">
        <v>103</v>
      </c>
      <c r="Q48">
        <v>15</v>
      </c>
      <c r="R48">
        <v>13</v>
      </c>
      <c r="S48">
        <v>25</v>
      </c>
      <c r="T48">
        <v>27</v>
      </c>
      <c r="U48">
        <v>21</v>
      </c>
      <c r="V48">
        <f>Q48+R48+S48+T48+U48</f>
        <v>101</v>
      </c>
      <c r="W48">
        <v>4899</v>
      </c>
    </row>
    <row r="49" spans="2:23" x14ac:dyDescent="0.3">
      <c r="B49" t="s">
        <v>105</v>
      </c>
      <c r="C49">
        <v>1670</v>
      </c>
      <c r="D49">
        <v>1715</v>
      </c>
      <c r="E49">
        <v>3385</v>
      </c>
      <c r="F49">
        <v>5500</v>
      </c>
      <c r="P49" t="s">
        <v>82</v>
      </c>
      <c r="Q49">
        <v>27</v>
      </c>
      <c r="R49">
        <v>8</v>
      </c>
      <c r="S49">
        <v>40</v>
      </c>
      <c r="T49">
        <v>18</v>
      </c>
      <c r="U49">
        <v>8</v>
      </c>
      <c r="V49">
        <f>Q49+R49+S49+T49+U49</f>
        <v>101</v>
      </c>
      <c r="W49">
        <v>1162</v>
      </c>
    </row>
    <row r="50" spans="2:23" x14ac:dyDescent="0.3">
      <c r="B50" t="s">
        <v>108</v>
      </c>
      <c r="C50">
        <v>2395</v>
      </c>
      <c r="D50">
        <v>2280</v>
      </c>
      <c r="E50">
        <v>4675</v>
      </c>
      <c r="F50">
        <v>5580</v>
      </c>
      <c r="P50" t="s">
        <v>91</v>
      </c>
      <c r="Q50">
        <v>17</v>
      </c>
      <c r="R50">
        <v>17</v>
      </c>
      <c r="S50">
        <v>27</v>
      </c>
      <c r="T50">
        <v>25</v>
      </c>
      <c r="U50">
        <v>14</v>
      </c>
      <c r="V50">
        <f>Q50+R50+S50+T50+U50</f>
        <v>100</v>
      </c>
      <c r="W50">
        <v>5770</v>
      </c>
    </row>
    <row r="51" spans="2:23" x14ac:dyDescent="0.3">
      <c r="B51" t="s">
        <v>71</v>
      </c>
      <c r="C51">
        <v>860</v>
      </c>
      <c r="D51">
        <v>830</v>
      </c>
      <c r="E51">
        <v>1690</v>
      </c>
      <c r="F51">
        <v>5621</v>
      </c>
      <c r="P51" t="s">
        <v>89</v>
      </c>
      <c r="Q51">
        <v>12</v>
      </c>
      <c r="R51">
        <v>16</v>
      </c>
      <c r="S51">
        <v>31</v>
      </c>
      <c r="T51">
        <v>21</v>
      </c>
      <c r="U51">
        <v>19</v>
      </c>
      <c r="V51">
        <f>Q51+R51+S51+T51+U51</f>
        <v>99</v>
      </c>
      <c r="W51">
        <v>6715</v>
      </c>
    </row>
    <row r="52" spans="2:23" x14ac:dyDescent="0.3">
      <c r="B52" t="s">
        <v>91</v>
      </c>
      <c r="C52">
        <v>940</v>
      </c>
      <c r="D52">
        <v>865</v>
      </c>
      <c r="E52">
        <v>1805</v>
      </c>
      <c r="F52">
        <v>5770</v>
      </c>
      <c r="P52" t="s">
        <v>88</v>
      </c>
      <c r="Q52">
        <v>17</v>
      </c>
      <c r="R52">
        <v>16</v>
      </c>
      <c r="S52">
        <v>34</v>
      </c>
      <c r="T52">
        <v>23</v>
      </c>
      <c r="U52">
        <v>11</v>
      </c>
      <c r="V52">
        <f>Q52+R52+S52+T52+U52</f>
        <v>101</v>
      </c>
      <c r="W52">
        <v>8183</v>
      </c>
    </row>
    <row r="53" spans="2:23" x14ac:dyDescent="0.3">
      <c r="B53" t="s">
        <v>123</v>
      </c>
      <c r="C53">
        <v>1470</v>
      </c>
      <c r="D53">
        <v>1495</v>
      </c>
      <c r="E53">
        <v>2965</v>
      </c>
      <c r="F53">
        <v>5792</v>
      </c>
      <c r="P53" t="s">
        <v>106</v>
      </c>
      <c r="Q53">
        <v>12</v>
      </c>
      <c r="R53">
        <v>9</v>
      </c>
      <c r="S53">
        <v>12</v>
      </c>
      <c r="T53">
        <v>35</v>
      </c>
      <c r="U53">
        <v>32</v>
      </c>
      <c r="V53">
        <f>Q53+R53+S53+T53+U53</f>
        <v>100</v>
      </c>
      <c r="W53">
        <v>1041</v>
      </c>
    </row>
    <row r="54" spans="2:23" x14ac:dyDescent="0.3">
      <c r="B54" t="s">
        <v>125</v>
      </c>
      <c r="C54">
        <v>1260</v>
      </c>
      <c r="D54">
        <v>1195</v>
      </c>
      <c r="E54">
        <v>2455</v>
      </c>
      <c r="F54">
        <v>5918</v>
      </c>
      <c r="P54" t="s">
        <v>107</v>
      </c>
      <c r="Q54">
        <v>15</v>
      </c>
      <c r="R54">
        <v>11</v>
      </c>
      <c r="S54">
        <v>19</v>
      </c>
      <c r="T54">
        <v>36</v>
      </c>
      <c r="U54">
        <v>18</v>
      </c>
      <c r="V54">
        <f>Q54+R54+S54+T54+U54</f>
        <v>99</v>
      </c>
      <c r="W54">
        <v>3936</v>
      </c>
    </row>
    <row r="55" spans="2:23" x14ac:dyDescent="0.3">
      <c r="B55" t="s">
        <v>78</v>
      </c>
      <c r="C55">
        <v>2220</v>
      </c>
      <c r="D55">
        <v>2185</v>
      </c>
      <c r="E55">
        <v>4410</v>
      </c>
      <c r="F55">
        <v>5966</v>
      </c>
      <c r="P55" t="s">
        <v>109</v>
      </c>
      <c r="Q55">
        <v>18</v>
      </c>
      <c r="R55">
        <v>11</v>
      </c>
      <c r="S55">
        <v>25</v>
      </c>
      <c r="T55">
        <v>28</v>
      </c>
      <c r="U55">
        <v>18</v>
      </c>
      <c r="V55">
        <f>Q55+R55+S55+T55+U55</f>
        <v>100</v>
      </c>
      <c r="W55">
        <v>4656</v>
      </c>
    </row>
    <row r="56" spans="2:23" x14ac:dyDescent="0.3">
      <c r="B56" t="s">
        <v>98</v>
      </c>
      <c r="C56">
        <v>2255</v>
      </c>
      <c r="D56">
        <v>2080</v>
      </c>
      <c r="E56">
        <v>4335</v>
      </c>
      <c r="F56">
        <v>5990</v>
      </c>
      <c r="P56" t="s">
        <v>108</v>
      </c>
      <c r="Q56">
        <v>20</v>
      </c>
      <c r="R56">
        <v>14</v>
      </c>
      <c r="S56">
        <v>31</v>
      </c>
      <c r="T56">
        <v>25</v>
      </c>
      <c r="U56">
        <v>10</v>
      </c>
      <c r="V56">
        <f>Q56+R56+S56+T56+U56</f>
        <v>100</v>
      </c>
      <c r="W56">
        <v>5580</v>
      </c>
    </row>
    <row r="57" spans="2:23" x14ac:dyDescent="0.3">
      <c r="B57" t="s">
        <v>126</v>
      </c>
      <c r="C57">
        <v>970</v>
      </c>
      <c r="D57">
        <v>970</v>
      </c>
      <c r="E57">
        <v>1945</v>
      </c>
      <c r="F57">
        <v>6311</v>
      </c>
      <c r="P57" t="s">
        <v>83</v>
      </c>
      <c r="Q57" s="1">
        <v>20</v>
      </c>
      <c r="R57" s="1">
        <v>20</v>
      </c>
      <c r="S57" s="1">
        <v>20</v>
      </c>
      <c r="T57" s="1">
        <v>20</v>
      </c>
      <c r="U57" s="1">
        <v>20</v>
      </c>
      <c r="V57">
        <f>Q57+R57+S57+T57+U57</f>
        <v>100</v>
      </c>
      <c r="W57">
        <v>70</v>
      </c>
    </row>
    <row r="58" spans="2:23" x14ac:dyDescent="0.3">
      <c r="B58" t="s">
        <v>99</v>
      </c>
      <c r="C58">
        <v>1225</v>
      </c>
      <c r="D58">
        <v>1270</v>
      </c>
      <c r="E58">
        <v>2495</v>
      </c>
      <c r="F58">
        <v>6333</v>
      </c>
      <c r="P58" t="s">
        <v>92</v>
      </c>
      <c r="Q58">
        <v>20</v>
      </c>
      <c r="R58">
        <v>13</v>
      </c>
      <c r="S58">
        <v>19</v>
      </c>
      <c r="T58">
        <v>34</v>
      </c>
      <c r="U58">
        <v>15</v>
      </c>
      <c r="V58">
        <f>Q58+R58+S58+T58+U58</f>
        <v>101</v>
      </c>
      <c r="W58">
        <v>3346</v>
      </c>
    </row>
    <row r="59" spans="2:23" x14ac:dyDescent="0.3">
      <c r="B59" t="s">
        <v>80</v>
      </c>
      <c r="C59">
        <v>1205</v>
      </c>
      <c r="D59">
        <v>1250</v>
      </c>
      <c r="E59">
        <v>2460</v>
      </c>
      <c r="F59">
        <v>6463</v>
      </c>
      <c r="P59" t="s">
        <v>94</v>
      </c>
      <c r="Q59">
        <v>14</v>
      </c>
      <c r="R59">
        <v>18</v>
      </c>
      <c r="S59">
        <v>30</v>
      </c>
      <c r="T59">
        <v>25</v>
      </c>
      <c r="U59">
        <v>14</v>
      </c>
      <c r="V59">
        <f>Q59+R59+S59+T59+U59</f>
        <v>101</v>
      </c>
      <c r="W59">
        <v>4446</v>
      </c>
    </row>
    <row r="60" spans="2:23" x14ac:dyDescent="0.3">
      <c r="B60" t="s">
        <v>100</v>
      </c>
      <c r="C60">
        <v>2370</v>
      </c>
      <c r="D60">
        <v>2335</v>
      </c>
      <c r="E60">
        <v>4705</v>
      </c>
      <c r="F60">
        <v>6593</v>
      </c>
      <c r="P60" t="s">
        <v>95</v>
      </c>
      <c r="Q60">
        <v>14</v>
      </c>
      <c r="R60">
        <v>17</v>
      </c>
      <c r="S60">
        <v>34</v>
      </c>
      <c r="T60">
        <v>20</v>
      </c>
      <c r="U60">
        <v>16</v>
      </c>
      <c r="V60">
        <f>Q60+R60+S60+T60+U60</f>
        <v>101</v>
      </c>
      <c r="W60">
        <v>5272</v>
      </c>
    </row>
    <row r="61" spans="2:23" x14ac:dyDescent="0.3">
      <c r="B61" t="s">
        <v>89</v>
      </c>
      <c r="C61">
        <v>1000</v>
      </c>
      <c r="D61">
        <v>930</v>
      </c>
      <c r="E61">
        <v>1930</v>
      </c>
      <c r="F61">
        <v>6715</v>
      </c>
      <c r="P61" t="s">
        <v>81</v>
      </c>
      <c r="Q61">
        <v>18</v>
      </c>
      <c r="R61">
        <v>13</v>
      </c>
      <c r="S61">
        <v>27</v>
      </c>
      <c r="T61">
        <v>28</v>
      </c>
      <c r="U61">
        <v>14</v>
      </c>
      <c r="V61">
        <f>Q61+R61+S61+T61+U61</f>
        <v>100</v>
      </c>
      <c r="W61">
        <v>2240</v>
      </c>
    </row>
    <row r="62" spans="2:23" x14ac:dyDescent="0.3">
      <c r="B62" t="s">
        <v>104</v>
      </c>
      <c r="C62">
        <v>995</v>
      </c>
      <c r="D62">
        <v>1005</v>
      </c>
      <c r="E62">
        <v>2000</v>
      </c>
      <c r="F62">
        <v>6747</v>
      </c>
      <c r="P62" t="s">
        <v>75</v>
      </c>
      <c r="Q62">
        <v>12</v>
      </c>
      <c r="R62">
        <v>20</v>
      </c>
      <c r="S62">
        <v>30</v>
      </c>
      <c r="T62">
        <v>25</v>
      </c>
      <c r="U62">
        <v>13</v>
      </c>
      <c r="V62">
        <f>Q62+R62+S62+T62+U62</f>
        <v>100</v>
      </c>
      <c r="W62">
        <v>4969</v>
      </c>
    </row>
    <row r="63" spans="2:23" x14ac:dyDescent="0.3">
      <c r="B63" t="s">
        <v>86</v>
      </c>
      <c r="C63">
        <v>2055</v>
      </c>
      <c r="D63">
        <v>1885</v>
      </c>
      <c r="E63">
        <v>3940</v>
      </c>
      <c r="F63">
        <v>6748</v>
      </c>
      <c r="P63" t="s">
        <v>78</v>
      </c>
      <c r="Q63">
        <v>17</v>
      </c>
      <c r="R63">
        <v>16</v>
      </c>
      <c r="S63">
        <v>31</v>
      </c>
      <c r="T63">
        <v>24</v>
      </c>
      <c r="U63">
        <v>12</v>
      </c>
      <c r="V63">
        <f>Q63+R63+S63+T63+U63</f>
        <v>100</v>
      </c>
      <c r="W63">
        <v>5966</v>
      </c>
    </row>
    <row r="64" spans="2:23" x14ac:dyDescent="0.3">
      <c r="B64" t="s">
        <v>74</v>
      </c>
      <c r="C64">
        <v>2095</v>
      </c>
      <c r="D64">
        <v>1985</v>
      </c>
      <c r="E64">
        <v>4085</v>
      </c>
      <c r="F64">
        <v>6783</v>
      </c>
      <c r="P64" t="s">
        <v>101</v>
      </c>
      <c r="Q64">
        <v>11</v>
      </c>
      <c r="R64">
        <v>10</v>
      </c>
      <c r="S64">
        <v>22</v>
      </c>
      <c r="T64">
        <v>36</v>
      </c>
      <c r="U64">
        <v>21</v>
      </c>
      <c r="V64">
        <f>Q64+R64+S64+T64+U64</f>
        <v>100</v>
      </c>
      <c r="W64">
        <v>1329</v>
      </c>
    </row>
    <row r="65" spans="2:23" x14ac:dyDescent="0.3">
      <c r="B65" t="s">
        <v>111</v>
      </c>
      <c r="C65">
        <v>2085</v>
      </c>
      <c r="D65">
        <v>2465</v>
      </c>
      <c r="E65">
        <v>4550</v>
      </c>
      <c r="F65">
        <v>7596</v>
      </c>
      <c r="P65" t="s">
        <v>96</v>
      </c>
      <c r="Q65">
        <v>16</v>
      </c>
      <c r="R65">
        <v>15</v>
      </c>
      <c r="S65">
        <v>30</v>
      </c>
      <c r="T65">
        <v>26</v>
      </c>
      <c r="U65">
        <v>13</v>
      </c>
      <c r="V65">
        <f>Q65+R65+S65+T65+U65</f>
        <v>100</v>
      </c>
      <c r="W65">
        <v>3141</v>
      </c>
    </row>
    <row r="66" spans="2:23" x14ac:dyDescent="0.3">
      <c r="B66" t="s">
        <v>115</v>
      </c>
      <c r="C66">
        <v>1910</v>
      </c>
      <c r="D66">
        <v>1940</v>
      </c>
      <c r="E66">
        <v>3850</v>
      </c>
      <c r="F66">
        <v>7712</v>
      </c>
      <c r="P66" t="s">
        <v>110</v>
      </c>
      <c r="Q66">
        <v>18</v>
      </c>
      <c r="R66">
        <v>13</v>
      </c>
      <c r="S66">
        <v>24</v>
      </c>
      <c r="T66">
        <v>23</v>
      </c>
      <c r="U66">
        <v>22</v>
      </c>
      <c r="V66">
        <f>Q66+R66+S66+T66+U66</f>
        <v>100</v>
      </c>
      <c r="W66">
        <v>4418</v>
      </c>
    </row>
    <row r="67" spans="2:23" x14ac:dyDescent="0.3">
      <c r="B67" t="s">
        <v>88</v>
      </c>
      <c r="C67">
        <v>2455</v>
      </c>
      <c r="D67">
        <v>2265</v>
      </c>
      <c r="E67">
        <v>4720</v>
      </c>
      <c r="F67">
        <v>8183</v>
      </c>
      <c r="P67" t="s">
        <v>113</v>
      </c>
      <c r="Q67">
        <v>16</v>
      </c>
      <c r="R67">
        <v>16</v>
      </c>
      <c r="S67">
        <v>22</v>
      </c>
      <c r="T67">
        <v>24</v>
      </c>
      <c r="U67">
        <v>22</v>
      </c>
      <c r="V67">
        <f>Q67+R67+S67+T67+U67</f>
        <v>100</v>
      </c>
      <c r="W67">
        <v>4175</v>
      </c>
    </row>
    <row r="68" spans="2:23" x14ac:dyDescent="0.3">
      <c r="B68" t="s">
        <v>73</v>
      </c>
      <c r="C68">
        <v>1425</v>
      </c>
      <c r="D68">
        <v>1450</v>
      </c>
      <c r="E68">
        <v>2875</v>
      </c>
      <c r="F68">
        <v>8336</v>
      </c>
      <c r="P68" t="s">
        <v>111</v>
      </c>
      <c r="Q68">
        <v>17</v>
      </c>
      <c r="R68">
        <v>12</v>
      </c>
      <c r="S68">
        <v>20</v>
      </c>
      <c r="T68">
        <v>24</v>
      </c>
      <c r="U68">
        <v>27</v>
      </c>
      <c r="V68">
        <f>Q68+R68+S68+T68+U68</f>
        <v>100</v>
      </c>
      <c r="W68">
        <v>7596</v>
      </c>
    </row>
    <row r="69" spans="2:23" x14ac:dyDescent="0.3">
      <c r="B69" t="s">
        <v>87</v>
      </c>
      <c r="C69">
        <v>1040</v>
      </c>
      <c r="D69">
        <v>1040</v>
      </c>
      <c r="E69">
        <v>2080</v>
      </c>
      <c r="F69">
        <v>8662</v>
      </c>
      <c r="P69" t="s">
        <v>112</v>
      </c>
      <c r="Q69">
        <v>19</v>
      </c>
      <c r="R69">
        <v>13</v>
      </c>
      <c r="S69">
        <v>30</v>
      </c>
      <c r="T69">
        <v>26</v>
      </c>
      <c r="U69">
        <v>13</v>
      </c>
      <c r="V69">
        <f>Q69+R69+S69+T69+U69</f>
        <v>101</v>
      </c>
      <c r="W69">
        <v>3768</v>
      </c>
    </row>
    <row r="70" spans="2:23" x14ac:dyDescent="0.3">
      <c r="B70" t="s">
        <v>72</v>
      </c>
      <c r="C70">
        <v>2915</v>
      </c>
      <c r="D70">
        <v>2860</v>
      </c>
      <c r="E70">
        <v>5780</v>
      </c>
      <c r="F70">
        <v>8935</v>
      </c>
      <c r="P70" t="s">
        <v>79</v>
      </c>
      <c r="Q70">
        <v>18</v>
      </c>
      <c r="R70">
        <v>8</v>
      </c>
      <c r="S70">
        <v>23</v>
      </c>
      <c r="T70">
        <v>28</v>
      </c>
      <c r="U70">
        <v>24</v>
      </c>
      <c r="V70">
        <f>Q70+R70+S70+T70+U70</f>
        <v>101</v>
      </c>
      <c r="W70">
        <v>2219</v>
      </c>
    </row>
  </sheetData>
  <sortState ref="B1:F70">
    <sortCondition ref="F1:F70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Ipsit Dash</dc:creator>
  <cp:lastModifiedBy>Ipsit Dash</cp:lastModifiedBy>
  <dcterms:created xsi:type="dcterms:W3CDTF">2015-05-07T20:47:02Z</dcterms:created>
  <dcterms:modified xsi:type="dcterms:W3CDTF">2015-05-08T04:29:09Z</dcterms:modified>
</cp:coreProperties>
</file>