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aqishafi/Desktop/Economic Data Analysis /"/>
    </mc:Choice>
  </mc:AlternateContent>
  <xr:revisionPtr revIDLastSave="0" documentId="13_ncr:9_{F4F5D9BC-18ED-EA4B-BD39-5B3F47343D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<sst xmlns="http://purl.oclc.org/ooxml/spreadsheetml/main" count="118" uniqueCount="35">
  <si>
    <t>Country</t>
  </si>
  <si>
    <t>Year</t>
  </si>
  <si>
    <t>GDP (current US$)</t>
  </si>
  <si>
    <t>GDP growth (annual %)</t>
  </si>
  <si>
    <t>GDP per capita (current US$)</t>
  </si>
  <si>
    <t>Unemployment, total (% of total labor force) (modeled ILO estimate)</t>
  </si>
  <si>
    <t>Inflation, consumer prices (annual %)</t>
  </si>
  <si>
    <t>Foreign direct investment, net inflows (% of GDP)</t>
  </si>
  <si>
    <t>Trade (% of GDP)</t>
  </si>
  <si>
    <t>Gini index</t>
  </si>
  <si>
    <t>Population, total</t>
  </si>
  <si>
    <t>Population growth (annual %)</t>
  </si>
  <si>
    <t>Poverty headcount ratio at $2.15 a day (2017 PPP) (% of population)</t>
  </si>
  <si>
    <t>Life expectancy at birth, total (years)</t>
  </si>
  <si>
    <t>Mortality rate, infant (per 1,000 live births)</t>
  </si>
  <si>
    <t>Literacy rate, adult total (% of people ages 15 and above)</t>
  </si>
  <si>
    <t>School enrollment, primary (% gross)</t>
  </si>
  <si>
    <t>Urban population (% of total population)</t>
  </si>
  <si>
    <t>Access to electricity (% of population)</t>
  </si>
  <si>
    <t>People using at least basic drinking water services (% of population)</t>
  </si>
  <si>
    <t>People using at least basic sanitation services (% of population)</t>
  </si>
  <si>
    <t>Carbon dioxide (CO2) emissions excluding LULUCF per capita (t CO2e/capita)</t>
  </si>
  <si>
    <t>PM2.5 air pollution, mean annual exposure (micrograms per cubic meter)</t>
  </si>
  <si>
    <t>Renewable energy consumption (% of total final energy consumption)</t>
  </si>
  <si>
    <t>Forest area (% of land area)</t>
  </si>
  <si>
    <t>Control of Corruption: Percentile Rank</t>
  </si>
  <si>
    <t>Political Stability and Absence of Violence/Terrorism: Estimate</t>
  </si>
  <si>
    <t>Regulatory Quality: Estimate</t>
  </si>
  <si>
    <t>Rule of Law: Estimate</t>
  </si>
  <si>
    <t>Voice and Accountability: Estimate</t>
  </si>
  <si>
    <t>Individuals using the Internet (% of population)</t>
  </si>
  <si>
    <t>Research and development expenditure (% of GDP)</t>
  </si>
  <si>
    <t>High-technology exports (% of manufactured exports)</t>
  </si>
  <si>
    <t>Pakistan</t>
  </si>
  <si>
    <t>..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</si>
</sst>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&quot;%&quot;"/>
    <numFmt numFmtId="165" formatCode="&quot;$&quot;#,##0.00"/>
    <numFmt numFmtId="166" formatCode="0.0&quot;%&quot;"/>
    <numFmt numFmtId="167" formatCode="####"/>
  </numFmts>
  <fonts count="21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b/>
      <sz val="15"/>
      <color indexed="56"/>
      <name val="Aptos Narrow"/>
      <family val="2"/>
    </font>
    <font>
      <b/>
      <sz val="13"/>
      <color indexed="56"/>
      <name val="Aptos Narrow"/>
      <family val="2"/>
    </font>
    <font>
      <b/>
      <sz val="11"/>
      <color indexed="56"/>
      <name val="Aptos Narrow"/>
      <family val="2"/>
    </font>
    <font>
      <sz val="12"/>
      <color indexed="52"/>
      <name val="Aptos Narrow"/>
      <family val="2"/>
    </font>
    <font>
      <sz val="18"/>
      <color indexed="56"/>
      <name val="Aptos Display"/>
      <family val="2"/>
      <charset val="1"/>
    </font>
    <font>
      <sz val="12"/>
      <color indexed="8"/>
      <name val="Aptos Narrow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21"/>
      </bottom>
      <diagonal/>
    </border>
    <border>
      <start/>
      <end/>
      <top/>
      <bottom style="thick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21"/>
      </top>
      <bottom style="double">
        <color indexed="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7" borderId="0" applyNumberFormat="0" applyBorder="0" applyAlignment="0" applyProtection="0"/>
    <xf numFmtId="0" fontId="10" fillId="5" borderId="0" applyNumberFormat="0" applyBorder="0" applyAlignment="0" applyProtection="0"/>
    <xf numFmtId="0" fontId="11" fillId="3" borderId="5" applyNumberFormat="0" applyAlignment="0" applyProtection="0"/>
    <xf numFmtId="0" fontId="12" fillId="23" borderId="6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5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6" fillId="3" borderId="5" applyNumberFormat="0" applyAlignment="0" applyProtection="0"/>
    <xf numFmtId="0" fontId="5" fillId="0" borderId="3" applyNumberFormat="0" applyFill="0" applyAlignment="0" applyProtection="0"/>
    <xf numFmtId="0" fontId="17" fillId="24" borderId="0" applyNumberFormat="0" applyBorder="0" applyAlignment="0" applyProtection="0"/>
    <xf numFmtId="0" fontId="1" fillId="25" borderId="8" applyNumberFormat="0" applyFont="0" applyAlignment="0" applyProtection="0"/>
    <xf numFmtId="0" fontId="18" fillId="3" borderId="9" applyNumberFormat="0" applyAlignment="0" applyProtection="0"/>
    <xf numFmtId="0" fontId="6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13" borderId="0" xfId="0" applyFill="1"/>
    <xf numFmtId="0" fontId="7" fillId="13" borderId="0" xfId="0" applyFont="1" applyFill="1"/>
    <xf numFmtId="167" fontId="0" fillId="13" borderId="0" xfId="0" applyNumberFormat="1" applyFill="1"/>
    <xf numFmtId="167" fontId="7" fillId="13" borderId="0" xfId="0" applyNumberFormat="1" applyFont="1" applyFill="1"/>
    <xf numFmtId="167" fontId="0" fillId="0" borderId="0" xfId="0" applyNumberFormat="1"/>
    <xf numFmtId="164" fontId="0" fillId="13" borderId="0" xfId="0" applyNumberFormat="1" applyFill="1"/>
    <xf numFmtId="164" fontId="7" fillId="13" borderId="0" xfId="0" applyNumberFormat="1" applyFont="1" applyFill="1"/>
    <xf numFmtId="165" fontId="0" fillId="13" borderId="0" xfId="0" applyNumberFormat="1" applyFill="1"/>
    <xf numFmtId="165" fontId="7" fillId="13" borderId="0" xfId="0" applyNumberFormat="1" applyFont="1" applyFill="1"/>
    <xf numFmtId="165" fontId="0" fillId="0" borderId="0" xfId="0" applyNumberFormat="1"/>
    <xf numFmtId="166" fontId="0" fillId="13" borderId="0" xfId="0" applyNumberFormat="1" applyFill="1"/>
    <xf numFmtId="166" fontId="7" fillId="13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323943661971833"/>
          <c:y val="2.870813397129186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66197183098592"/>
          <c:y val="0.17703349282296652"/>
          <c:w val="0.82253521126760565"/>
          <c:h val="0.56459330143540665"/>
        </c:manualLayout>
      </c:layout>
      <c:lineChart>
        <c:grouping val="stacked"/>
        <c:varyColors val="0"/>
        <c:ser>
          <c:idx val="1"/>
          <c:order val="0"/>
          <c:tx>
            <c:strRef>
              <c:f>PK!$E$1</c:f>
              <c:strCache>
                <c:ptCount val="1"/>
                <c:pt idx="0">
                  <c:v>GDP per capita (current US$)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PK!$B$2:$B$25</c:f>
              <c:numCache>
                <c:formatCode>####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PK!$E$2:$E$25</c:f>
              <c:numCache>
                <c:formatCode>"$"#,##0.00</c:formatCode>
                <c:ptCount val="24"/>
                <c:pt idx="0">
                  <c:v>644.45715700000005</c:v>
                </c:pt>
                <c:pt idx="1">
                  <c:v>610.14323160000004</c:v>
                </c:pt>
                <c:pt idx="2">
                  <c:v>599.78941080000004</c:v>
                </c:pt>
                <c:pt idx="3">
                  <c:v>673.38296600000001</c:v>
                </c:pt>
                <c:pt idx="4">
                  <c:v>774.78533570000002</c:v>
                </c:pt>
                <c:pt idx="5">
                  <c:v>832.75113750000003</c:v>
                </c:pt>
                <c:pt idx="6">
                  <c:v>909.03240330000006</c:v>
                </c:pt>
                <c:pt idx="7">
                  <c:v>1012.1827939999999</c:v>
                </c:pt>
                <c:pt idx="8">
                  <c:v>1087.5147770000001</c:v>
                </c:pt>
                <c:pt idx="9">
                  <c:v>985.34930080000004</c:v>
                </c:pt>
                <c:pt idx="10">
                  <c:v>1011.59718</c:v>
                </c:pt>
                <c:pt idx="11">
                  <c:v>1161.0443210000001</c:v>
                </c:pt>
                <c:pt idx="12">
                  <c:v>1236.8927630000001</c:v>
                </c:pt>
                <c:pt idx="13">
                  <c:v>1259.6683680000001</c:v>
                </c:pt>
                <c:pt idx="14">
                  <c:v>1303.1853699999999</c:v>
                </c:pt>
                <c:pt idx="15">
                  <c:v>1421.835278</c:v>
                </c:pt>
                <c:pt idx="16">
                  <c:v>1468.8220819999999</c:v>
                </c:pt>
                <c:pt idx="17">
                  <c:v>1567.6406119999999</c:v>
                </c:pt>
                <c:pt idx="18">
                  <c:v>1620.7425909999999</c:v>
                </c:pt>
                <c:pt idx="19">
                  <c:v>1437.165833</c:v>
                </c:pt>
                <c:pt idx="20">
                  <c:v>1322.314785</c:v>
                </c:pt>
                <c:pt idx="21">
                  <c:v>1506.108293</c:v>
                </c:pt>
                <c:pt idx="22">
                  <c:v>1589.2639799999999</c:v>
                </c:pt>
                <c:pt idx="23">
                  <c:v>1407.0213510000001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1-CB48-A0DE-4CDB2AF1D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56560"/>
        <c:axId val="1"/>
      </c:lineChart>
      <c:catAx>
        <c:axId val="83456560"/>
        <c:scaling>
          <c:orientation val="minMax"/>
        </c:scaling>
        <c:delete val="0"/>
        <c:axPos val="b"/>
        <c:numFmt formatCode="####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&quot;$&quot;#,##0.00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834565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8169014084507044"/>
          <c:y val="0.88995215311004783"/>
          <c:w val="0.42816901408450703"/>
          <c:h val="7.655502392344497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%">
              <a:solidFill>
                <a:srgbClr val="333333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Aptos Narrow"/>
          <a:ea typeface="Aptos Narrow"/>
          <a:cs typeface="Aptos Narrow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944444444444442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66666666666667"/>
          <c:y val="0.17129629629629631"/>
          <c:w val="0.85"/>
          <c:h val="0.67129629629629628"/>
        </c:manualLayout>
      </c:layout>
      <c:lineChart>
        <c:grouping val="stacked"/>
        <c:varyColors val="0"/>
        <c:ser>
          <c:idx val="1"/>
          <c:order val="0"/>
          <c:tx>
            <c:strRef>
              <c:f>PK!$D$1</c:f>
              <c:strCache>
                <c:ptCount val="1"/>
                <c:pt idx="0">
                  <c:v>GDP growth (annual %)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PK!$B$2:$B$25</c:f>
              <c:numCache>
                <c:formatCode>####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PK!$D$2:$D$25</c:f>
              <c:numCache>
                <c:formatCode>0.00"%"</c:formatCode>
                <c:ptCount val="24"/>
                <c:pt idx="0">
                  <c:v>4.2600880109999997</c:v>
                </c:pt>
                <c:pt idx="1">
                  <c:v>3.6513501709999998</c:v>
                </c:pt>
                <c:pt idx="2">
                  <c:v>2.594816684</c:v>
                </c:pt>
                <c:pt idx="3">
                  <c:v>5.4013108729999999</c:v>
                </c:pt>
                <c:pt idx="4">
                  <c:v>7.8312555699999997</c:v>
                </c:pt>
                <c:pt idx="5">
                  <c:v>7.2765744359999998</c:v>
                </c:pt>
                <c:pt idx="6">
                  <c:v>6.0516376760000004</c:v>
                </c:pt>
                <c:pt idx="7">
                  <c:v>4.4448143399999998</c:v>
                </c:pt>
                <c:pt idx="8">
                  <c:v>2.120441043</c:v>
                </c:pt>
                <c:pt idx="9">
                  <c:v>3.472550596</c:v>
                </c:pt>
                <c:pt idx="10">
                  <c:v>1.5017175220000001</c:v>
                </c:pt>
                <c:pt idx="11">
                  <c:v>2.680116854</c:v>
                </c:pt>
                <c:pt idx="12">
                  <c:v>3.0275839109999998</c:v>
                </c:pt>
                <c:pt idx="13">
                  <c:v>4.3668650500000004</c:v>
                </c:pt>
                <c:pt idx="14">
                  <c:v>4.116428172</c:v>
                </c:pt>
                <c:pt idx="15">
                  <c:v>4.2179420959999998</c:v>
                </c:pt>
                <c:pt idx="16">
                  <c:v>6.5738382849999999</c:v>
                </c:pt>
                <c:pt idx="17">
                  <c:v>4.4326259070000003</c:v>
                </c:pt>
                <c:pt idx="18">
                  <c:v>6.1517026110000002</c:v>
                </c:pt>
                <c:pt idx="19">
                  <c:v>2.497636929</c:v>
                </c:pt>
                <c:pt idx="20">
                  <c:v>-1.274087443</c:v>
                </c:pt>
                <c:pt idx="21">
                  <c:v>6.5138857589999999</c:v>
                </c:pt>
                <c:pt idx="22">
                  <c:v>4.7675395309999997</c:v>
                </c:pt>
                <c:pt idx="23">
                  <c:v>-4.8552689999999997E-3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3-1C45-803C-E410E42D6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36304"/>
        <c:axId val="1"/>
      </c:lineChart>
      <c:catAx>
        <c:axId val="83636304"/>
        <c:scaling>
          <c:orientation val="minMax"/>
        </c:scaling>
        <c:delete val="0"/>
        <c:axPos val="b"/>
        <c:numFmt formatCode="####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&quot;%&quot;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836363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1944444444444442"/>
          <c:y val="0.89351851851851849"/>
          <c:w val="0.35555555555555557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%">
              <a:solidFill>
                <a:srgbClr val="333333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Aptos Narrow"/>
          <a:ea typeface="Aptos Narrow"/>
          <a:cs typeface="Aptos Narrow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277777777777779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7777777777777"/>
          <c:y val="0.25"/>
          <c:w val="0.86388888888888893"/>
          <c:h val="0.5"/>
        </c:manualLayout>
      </c:layout>
      <c:lineChart>
        <c:grouping val="stacked"/>
        <c:varyColors val="0"/>
        <c:ser>
          <c:idx val="1"/>
          <c:order val="0"/>
          <c:tx>
            <c:strRef>
              <c:f>PK!$F$1</c:f>
              <c:strCache>
                <c:ptCount val="1"/>
                <c:pt idx="0">
                  <c:v>Unemployment, total (% of total labor force) (modeled ILO estimate)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PK!$B$2:$B$25</c:f>
              <c:numCache>
                <c:formatCode>####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PK!$F$2:$F$25</c:f>
              <c:numCache>
                <c:formatCode>0.00"%"</c:formatCode>
                <c:ptCount val="24"/>
                <c:pt idx="0">
                  <c:v>0.59699999999999998</c:v>
                </c:pt>
                <c:pt idx="1">
                  <c:v>0.59499999999999997</c:v>
                </c:pt>
                <c:pt idx="2">
                  <c:v>0.59699999999999998</c:v>
                </c:pt>
                <c:pt idx="3">
                  <c:v>0.59499999999999997</c:v>
                </c:pt>
                <c:pt idx="4">
                  <c:v>0.58799999999999997</c:v>
                </c:pt>
                <c:pt idx="5">
                  <c:v>0.58199999999999996</c:v>
                </c:pt>
                <c:pt idx="6">
                  <c:v>0.58199999999999996</c:v>
                </c:pt>
                <c:pt idx="7">
                  <c:v>0.39800000000000002</c:v>
                </c:pt>
                <c:pt idx="8">
                  <c:v>0.42299999999999999</c:v>
                </c:pt>
                <c:pt idx="9">
                  <c:v>0.53500000000000003</c:v>
                </c:pt>
                <c:pt idx="10">
                  <c:v>0.65300000000000002</c:v>
                </c:pt>
                <c:pt idx="11">
                  <c:v>0.79600000000000004</c:v>
                </c:pt>
                <c:pt idx="12">
                  <c:v>3.6669999999999998</c:v>
                </c:pt>
                <c:pt idx="13">
                  <c:v>2.9540000000000002</c:v>
                </c:pt>
                <c:pt idx="14">
                  <c:v>1.827</c:v>
                </c:pt>
                <c:pt idx="15">
                  <c:v>3.5659999999999998</c:v>
                </c:pt>
                <c:pt idx="16">
                  <c:v>2.286</c:v>
                </c:pt>
                <c:pt idx="17">
                  <c:v>3.1930000000000001</c:v>
                </c:pt>
                <c:pt idx="18">
                  <c:v>4.0830000000000002</c:v>
                </c:pt>
                <c:pt idx="19">
                  <c:v>4.83</c:v>
                </c:pt>
                <c:pt idx="20">
                  <c:v>6.1619999999999999</c:v>
                </c:pt>
                <c:pt idx="21">
                  <c:v>6.3380000000000001</c:v>
                </c:pt>
                <c:pt idx="22">
                  <c:v>5.548</c:v>
                </c:pt>
                <c:pt idx="23">
                  <c:v>5.4989999999999997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C-694A-8559-24142A94A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963760"/>
        <c:axId val="1"/>
      </c:lineChart>
      <c:catAx>
        <c:axId val="82963760"/>
        <c:scaling>
          <c:orientation val="minMax"/>
        </c:scaling>
        <c:delete val="0"/>
        <c:axPos val="b"/>
        <c:numFmt formatCode="####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&quot;%&quot;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829637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2777777777777778E-2"/>
          <c:y val="0.89351851851851849"/>
          <c:w val="0.88888888888888884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%">
              <a:solidFill>
                <a:srgbClr val="333333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Aptos Narrow"/>
          <a:ea typeface="Aptos Narrow"/>
          <a:cs typeface="Aptos Narrow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036866359447008E-2"/>
          <c:y val="4.230769230769231E-2"/>
          <c:w val="0.89631336405529949"/>
          <c:h val="0.780769230769230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PK!$B$1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rgbClr val="008080"/>
            </a:solidFill>
            <a:ln w="25400">
              <a:noFill/>
            </a:ln>
          </c:spPr>
          <c:invertIfNegative val="0"/>
          <c:cat>
            <c:numRef>
              <c:f>PK!$B$2:$B$25</c:f>
              <c:numCache>
                <c:formatCode>####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PK!$B$2:$B$25</c:f>
              <c:numCache>
                <c:formatCode>####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5-E848-A0A6-D34BBA35AEE2}"/>
            </c:ext>
          </c:extLst>
        </c:ser>
        <c:ser>
          <c:idx val="1"/>
          <c:order val="1"/>
          <c:tx>
            <c:strRef>
              <c:f>PK!$G$1</c:f>
              <c:strCache>
                <c:ptCount val="1"/>
                <c:pt idx="0">
                  <c:v>Inflation, consumer prices (annual %)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PK!$B$2:$B$25</c:f>
              <c:numCache>
                <c:formatCode>####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PK!$G$2:$G$25</c:f>
              <c:numCache>
                <c:formatCode>0.00"%"</c:formatCode>
                <c:ptCount val="24"/>
                <c:pt idx="0">
                  <c:v>4.3666645129999999</c:v>
                </c:pt>
                <c:pt idx="1">
                  <c:v>3.1482614459999998</c:v>
                </c:pt>
                <c:pt idx="2">
                  <c:v>3.2903447259999998</c:v>
                </c:pt>
                <c:pt idx="3">
                  <c:v>2.914134701</c:v>
                </c:pt>
                <c:pt idx="4">
                  <c:v>7.4446246929999997</c:v>
                </c:pt>
                <c:pt idx="5">
                  <c:v>9.0633273699999997</c:v>
                </c:pt>
                <c:pt idx="6">
                  <c:v>7.9210844009999999</c:v>
                </c:pt>
                <c:pt idx="7">
                  <c:v>7.5986844109999998</c:v>
                </c:pt>
                <c:pt idx="8">
                  <c:v>20.286121090000002</c:v>
                </c:pt>
                <c:pt idx="9">
                  <c:v>13.647765059999999</c:v>
                </c:pt>
                <c:pt idx="10">
                  <c:v>12.93887056</c:v>
                </c:pt>
                <c:pt idx="11">
                  <c:v>11.916092709999999</c:v>
                </c:pt>
                <c:pt idx="12">
                  <c:v>9.6823518610000008</c:v>
                </c:pt>
                <c:pt idx="13">
                  <c:v>7.6921561189999998</c:v>
                </c:pt>
                <c:pt idx="14">
                  <c:v>7.1893840280000001</c:v>
                </c:pt>
                <c:pt idx="15">
                  <c:v>2.5293281730000001</c:v>
                </c:pt>
                <c:pt idx="16">
                  <c:v>3.7651191640000001</c:v>
                </c:pt>
                <c:pt idx="17">
                  <c:v>4.08537368</c:v>
                </c:pt>
                <c:pt idx="18">
                  <c:v>5.0780572590000004</c:v>
                </c:pt>
                <c:pt idx="19">
                  <c:v>10.5783618</c:v>
                </c:pt>
                <c:pt idx="20">
                  <c:v>9.7399931389999992</c:v>
                </c:pt>
                <c:pt idx="21">
                  <c:v>9.4962105609999998</c:v>
                </c:pt>
                <c:pt idx="22">
                  <c:v>19.873859960000001</c:v>
                </c:pt>
                <c:pt idx="23">
                  <c:v>30.768128069999999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5-E848-A0A6-D34BBA35A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9818864"/>
        <c:axId val="1"/>
      </c:barChart>
      <c:catAx>
        <c:axId val="589818864"/>
        <c:scaling>
          <c:orientation val="minMax"/>
        </c:scaling>
        <c:delete val="0"/>
        <c:axPos val="b"/>
        <c:numFmt formatCode="####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####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5898188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267281105990781"/>
          <c:y val="0.91923076923076918"/>
          <c:w val="0.46774193548387094"/>
          <c:h val="6.153846153846154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%">
              <a:solidFill>
                <a:srgbClr val="333333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Aptos Narrow"/>
          <a:ea typeface="Aptos Narrow"/>
          <a:cs typeface="Aptos Narrow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277777777777779"/>
          <c:y val="2.777777777777777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%">
              <a:solidFill>
                <a:srgbClr val="333333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7777777777777"/>
          <c:y val="0.25"/>
          <c:w val="0.86388888888888893"/>
          <c:h val="0.5"/>
        </c:manualLayout>
      </c:layout>
      <c:lineChart>
        <c:grouping val="stacked"/>
        <c:varyColors val="0"/>
        <c:ser>
          <c:idx val="1"/>
          <c:order val="0"/>
          <c:tx>
            <c:strRef>
              <c:f>PK!$F$1</c:f>
              <c:strCache>
                <c:ptCount val="1"/>
                <c:pt idx="0">
                  <c:v>Unemployment, total (% of total labor force) (modeled ILO estimate)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cat>
            <c:numRef>
              <c:f>PK!$B$2:$B$25</c:f>
              <c:numCache>
                <c:formatCode>####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PK!$F$2:$F$25</c:f>
              <c:numCache>
                <c:formatCode>0.00"%"</c:formatCode>
                <c:ptCount val="24"/>
                <c:pt idx="0">
                  <c:v>0.59699999999999998</c:v>
                </c:pt>
                <c:pt idx="1">
                  <c:v>0.59499999999999997</c:v>
                </c:pt>
                <c:pt idx="2">
                  <c:v>0.59699999999999998</c:v>
                </c:pt>
                <c:pt idx="3">
                  <c:v>0.59499999999999997</c:v>
                </c:pt>
                <c:pt idx="4">
                  <c:v>0.58799999999999997</c:v>
                </c:pt>
                <c:pt idx="5">
                  <c:v>0.58199999999999996</c:v>
                </c:pt>
                <c:pt idx="6">
                  <c:v>0.58199999999999996</c:v>
                </c:pt>
                <c:pt idx="7">
                  <c:v>0.39800000000000002</c:v>
                </c:pt>
                <c:pt idx="8">
                  <c:v>0.42299999999999999</c:v>
                </c:pt>
                <c:pt idx="9">
                  <c:v>0.53500000000000003</c:v>
                </c:pt>
                <c:pt idx="10">
                  <c:v>0.65300000000000002</c:v>
                </c:pt>
                <c:pt idx="11">
                  <c:v>0.79600000000000004</c:v>
                </c:pt>
                <c:pt idx="12">
                  <c:v>3.6669999999999998</c:v>
                </c:pt>
                <c:pt idx="13">
                  <c:v>2.9540000000000002</c:v>
                </c:pt>
                <c:pt idx="14">
                  <c:v>1.827</c:v>
                </c:pt>
                <c:pt idx="15">
                  <c:v>3.5659999999999998</c:v>
                </c:pt>
                <c:pt idx="16">
                  <c:v>2.286</c:v>
                </c:pt>
                <c:pt idx="17">
                  <c:v>3.1930000000000001</c:v>
                </c:pt>
                <c:pt idx="18">
                  <c:v>4.0830000000000002</c:v>
                </c:pt>
                <c:pt idx="19">
                  <c:v>4.83</c:v>
                </c:pt>
                <c:pt idx="20">
                  <c:v>6.1619999999999999</c:v>
                </c:pt>
                <c:pt idx="21">
                  <c:v>6.3380000000000001</c:v>
                </c:pt>
                <c:pt idx="22">
                  <c:v>5.548</c:v>
                </c:pt>
                <c:pt idx="23">
                  <c:v>5.4989999999999997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5-F441-9C51-1294303AF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702624"/>
        <c:axId val="1"/>
      </c:lineChart>
      <c:catAx>
        <c:axId val="589702624"/>
        <c:scaling>
          <c:orientation val="minMax"/>
        </c:scaling>
        <c:delete val="0"/>
        <c:axPos val="b"/>
        <c:numFmt formatCode="####" sourceLinked="1"/>
        <c:majorTickMark val="none"/>
        <c:minorTickMark val="none"/>
        <c:tickLblPos val="nextTo"/>
        <c:spPr>
          <a:ln w="3175">
            <a:solidFill>
              <a:srgbClr val="E3E3E3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E3E3E3"/>
              </a:solidFill>
              <a:prstDash val="solid"/>
            </a:ln>
          </c:spPr>
        </c:majorGridlines>
        <c:numFmt formatCode="0.00&quot;%&quot;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%">
                <a:solidFill>
                  <a:srgbClr val="333333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5897026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2777777777777778E-2"/>
          <c:y val="0.89351851851851849"/>
          <c:w val="0.88888888888888884"/>
          <c:h val="7.40740740740740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90" b="0" i="0" u="none" strike="noStrike" baseline="0%">
              <a:solidFill>
                <a:srgbClr val="333333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Aptos Narrow"/>
          <a:ea typeface="Aptos Narrow"/>
          <a:cs typeface="Aptos Narrow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</a:t>
            </a:r>
            <a:r>
              <a:rPr lang="en-US" baseline="0%"/>
              <a:t> GDP Growth &amp; 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PK!$D$1</c:f>
              <c:strCache>
                <c:ptCount val="1"/>
                <c:pt idx="0">
                  <c:v>GDP growth (annual 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PK!$D$2:$D$25</c:f>
              <c:numCache>
                <c:formatCode>0.00"%"</c:formatCode>
                <c:ptCount val="24"/>
                <c:pt idx="0">
                  <c:v>4.2600880109999997</c:v>
                </c:pt>
                <c:pt idx="1">
                  <c:v>3.6513501709999998</c:v>
                </c:pt>
                <c:pt idx="2">
                  <c:v>2.594816684</c:v>
                </c:pt>
                <c:pt idx="3">
                  <c:v>5.4013108729999999</c:v>
                </c:pt>
                <c:pt idx="4">
                  <c:v>7.8312555699999997</c:v>
                </c:pt>
                <c:pt idx="5">
                  <c:v>7.2765744359999998</c:v>
                </c:pt>
                <c:pt idx="6">
                  <c:v>6.0516376760000004</c:v>
                </c:pt>
                <c:pt idx="7">
                  <c:v>4.4448143399999998</c:v>
                </c:pt>
                <c:pt idx="8">
                  <c:v>2.120441043</c:v>
                </c:pt>
                <c:pt idx="9">
                  <c:v>3.472550596</c:v>
                </c:pt>
                <c:pt idx="10">
                  <c:v>1.5017175220000001</c:v>
                </c:pt>
                <c:pt idx="11">
                  <c:v>2.680116854</c:v>
                </c:pt>
                <c:pt idx="12">
                  <c:v>3.0275839109999998</c:v>
                </c:pt>
                <c:pt idx="13">
                  <c:v>4.3668650500000004</c:v>
                </c:pt>
                <c:pt idx="14">
                  <c:v>4.116428172</c:v>
                </c:pt>
                <c:pt idx="15">
                  <c:v>4.2179420959999998</c:v>
                </c:pt>
                <c:pt idx="16">
                  <c:v>6.5738382849999999</c:v>
                </c:pt>
                <c:pt idx="17">
                  <c:v>4.4326259070000003</c:v>
                </c:pt>
                <c:pt idx="18">
                  <c:v>6.1517026110000002</c:v>
                </c:pt>
                <c:pt idx="19">
                  <c:v>2.497636929</c:v>
                </c:pt>
                <c:pt idx="20">
                  <c:v>-1.274087443</c:v>
                </c:pt>
                <c:pt idx="21">
                  <c:v>6.5138857589999999</c:v>
                </c:pt>
                <c:pt idx="22">
                  <c:v>4.7675395309999997</c:v>
                </c:pt>
                <c:pt idx="23">
                  <c:v>-4.8552689999999997E-3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D-E24E-9DE9-87F26B53B136}"/>
            </c:ext>
          </c:extLst>
        </c:ser>
        <c:ser>
          <c:idx val="1"/>
          <c:order val="1"/>
          <c:tx>
            <c:strRef>
              <c:f>PK!$G$1</c:f>
              <c:strCache>
                <c:ptCount val="1"/>
                <c:pt idx="0">
                  <c:v>Inflation, consumer prices (annual 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PK!$G$2:$G$25</c:f>
              <c:numCache>
                <c:formatCode>0.00"%"</c:formatCode>
                <c:ptCount val="24"/>
                <c:pt idx="0">
                  <c:v>4.3666645129999999</c:v>
                </c:pt>
                <c:pt idx="1">
                  <c:v>3.1482614459999998</c:v>
                </c:pt>
                <c:pt idx="2">
                  <c:v>3.2903447259999998</c:v>
                </c:pt>
                <c:pt idx="3">
                  <c:v>2.914134701</c:v>
                </c:pt>
                <c:pt idx="4">
                  <c:v>7.4446246929999997</c:v>
                </c:pt>
                <c:pt idx="5">
                  <c:v>9.0633273699999997</c:v>
                </c:pt>
                <c:pt idx="6">
                  <c:v>7.9210844009999999</c:v>
                </c:pt>
                <c:pt idx="7">
                  <c:v>7.5986844109999998</c:v>
                </c:pt>
                <c:pt idx="8">
                  <c:v>20.286121090000002</c:v>
                </c:pt>
                <c:pt idx="9">
                  <c:v>13.647765059999999</c:v>
                </c:pt>
                <c:pt idx="10">
                  <c:v>12.93887056</c:v>
                </c:pt>
                <c:pt idx="11">
                  <c:v>11.916092709999999</c:v>
                </c:pt>
                <c:pt idx="12">
                  <c:v>9.6823518610000008</c:v>
                </c:pt>
                <c:pt idx="13">
                  <c:v>7.6921561189999998</c:v>
                </c:pt>
                <c:pt idx="14">
                  <c:v>7.1893840280000001</c:v>
                </c:pt>
                <c:pt idx="15">
                  <c:v>2.5293281730000001</c:v>
                </c:pt>
                <c:pt idx="16">
                  <c:v>3.7651191640000001</c:v>
                </c:pt>
                <c:pt idx="17">
                  <c:v>4.08537368</c:v>
                </c:pt>
                <c:pt idx="18">
                  <c:v>5.0780572590000004</c:v>
                </c:pt>
                <c:pt idx="19">
                  <c:v>10.5783618</c:v>
                </c:pt>
                <c:pt idx="20">
                  <c:v>9.7399931389999992</c:v>
                </c:pt>
                <c:pt idx="21">
                  <c:v>9.4962105609999998</c:v>
                </c:pt>
                <c:pt idx="22">
                  <c:v>19.873859960000001</c:v>
                </c:pt>
                <c:pt idx="23">
                  <c:v>30.768128069999999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D-E24E-9DE9-87F26B53B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840144"/>
        <c:axId val="382841872"/>
      </c:lineChart>
      <c:catAx>
        <c:axId val="382840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41872"/>
        <c:crosses val="autoZero"/>
        <c:auto val="1"/>
        <c:lblAlgn val="ctr"/>
        <c:lblOffset val="100"/>
        <c:noMultiLvlLbl val="0"/>
      </c:catAx>
      <c:valAx>
        <c:axId val="38284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&quot;%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4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165100</xdr:colOff>
      <xdr:row>27</xdr:row>
      <xdr:rowOff>177800</xdr:rowOff>
    </xdr:from>
    <xdr:to>
      <xdr:col>4</xdr:col>
      <xdr:colOff>736600</xdr:colOff>
      <xdr:row>40</xdr:row>
      <xdr:rowOff>190500</xdr:rowOff>
    </xdr:to>
    <xdr:graphicFrame macro="">
      <xdr:nvGraphicFramePr>
        <xdr:cNvPr id="1177" name="Chart 1">
          <a:extLst>
            <a:ext uri="{FF2B5EF4-FFF2-40B4-BE49-F238E27FC236}">
              <a16:creationId xmlns:a16="http://schemas.microsoft.com/office/drawing/2014/main" id="{B664714E-9B03-034A-09B6-1A4FAC157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1016000</xdr:colOff>
      <xdr:row>28</xdr:row>
      <xdr:rowOff>25400</xdr:rowOff>
    </xdr:from>
    <xdr:to>
      <xdr:col>7</xdr:col>
      <xdr:colOff>508000</xdr:colOff>
      <xdr:row>41</xdr:row>
      <xdr:rowOff>127000</xdr:rowOff>
    </xdr:to>
    <xdr:graphicFrame macro="">
      <xdr:nvGraphicFramePr>
        <xdr:cNvPr id="1178" name="Chart 3">
          <a:extLst>
            <a:ext uri="{FF2B5EF4-FFF2-40B4-BE49-F238E27FC236}">
              <a16:creationId xmlns:a16="http://schemas.microsoft.com/office/drawing/2014/main" id="{C1122CAF-D3BF-1B20-F2C3-FE5C4B170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749300</xdr:colOff>
      <xdr:row>28</xdr:row>
      <xdr:rowOff>0</xdr:rowOff>
    </xdr:from>
    <xdr:to>
      <xdr:col>11</xdr:col>
      <xdr:colOff>431800</xdr:colOff>
      <xdr:row>41</xdr:row>
      <xdr:rowOff>101600</xdr:rowOff>
    </xdr:to>
    <xdr:graphicFrame macro="">
      <xdr:nvGraphicFramePr>
        <xdr:cNvPr id="1179" name="Chart 4">
          <a:extLst>
            <a:ext uri="{FF2B5EF4-FFF2-40B4-BE49-F238E27FC236}">
              <a16:creationId xmlns:a16="http://schemas.microsoft.com/office/drawing/2014/main" id="{6D25A9BE-936D-E994-F36C-733050614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342900</xdr:colOff>
      <xdr:row>42</xdr:row>
      <xdr:rowOff>114300</xdr:rowOff>
    </xdr:from>
    <xdr:to>
      <xdr:col>5</xdr:col>
      <xdr:colOff>25400</xdr:colOff>
      <xdr:row>58</xdr:row>
      <xdr:rowOff>165100</xdr:rowOff>
    </xdr:to>
    <xdr:graphicFrame macro="">
      <xdr:nvGraphicFramePr>
        <xdr:cNvPr id="1180" name="Chart 5">
          <a:extLst>
            <a:ext uri="{FF2B5EF4-FFF2-40B4-BE49-F238E27FC236}">
              <a16:creationId xmlns:a16="http://schemas.microsoft.com/office/drawing/2014/main" id="{EE2CDFC6-CBA5-C9DA-CDDA-6B55CB4FD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5</xdr:col>
      <xdr:colOff>685800</xdr:colOff>
      <xdr:row>44</xdr:row>
      <xdr:rowOff>38100</xdr:rowOff>
    </xdr:from>
    <xdr:to>
      <xdr:col>8</xdr:col>
      <xdr:colOff>406400</xdr:colOff>
      <xdr:row>57</xdr:row>
      <xdr:rowOff>139700</xdr:rowOff>
    </xdr:to>
    <xdr:graphicFrame macro="">
      <xdr:nvGraphicFramePr>
        <xdr:cNvPr id="1181" name="Chart 7">
          <a:extLst>
            <a:ext uri="{FF2B5EF4-FFF2-40B4-BE49-F238E27FC236}">
              <a16:creationId xmlns:a16="http://schemas.microsoft.com/office/drawing/2014/main" id="{4DF84249-CC83-3B80-6800-0159E4C00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11</xdr:col>
      <xdr:colOff>527050</xdr:colOff>
      <xdr:row>27</xdr:row>
      <xdr:rowOff>31750</xdr:rowOff>
    </xdr:from>
    <xdr:to>
      <xdr:col>14</xdr:col>
      <xdr:colOff>793750</xdr:colOff>
      <xdr:row>40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18BC76-47B8-A236-8DC7-476DB8FB9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H26" zoomScale="137" zoomScaleNormal="137" workbookViewId="0">
      <selection activeCell="G1" activeCellId="1" sqref="D1:D1048576 G1:G1048576"/>
    </sheetView>
  </sheetViews>
  <sheetFormatPr baseColWidth="10" defaultRowHeight="16" x14ac:dyDescent="0.2"/>
  <cols>
    <col min="2" max="2" width="10.83203125" style="7"/>
    <col min="4" max="4" width="19.1640625" style="1" customWidth="1"/>
    <col min="5" max="5" width="24.83203125" style="12" customWidth="1"/>
    <col min="6" max="6" width="20.33203125" style="1" customWidth="1"/>
    <col min="7" max="7" width="21.5" style="1" customWidth="1"/>
    <col min="8" max="8" width="21.83203125" customWidth="1"/>
    <col min="9" max="9" width="16.5" customWidth="1"/>
    <col min="11" max="11" width="15" customWidth="1"/>
    <col min="12" max="12" width="15.33203125" customWidth="1"/>
    <col min="13" max="13" width="21" customWidth="1"/>
    <col min="14" max="14" width="20.1640625" customWidth="1"/>
    <col min="15" max="15" width="18.6640625" customWidth="1"/>
    <col min="16" max="16" width="18" customWidth="1"/>
    <col min="17" max="17" width="16.83203125" customWidth="1"/>
    <col min="18" max="30" width="30" customWidth="1"/>
    <col min="31" max="31" width="40.5" style="2" customWidth="1"/>
    <col min="32" max="33" width="30" customWidth="1"/>
  </cols>
  <sheetData>
    <row r="1" spans="1:33" x14ac:dyDescent="0.2">
      <c r="A1" s="3" t="s">
        <v>0</v>
      </c>
      <c r="B1" s="5" t="s">
        <v>1</v>
      </c>
      <c r="C1" s="3" t="s">
        <v>2</v>
      </c>
      <c r="D1" s="8" t="s">
        <v>3</v>
      </c>
      <c r="E1" s="10" t="s">
        <v>4</v>
      </c>
      <c r="F1" s="8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3" t="s">
        <v>30</v>
      </c>
      <c r="AF1" s="3" t="s">
        <v>31</v>
      </c>
      <c r="AG1" s="3" t="s">
        <v>32</v>
      </c>
    </row>
    <row r="2" spans="1:33" x14ac:dyDescent="0.2">
      <c r="A2" s="4" t="s">
        <v>33</v>
      </c>
      <c r="B2" s="6">
        <v>2000</v>
      </c>
      <c r="C2" s="4">
        <v>99484802345</v>
      </c>
      <c r="D2" s="9">
        <v>4.2600880109999997</v>
      </c>
      <c r="E2" s="11">
        <v>644.45715700000005</v>
      </c>
      <c r="F2" s="9">
        <v>0.59699999999999998</v>
      </c>
      <c r="G2" s="9">
        <v>4.3666645129999999</v>
      </c>
      <c r="H2" s="4">
        <v>0.30959502999999999</v>
      </c>
      <c r="I2" s="4">
        <v>21.459969300000001</v>
      </c>
      <c r="J2" s="4"/>
      <c r="K2" s="4">
        <v>154369924</v>
      </c>
      <c r="L2" s="4">
        <v>3.075552912</v>
      </c>
      <c r="M2" s="4" t="s">
        <v>34</v>
      </c>
      <c r="N2" s="4">
        <v>62.101999999999997</v>
      </c>
      <c r="O2" s="4">
        <v>84.8</v>
      </c>
      <c r="P2" s="4">
        <v>44.75</v>
      </c>
      <c r="Q2" s="4">
        <v>63.471229549999997</v>
      </c>
      <c r="R2" s="4">
        <v>32.981999999999999</v>
      </c>
      <c r="S2" s="4">
        <v>72.8</v>
      </c>
      <c r="T2" s="4">
        <v>87.364020760000002</v>
      </c>
      <c r="U2" s="4">
        <v>30.905792300000002</v>
      </c>
      <c r="V2" s="4">
        <v>0.71049979900000004</v>
      </c>
      <c r="W2" s="4">
        <v>59.163415630000003</v>
      </c>
      <c r="X2" s="4">
        <v>51</v>
      </c>
      <c r="Y2" s="4">
        <v>5.8520911169999996</v>
      </c>
      <c r="Z2" s="4">
        <v>22.872341160000001</v>
      </c>
      <c r="AA2" s="4">
        <v>-1.104804635</v>
      </c>
      <c r="AB2" s="4">
        <v>-0.76692044699999995</v>
      </c>
      <c r="AC2" s="4">
        <v>-1.000389218</v>
      </c>
      <c r="AD2" s="4">
        <v>-1.220253587</v>
      </c>
      <c r="AE2" s="14">
        <v>0.3</v>
      </c>
      <c r="AF2" s="4">
        <v>0.115659997</v>
      </c>
      <c r="AG2" s="4" t="s">
        <v>34</v>
      </c>
    </row>
    <row r="3" spans="1:33" x14ac:dyDescent="0.2">
      <c r="A3" s="4" t="s">
        <v>33</v>
      </c>
      <c r="B3" s="6">
        <v>2001</v>
      </c>
      <c r="C3" s="4">
        <v>97145618480</v>
      </c>
      <c r="D3" s="9">
        <v>3.6513501709999998</v>
      </c>
      <c r="E3" s="11">
        <v>610.14323160000004</v>
      </c>
      <c r="F3" s="9">
        <v>0.59499999999999997</v>
      </c>
      <c r="G3" s="9">
        <v>3.1482614459999998</v>
      </c>
      <c r="H3" s="4">
        <v>0.38910658999999997</v>
      </c>
      <c r="I3" s="4">
        <v>23.577208800000001</v>
      </c>
      <c r="J3" s="4">
        <v>28.7</v>
      </c>
      <c r="K3" s="4">
        <v>159217727</v>
      </c>
      <c r="L3" s="4">
        <v>3.0920791840000001</v>
      </c>
      <c r="M3" s="4">
        <v>33.299999999999997</v>
      </c>
      <c r="N3" s="4">
        <v>62.420999999999999</v>
      </c>
      <c r="O3" s="4">
        <v>82.9</v>
      </c>
      <c r="P3" s="4">
        <v>45.75</v>
      </c>
      <c r="Q3" s="4">
        <v>63.471809389999997</v>
      </c>
      <c r="R3" s="4">
        <v>33.18</v>
      </c>
      <c r="S3" s="4">
        <v>73.900000000000006</v>
      </c>
      <c r="T3" s="4">
        <v>87.602783090000003</v>
      </c>
      <c r="U3" s="4">
        <v>32.807668370000002</v>
      </c>
      <c r="V3" s="4">
        <v>0.70539444399999995</v>
      </c>
      <c r="W3" s="4">
        <v>59.261934629999999</v>
      </c>
      <c r="X3" s="4">
        <v>51.5</v>
      </c>
      <c r="Y3" s="4">
        <v>5.7979283419999996</v>
      </c>
      <c r="Z3" s="4" t="s">
        <v>34</v>
      </c>
      <c r="AA3" s="4" t="s">
        <v>34</v>
      </c>
      <c r="AB3" s="4" t="s">
        <v>34</v>
      </c>
      <c r="AC3" s="4" t="s">
        <v>34</v>
      </c>
      <c r="AD3" s="4" t="s">
        <v>34</v>
      </c>
      <c r="AE3" s="14">
        <v>1.3185500000000001</v>
      </c>
      <c r="AF3" s="4">
        <v>0.15164999700000001</v>
      </c>
      <c r="AG3" s="4" t="s">
        <v>34</v>
      </c>
    </row>
    <row r="4" spans="1:33" x14ac:dyDescent="0.2">
      <c r="A4" s="4" t="s">
        <v>33</v>
      </c>
      <c r="B4" s="6">
        <v>2002</v>
      </c>
      <c r="C4" s="4">
        <v>97923302809</v>
      </c>
      <c r="D4" s="9">
        <v>2.594816684</v>
      </c>
      <c r="E4" s="11">
        <v>599.78941080000004</v>
      </c>
      <c r="F4" s="9">
        <v>0.59699999999999998</v>
      </c>
      <c r="G4" s="9">
        <v>3.2903447259999998</v>
      </c>
      <c r="H4" s="4">
        <v>0.84351730000000003</v>
      </c>
      <c r="I4" s="4">
        <v>23.1290206</v>
      </c>
      <c r="J4" s="4"/>
      <c r="K4" s="4">
        <v>163262807</v>
      </c>
      <c r="L4" s="4">
        <v>2.50885976</v>
      </c>
      <c r="M4" s="4" t="s">
        <v>34</v>
      </c>
      <c r="N4" s="4">
        <v>62.625999999999998</v>
      </c>
      <c r="O4" s="4">
        <v>81.099999999999994</v>
      </c>
      <c r="P4" s="4">
        <v>46.8</v>
      </c>
      <c r="Q4" s="4">
        <v>63.84201813</v>
      </c>
      <c r="R4" s="4">
        <v>33.380000000000003</v>
      </c>
      <c r="S4" s="4">
        <v>74.900000000000006</v>
      </c>
      <c r="T4" s="4">
        <v>87.838539269999998</v>
      </c>
      <c r="U4" s="4">
        <v>34.70445497</v>
      </c>
      <c r="V4" s="4">
        <v>0.69115864199999999</v>
      </c>
      <c r="W4" s="4">
        <v>59.349460890000003</v>
      </c>
      <c r="X4" s="4">
        <v>51.4</v>
      </c>
      <c r="Y4" s="4">
        <v>5.7437655669999996</v>
      </c>
      <c r="Z4" s="4">
        <v>20.105819700000001</v>
      </c>
      <c r="AA4" s="4">
        <v>-1.637678623</v>
      </c>
      <c r="AB4" s="4">
        <v>-0.87751370699999998</v>
      </c>
      <c r="AC4" s="4">
        <v>-0.931637406</v>
      </c>
      <c r="AD4" s="4">
        <v>-1.1090061659999999</v>
      </c>
      <c r="AE4" s="14">
        <v>2.5774300000000001</v>
      </c>
      <c r="AF4" s="4">
        <v>0.19887000299999999</v>
      </c>
      <c r="AG4" s="4" t="s">
        <v>34</v>
      </c>
    </row>
    <row r="5" spans="1:33" x14ac:dyDescent="0.2">
      <c r="A5" s="4" t="s">
        <v>33</v>
      </c>
      <c r="B5" s="6">
        <v>2003</v>
      </c>
      <c r="C5" s="4">
        <v>112372000000</v>
      </c>
      <c r="D5" s="9">
        <v>5.4013108729999999</v>
      </c>
      <c r="E5" s="11">
        <v>673.38296600000001</v>
      </c>
      <c r="F5" s="9">
        <v>0.59499999999999997</v>
      </c>
      <c r="G5" s="9">
        <v>2.914134701</v>
      </c>
      <c r="H5" s="4">
        <v>0.47520771000000001</v>
      </c>
      <c r="I5" s="4">
        <v>24.6501661</v>
      </c>
      <c r="J5" s="4"/>
      <c r="K5" s="4">
        <v>166876680</v>
      </c>
      <c r="L5" s="4">
        <v>2.1893881209999999</v>
      </c>
      <c r="M5" s="4" t="s">
        <v>34</v>
      </c>
      <c r="N5" s="4">
        <v>62.843000000000004</v>
      </c>
      <c r="O5" s="4">
        <v>79.5</v>
      </c>
      <c r="P5" s="4">
        <v>47.82</v>
      </c>
      <c r="Q5" s="4">
        <v>65.769256589999998</v>
      </c>
      <c r="R5" s="4">
        <v>33.58</v>
      </c>
      <c r="S5" s="4">
        <v>76</v>
      </c>
      <c r="T5" s="4">
        <v>88.073281120000004</v>
      </c>
      <c r="U5" s="4">
        <v>36.595159109999997</v>
      </c>
      <c r="V5" s="4">
        <v>0.69975145699999997</v>
      </c>
      <c r="W5" s="4">
        <v>59.369984180000003</v>
      </c>
      <c r="X5" s="4">
        <v>50.1</v>
      </c>
      <c r="Y5" s="4">
        <v>5.6896027919999996</v>
      </c>
      <c r="Z5" s="4">
        <v>24.33862495</v>
      </c>
      <c r="AA5" s="4">
        <v>-1.54904592</v>
      </c>
      <c r="AB5" s="4">
        <v>-0.82736998799999995</v>
      </c>
      <c r="AC5" s="4">
        <v>-0.92062461399999995</v>
      </c>
      <c r="AD5" s="4">
        <v>-1.170764208</v>
      </c>
      <c r="AE5" s="14">
        <v>5.0411599999999996</v>
      </c>
      <c r="AF5" s="4" t="s">
        <v>34</v>
      </c>
      <c r="AG5" s="4" t="s">
        <v>34</v>
      </c>
    </row>
    <row r="6" spans="1:33" x14ac:dyDescent="0.2">
      <c r="A6" s="4" t="s">
        <v>33</v>
      </c>
      <c r="B6" s="6">
        <v>2004</v>
      </c>
      <c r="C6" s="4">
        <v>132216000000</v>
      </c>
      <c r="D6" s="9">
        <v>7.8312555699999997</v>
      </c>
      <c r="E6" s="11">
        <v>774.78533570000002</v>
      </c>
      <c r="F6" s="9">
        <v>0.58799999999999997</v>
      </c>
      <c r="G6" s="9">
        <v>7.4446246929999997</v>
      </c>
      <c r="H6" s="4">
        <v>0.8455857</v>
      </c>
      <c r="I6" s="4">
        <v>24.808340900000001</v>
      </c>
      <c r="J6" s="4">
        <v>30.9</v>
      </c>
      <c r="K6" s="4">
        <v>170648620</v>
      </c>
      <c r="L6" s="4">
        <v>2.2351492070000001</v>
      </c>
      <c r="M6" s="4">
        <v>20.2</v>
      </c>
      <c r="N6" s="4">
        <v>63.052</v>
      </c>
      <c r="O6" s="4">
        <v>78.099999999999994</v>
      </c>
      <c r="P6" s="14">
        <v>48.85</v>
      </c>
      <c r="Q6" s="4">
        <v>69.646858219999999</v>
      </c>
      <c r="R6" s="4">
        <v>33.780999999999999</v>
      </c>
      <c r="S6" s="4">
        <v>77</v>
      </c>
      <c r="T6" s="4">
        <v>88.307137019999999</v>
      </c>
      <c r="U6" s="4">
        <v>38.480216929999997</v>
      </c>
      <c r="V6" s="4">
        <v>0.76431382800000003</v>
      </c>
      <c r="W6" s="4">
        <v>59.26749427</v>
      </c>
      <c r="X6" s="4">
        <v>47.9</v>
      </c>
      <c r="Y6" s="4">
        <v>5.6354400169999996</v>
      </c>
      <c r="Z6" s="4">
        <v>10.837438580000001</v>
      </c>
      <c r="AA6" s="4">
        <v>-1.582877994</v>
      </c>
      <c r="AB6" s="4">
        <v>-1.0491120819999999</v>
      </c>
      <c r="AC6" s="4">
        <v>-0.99444937700000002</v>
      </c>
      <c r="AD6" s="4">
        <v>-1.142131209</v>
      </c>
      <c r="AE6" s="14">
        <v>6.16432</v>
      </c>
      <c r="AF6" s="4" t="s">
        <v>34</v>
      </c>
      <c r="AG6" s="4" t="s">
        <v>34</v>
      </c>
    </row>
    <row r="7" spans="1:33" x14ac:dyDescent="0.2">
      <c r="A7" s="4" t="s">
        <v>33</v>
      </c>
      <c r="B7" s="6">
        <v>2005</v>
      </c>
      <c r="C7" s="4">
        <v>145209000000</v>
      </c>
      <c r="D7" s="9">
        <v>7.2765744359999998</v>
      </c>
      <c r="E7" s="11">
        <v>832.75113750000003</v>
      </c>
      <c r="F7" s="9">
        <v>0.58199999999999996</v>
      </c>
      <c r="G7" s="9">
        <v>9.0633273699999997</v>
      </c>
      <c r="H7" s="4">
        <v>1.51575083</v>
      </c>
      <c r="I7" s="4">
        <v>29.878498</v>
      </c>
      <c r="J7" s="4">
        <v>31.3</v>
      </c>
      <c r="K7" s="4">
        <v>174372098</v>
      </c>
      <c r="L7" s="4">
        <v>2.1584921549999998</v>
      </c>
      <c r="M7" s="4">
        <v>20.3</v>
      </c>
      <c r="N7" s="4">
        <v>62.466000000000001</v>
      </c>
      <c r="O7" s="4">
        <v>76.8</v>
      </c>
      <c r="P7" s="4">
        <v>49.87</v>
      </c>
      <c r="Q7" s="4">
        <v>73.182807920000002</v>
      </c>
      <c r="R7" s="4">
        <v>33.981999999999999</v>
      </c>
      <c r="S7" s="4">
        <v>78.099999999999994</v>
      </c>
      <c r="T7" s="4">
        <v>87.990579870000005</v>
      </c>
      <c r="U7" s="4">
        <v>40.359157690000004</v>
      </c>
      <c r="V7" s="4">
        <v>0.76145439299999995</v>
      </c>
      <c r="W7" s="4">
        <v>58.985980949999998</v>
      </c>
      <c r="X7" s="4">
        <v>48</v>
      </c>
      <c r="Y7" s="4">
        <v>5.5812772419999996</v>
      </c>
      <c r="Z7" s="4">
        <v>14.63414669</v>
      </c>
      <c r="AA7" s="4">
        <v>-1.7513883109999999</v>
      </c>
      <c r="AB7" s="4">
        <v>-0.64111977799999997</v>
      </c>
      <c r="AC7" s="4">
        <v>-0.89032143399999997</v>
      </c>
      <c r="AD7" s="4">
        <v>-0.97628617299999998</v>
      </c>
      <c r="AE7" s="14">
        <v>6.3323299999999998</v>
      </c>
      <c r="AF7" s="4">
        <v>0.398490012</v>
      </c>
      <c r="AG7" s="4" t="s">
        <v>34</v>
      </c>
    </row>
    <row r="8" spans="1:33" x14ac:dyDescent="0.2">
      <c r="A8" s="4" t="s">
        <v>33</v>
      </c>
      <c r="B8" s="6">
        <v>2006</v>
      </c>
      <c r="C8" s="4">
        <v>161871000000</v>
      </c>
      <c r="D8" s="9">
        <v>6.0516376760000004</v>
      </c>
      <c r="E8" s="11">
        <v>909.03240330000006</v>
      </c>
      <c r="F8" s="9">
        <v>0.58199999999999996</v>
      </c>
      <c r="G8" s="9">
        <v>7.9210844009999999</v>
      </c>
      <c r="H8" s="4">
        <v>2.6397500599999999</v>
      </c>
      <c r="I8" s="4">
        <v>33.049712100000001</v>
      </c>
      <c r="J8" s="4"/>
      <c r="K8" s="4">
        <v>178069984</v>
      </c>
      <c r="L8" s="4">
        <v>2.0985131419999998</v>
      </c>
      <c r="M8" s="4" t="s">
        <v>34</v>
      </c>
      <c r="N8" s="4">
        <v>63.731000000000002</v>
      </c>
      <c r="O8" s="4">
        <v>75.5</v>
      </c>
      <c r="P8" s="4">
        <v>54</v>
      </c>
      <c r="Q8" s="4">
        <v>69.863807679999994</v>
      </c>
      <c r="R8" s="4">
        <v>34.183999999999997</v>
      </c>
      <c r="S8" s="4">
        <v>79.099999999999994</v>
      </c>
      <c r="T8" s="4">
        <v>88.144061719999996</v>
      </c>
      <c r="U8" s="4">
        <v>42.212905499999998</v>
      </c>
      <c r="V8" s="4">
        <v>0.80790202099999997</v>
      </c>
      <c r="W8" s="4">
        <v>57.44540129</v>
      </c>
      <c r="X8" s="4">
        <v>47</v>
      </c>
      <c r="Y8" s="4">
        <v>5.5271144669999996</v>
      </c>
      <c r="Z8" s="4">
        <v>22.439023970000001</v>
      </c>
      <c r="AA8" s="4">
        <v>-2.0246784689999999</v>
      </c>
      <c r="AB8" s="4">
        <v>-0.47976246500000003</v>
      </c>
      <c r="AC8" s="4">
        <v>-0.85724753099999995</v>
      </c>
      <c r="AD8" s="4">
        <v>-0.886475444</v>
      </c>
      <c r="AE8" s="14">
        <v>6.5</v>
      </c>
      <c r="AF8" s="4" t="s">
        <v>34</v>
      </c>
      <c r="AG8" s="4" t="s">
        <v>34</v>
      </c>
    </row>
    <row r="9" spans="1:33" x14ac:dyDescent="0.2">
      <c r="A9" s="4" t="s">
        <v>33</v>
      </c>
      <c r="B9" s="6">
        <v>2007</v>
      </c>
      <c r="C9" s="4">
        <v>184141000000</v>
      </c>
      <c r="D9" s="9">
        <v>4.4448143399999998</v>
      </c>
      <c r="E9" s="11">
        <v>1012.1827939999999</v>
      </c>
      <c r="F9" s="9">
        <v>0.39800000000000002</v>
      </c>
      <c r="G9" s="9">
        <v>7.5986844109999998</v>
      </c>
      <c r="H9" s="4">
        <v>3.03571934</v>
      </c>
      <c r="I9" s="4">
        <v>30.7878805</v>
      </c>
      <c r="J9" s="4">
        <v>29.7</v>
      </c>
      <c r="K9" s="4">
        <v>181924521</v>
      </c>
      <c r="L9" s="4">
        <v>2.1415239719999999</v>
      </c>
      <c r="M9" s="4">
        <v>14.9</v>
      </c>
      <c r="N9" s="4">
        <v>63.851999999999997</v>
      </c>
      <c r="O9" s="4">
        <v>74.3</v>
      </c>
      <c r="P9" s="4">
        <v>52</v>
      </c>
      <c r="Q9" s="4">
        <v>74.220199579999999</v>
      </c>
      <c r="R9" s="4">
        <v>34.387</v>
      </c>
      <c r="S9" s="4">
        <v>80.2</v>
      </c>
      <c r="T9" s="4">
        <v>88.311887479999996</v>
      </c>
      <c r="U9" s="4">
        <v>44.056472739999997</v>
      </c>
      <c r="V9" s="4">
        <v>0.87824884299999995</v>
      </c>
      <c r="W9" s="4">
        <v>54.335270379999997</v>
      </c>
      <c r="X9" s="4">
        <v>44.9</v>
      </c>
      <c r="Y9" s="4">
        <v>5.4729516919999996</v>
      </c>
      <c r="Z9" s="4">
        <v>21.84465981</v>
      </c>
      <c r="AA9" s="4">
        <v>-2.4327051640000001</v>
      </c>
      <c r="AB9" s="4">
        <v>-0.53726375100000001</v>
      </c>
      <c r="AC9" s="4">
        <v>-0.887544632</v>
      </c>
      <c r="AD9" s="4">
        <v>-0.94987416300000005</v>
      </c>
      <c r="AE9" s="14">
        <v>6.8</v>
      </c>
      <c r="AF9" s="4">
        <v>0.63249999300000004</v>
      </c>
      <c r="AG9" s="4" t="s">
        <v>34</v>
      </c>
    </row>
    <row r="10" spans="1:33" x14ac:dyDescent="0.2">
      <c r="A10" s="4" t="s">
        <v>33</v>
      </c>
      <c r="B10" s="6">
        <v>2008</v>
      </c>
      <c r="C10" s="4">
        <v>202204000000</v>
      </c>
      <c r="D10" s="9">
        <v>2.120441043</v>
      </c>
      <c r="E10" s="11">
        <v>1087.5147770000001</v>
      </c>
      <c r="F10" s="9">
        <v>0.42299999999999999</v>
      </c>
      <c r="G10" s="9">
        <v>20.286121090000002</v>
      </c>
      <c r="H10" s="4">
        <v>2.6893665599999999</v>
      </c>
      <c r="I10" s="4">
        <v>34.348960400000003</v>
      </c>
      <c r="J10" s="4"/>
      <c r="K10" s="4">
        <v>185931955</v>
      </c>
      <c r="L10" s="4">
        <v>2.178889217</v>
      </c>
      <c r="M10" s="4" t="s">
        <v>34</v>
      </c>
      <c r="N10" s="4">
        <v>64.036000000000001</v>
      </c>
      <c r="O10" s="4">
        <v>73</v>
      </c>
      <c r="P10" s="4">
        <v>56</v>
      </c>
      <c r="Q10" s="4">
        <v>73.912719730000006</v>
      </c>
      <c r="R10" s="4">
        <v>34.590000000000003</v>
      </c>
      <c r="S10" s="4">
        <v>81.400000000000006</v>
      </c>
      <c r="T10" s="4">
        <v>88.477931290000001</v>
      </c>
      <c r="U10" s="4">
        <v>45.889485409999999</v>
      </c>
      <c r="V10" s="4">
        <v>0.83411374900000002</v>
      </c>
      <c r="W10" s="4">
        <v>50.753915059999997</v>
      </c>
      <c r="X10" s="4">
        <v>46.6</v>
      </c>
      <c r="Y10" s="4">
        <v>5.4187889169999996</v>
      </c>
      <c r="Z10" s="4">
        <v>19.417476650000001</v>
      </c>
      <c r="AA10" s="4">
        <v>-2.5730094910000001</v>
      </c>
      <c r="AB10" s="4">
        <v>-0.59902185200000002</v>
      </c>
      <c r="AC10" s="4">
        <v>-0.97261369200000003</v>
      </c>
      <c r="AD10" s="4">
        <v>-0.83840346300000002</v>
      </c>
      <c r="AE10" s="14">
        <v>7</v>
      </c>
      <c r="AF10" s="4" t="s">
        <v>34</v>
      </c>
      <c r="AG10" s="4">
        <v>1.9247350130000001</v>
      </c>
    </row>
    <row r="11" spans="1:33" x14ac:dyDescent="0.2">
      <c r="A11" s="4" t="s">
        <v>33</v>
      </c>
      <c r="B11" s="6">
        <v>2009</v>
      </c>
      <c r="C11" s="4">
        <v>187338000000</v>
      </c>
      <c r="D11" s="9">
        <v>3.472550596</v>
      </c>
      <c r="E11" s="11">
        <v>985.34930080000004</v>
      </c>
      <c r="F11" s="9">
        <v>0.53500000000000003</v>
      </c>
      <c r="G11" s="9">
        <v>13.647765059999999</v>
      </c>
      <c r="H11" s="4">
        <v>1.2480130599999999</v>
      </c>
      <c r="I11" s="4">
        <v>33.326885599999997</v>
      </c>
      <c r="J11" s="4"/>
      <c r="K11" s="4">
        <v>190123222</v>
      </c>
      <c r="L11" s="4">
        <v>2.2291625349999999</v>
      </c>
      <c r="M11" s="4" t="s">
        <v>34</v>
      </c>
      <c r="N11" s="4">
        <v>64.14</v>
      </c>
      <c r="O11" s="4">
        <v>71.599999999999994</v>
      </c>
      <c r="P11" s="4">
        <v>55</v>
      </c>
      <c r="Q11" s="4">
        <v>74.173103330000004</v>
      </c>
      <c r="R11" s="4">
        <v>34.792999999999999</v>
      </c>
      <c r="S11" s="4">
        <v>82.5</v>
      </c>
      <c r="T11" s="4">
        <v>88.642191879999999</v>
      </c>
      <c r="U11" s="4">
        <v>47.711996790000001</v>
      </c>
      <c r="V11" s="4">
        <v>0.83139922799999999</v>
      </c>
      <c r="W11" s="4">
        <v>47.799662189999999</v>
      </c>
      <c r="X11" s="4">
        <v>46.4</v>
      </c>
      <c r="Y11" s="4">
        <v>5.3646261419999997</v>
      </c>
      <c r="Z11" s="4">
        <v>13.87559795</v>
      </c>
      <c r="AA11" s="4">
        <v>-2.64452672</v>
      </c>
      <c r="AB11" s="4">
        <v>-0.58404511199999998</v>
      </c>
      <c r="AC11" s="4">
        <v>-0.83897721800000002</v>
      </c>
      <c r="AD11" s="4">
        <v>-0.85576397199999998</v>
      </c>
      <c r="AE11" s="14">
        <v>7.5</v>
      </c>
      <c r="AF11" s="4">
        <v>0.44806000600000001</v>
      </c>
      <c r="AG11" s="4">
        <v>1.767061445</v>
      </c>
    </row>
    <row r="12" spans="1:33" x14ac:dyDescent="0.2">
      <c r="A12" s="4" t="s">
        <v>33</v>
      </c>
      <c r="B12" s="6">
        <v>2010</v>
      </c>
      <c r="C12" s="4">
        <v>196710000000</v>
      </c>
      <c r="D12" s="9">
        <v>1.5017175220000001</v>
      </c>
      <c r="E12" s="11">
        <v>1011.59718</v>
      </c>
      <c r="F12" s="9">
        <v>0.65300000000000002</v>
      </c>
      <c r="G12" s="9">
        <v>12.93887056</v>
      </c>
      <c r="H12" s="4">
        <v>1.02791108</v>
      </c>
      <c r="I12" s="4">
        <v>31.988998200000001</v>
      </c>
      <c r="J12" s="4">
        <v>28.8</v>
      </c>
      <c r="K12" s="4">
        <v>194454498</v>
      </c>
      <c r="L12" s="4">
        <v>2.252579345</v>
      </c>
      <c r="M12" s="4">
        <v>9.4</v>
      </c>
      <c r="N12" s="4">
        <v>64.436000000000007</v>
      </c>
      <c r="O12" s="4">
        <v>70.2</v>
      </c>
      <c r="P12" s="4">
        <v>55</v>
      </c>
      <c r="Q12" s="4">
        <v>74.518102560000003</v>
      </c>
      <c r="R12" s="4">
        <v>34.997</v>
      </c>
      <c r="S12" s="4">
        <v>87.1</v>
      </c>
      <c r="T12" s="4">
        <v>88.80475285</v>
      </c>
      <c r="U12" s="4">
        <v>49.524405829999999</v>
      </c>
      <c r="V12" s="4">
        <v>0.78229303800000005</v>
      </c>
      <c r="W12" s="4">
        <v>46.570838600000002</v>
      </c>
      <c r="X12" s="4">
        <v>47.4</v>
      </c>
      <c r="Y12" s="4">
        <v>5.3104633669999997</v>
      </c>
      <c r="Z12" s="4">
        <v>13.80952358</v>
      </c>
      <c r="AA12" s="4">
        <v>-2.6759331230000001</v>
      </c>
      <c r="AB12" s="4">
        <v>-0.61335825899999996</v>
      </c>
      <c r="AC12" s="4">
        <v>-0.73780554499999995</v>
      </c>
      <c r="AD12" s="4">
        <v>-0.79865127800000002</v>
      </c>
      <c r="AE12" s="14">
        <v>8</v>
      </c>
      <c r="AF12" s="4" t="s">
        <v>34</v>
      </c>
      <c r="AG12" s="4">
        <v>1.728023576</v>
      </c>
    </row>
    <row r="13" spans="1:33" x14ac:dyDescent="0.2">
      <c r="A13" s="4" t="s">
        <v>33</v>
      </c>
      <c r="B13" s="6">
        <v>2011</v>
      </c>
      <c r="C13" s="4">
        <v>230587000000</v>
      </c>
      <c r="D13" s="9">
        <v>2.680116854</v>
      </c>
      <c r="E13" s="11">
        <v>1161.0443210000001</v>
      </c>
      <c r="F13" s="9">
        <v>0.79600000000000004</v>
      </c>
      <c r="G13" s="9">
        <v>11.916092709999999</v>
      </c>
      <c r="H13" s="4">
        <v>0.57505514999999996</v>
      </c>
      <c r="I13" s="4">
        <v>32.3626383</v>
      </c>
      <c r="J13" s="4">
        <v>29.7</v>
      </c>
      <c r="K13" s="4">
        <v>198602738</v>
      </c>
      <c r="L13" s="4">
        <v>2.110834578</v>
      </c>
      <c r="M13" s="4">
        <v>9.6</v>
      </c>
      <c r="N13" s="4">
        <v>64.647999999999996</v>
      </c>
      <c r="O13" s="4">
        <v>68.7</v>
      </c>
      <c r="P13" s="4">
        <v>55</v>
      </c>
      <c r="Q13" s="4">
        <v>71.025988420000004</v>
      </c>
      <c r="R13" s="4">
        <v>35.201999999999998</v>
      </c>
      <c r="S13" s="4">
        <v>87.8</v>
      </c>
      <c r="T13" s="4">
        <v>88.965602180000005</v>
      </c>
      <c r="U13" s="4">
        <v>51.326723809999997</v>
      </c>
      <c r="V13" s="4">
        <v>0.77423554999999999</v>
      </c>
      <c r="W13" s="4">
        <v>55.754979169999999</v>
      </c>
      <c r="X13" s="4">
        <v>46.8</v>
      </c>
      <c r="Y13" s="4">
        <v>5.2686591949999997</v>
      </c>
      <c r="Z13" s="4">
        <v>15.165876389999999</v>
      </c>
      <c r="AA13" s="4">
        <v>-2.8100354670000001</v>
      </c>
      <c r="AB13" s="4">
        <v>-0.64781677699999995</v>
      </c>
      <c r="AC13" s="4">
        <v>-0.90662819100000003</v>
      </c>
      <c r="AD13" s="4">
        <v>-0.82919943299999999</v>
      </c>
      <c r="AE13" s="14">
        <v>8</v>
      </c>
      <c r="AF13" s="4">
        <v>0.329169989</v>
      </c>
      <c r="AG13" s="4">
        <v>1.814500958</v>
      </c>
    </row>
    <row r="14" spans="1:33" x14ac:dyDescent="0.2">
      <c r="A14" s="4" t="s">
        <v>33</v>
      </c>
      <c r="B14" s="6">
        <v>2012</v>
      </c>
      <c r="C14" s="4">
        <v>250107000000</v>
      </c>
      <c r="D14" s="9">
        <v>3.0275839109999998</v>
      </c>
      <c r="E14" s="11">
        <v>1236.8927630000001</v>
      </c>
      <c r="F14" s="9">
        <v>3.6669999999999998</v>
      </c>
      <c r="G14" s="9">
        <v>9.6823518610000008</v>
      </c>
      <c r="H14" s="4">
        <v>0.34345304999999998</v>
      </c>
      <c r="I14" s="4">
        <v>31.318970799999999</v>
      </c>
      <c r="J14" s="4"/>
      <c r="K14" s="4">
        <v>202205861</v>
      </c>
      <c r="L14" s="4">
        <v>1.7979754299999999</v>
      </c>
      <c r="M14" s="4" t="s">
        <v>34</v>
      </c>
      <c r="N14" s="4">
        <v>64.781999999999996</v>
      </c>
      <c r="O14" s="4">
        <v>67.099999999999994</v>
      </c>
      <c r="P14" s="4">
        <v>57</v>
      </c>
      <c r="Q14" s="4">
        <v>70.785254649999999</v>
      </c>
      <c r="R14" s="4">
        <v>35.408000000000001</v>
      </c>
      <c r="S14" s="4">
        <v>88.6</v>
      </c>
      <c r="T14" s="4">
        <v>89.124731170000004</v>
      </c>
      <c r="U14" s="4">
        <v>53.118963100000002</v>
      </c>
      <c r="V14" s="4">
        <v>0.76612912799999999</v>
      </c>
      <c r="W14" s="4">
        <v>66.871954070000001</v>
      </c>
      <c r="X14" s="4">
        <v>47.2</v>
      </c>
      <c r="Y14" s="4">
        <v>5.2268550229999997</v>
      </c>
      <c r="Z14" s="4">
        <v>14.218009950000001</v>
      </c>
      <c r="AA14" s="4">
        <v>-2.677003622</v>
      </c>
      <c r="AB14" s="4">
        <v>-0.72223347400000004</v>
      </c>
      <c r="AC14" s="4">
        <v>-0.88342016899999998</v>
      </c>
      <c r="AD14" s="4">
        <v>-0.84358215299999995</v>
      </c>
      <c r="AE14" s="14">
        <v>8.1</v>
      </c>
      <c r="AF14" s="4" t="s">
        <v>34</v>
      </c>
      <c r="AG14" s="4">
        <v>1.7252569010000001</v>
      </c>
    </row>
    <row r="15" spans="1:33" x14ac:dyDescent="0.2">
      <c r="A15" s="4" t="s">
        <v>33</v>
      </c>
      <c r="B15" s="6">
        <v>2013</v>
      </c>
      <c r="C15" s="4">
        <v>258657000000</v>
      </c>
      <c r="D15" s="9">
        <v>4.3668650500000004</v>
      </c>
      <c r="E15" s="11">
        <v>1259.6683680000001</v>
      </c>
      <c r="F15" s="9">
        <v>2.9540000000000002</v>
      </c>
      <c r="G15" s="9">
        <v>7.6921561189999998</v>
      </c>
      <c r="H15" s="4">
        <v>0.51535385</v>
      </c>
      <c r="I15" s="4">
        <v>30.890274999999999</v>
      </c>
      <c r="J15" s="4">
        <v>29.5</v>
      </c>
      <c r="K15" s="4">
        <v>205337562</v>
      </c>
      <c r="L15" s="4">
        <v>1.5368976489999999</v>
      </c>
      <c r="M15" s="4">
        <v>7.4</v>
      </c>
      <c r="N15" s="4">
        <v>65.150000000000006</v>
      </c>
      <c r="O15" s="4">
        <v>65.5</v>
      </c>
      <c r="P15" s="4">
        <v>56</v>
      </c>
      <c r="Q15" s="4">
        <v>70.243640889999995</v>
      </c>
      <c r="R15" s="4">
        <v>35.613</v>
      </c>
      <c r="S15" s="4">
        <v>89.3</v>
      </c>
      <c r="T15" s="4">
        <v>89.281971330000005</v>
      </c>
      <c r="U15" s="4">
        <v>54.900510969999999</v>
      </c>
      <c r="V15" s="4">
        <v>0.76264224899999999</v>
      </c>
      <c r="W15" s="4">
        <v>68.581324870000003</v>
      </c>
      <c r="X15" s="4">
        <v>48.1</v>
      </c>
      <c r="Y15" s="4">
        <v>5.1850508509999997</v>
      </c>
      <c r="Z15" s="4">
        <v>17.06161118</v>
      </c>
      <c r="AA15" s="4">
        <v>-2.6033020019999999</v>
      </c>
      <c r="AB15" s="4">
        <v>-0.70500499000000005</v>
      </c>
      <c r="AC15" s="4">
        <v>-0.85599309199999996</v>
      </c>
      <c r="AD15" s="4">
        <v>-0.79948061699999995</v>
      </c>
      <c r="AE15" s="14">
        <v>9</v>
      </c>
      <c r="AF15" s="4">
        <v>0.29284998800000001</v>
      </c>
      <c r="AG15" s="4">
        <v>1.924888894</v>
      </c>
    </row>
    <row r="16" spans="1:33" x14ac:dyDescent="0.2">
      <c r="A16" s="4" t="s">
        <v>33</v>
      </c>
      <c r="B16" s="6">
        <v>2014</v>
      </c>
      <c r="C16" s="4">
        <v>271390000000</v>
      </c>
      <c r="D16" s="9">
        <v>4.116428172</v>
      </c>
      <c r="E16" s="11">
        <v>1303.1853699999999</v>
      </c>
      <c r="F16" s="9">
        <v>1.827</v>
      </c>
      <c r="G16" s="9">
        <v>7.1893840280000001</v>
      </c>
      <c r="H16" s="4">
        <v>0.69530811999999997</v>
      </c>
      <c r="I16" s="4">
        <v>29.469825799999999</v>
      </c>
      <c r="J16" s="4"/>
      <c r="K16" s="4">
        <v>208251628</v>
      </c>
      <c r="L16" s="4">
        <v>1.4091829730000001</v>
      </c>
      <c r="M16" s="4" t="s">
        <v>34</v>
      </c>
      <c r="N16" s="4">
        <v>65.284000000000006</v>
      </c>
      <c r="O16" s="4">
        <v>63.8</v>
      </c>
      <c r="P16" s="4">
        <v>57</v>
      </c>
      <c r="Q16" s="4">
        <v>74.318901850000003</v>
      </c>
      <c r="R16" s="4">
        <v>35.819000000000003</v>
      </c>
      <c r="S16" s="4">
        <v>90.1</v>
      </c>
      <c r="T16" s="4">
        <v>89.437484789999999</v>
      </c>
      <c r="U16" s="4">
        <v>56.672056329999997</v>
      </c>
      <c r="V16" s="4">
        <v>0.79248696200000002</v>
      </c>
      <c r="W16" s="4">
        <v>71.712170099999994</v>
      </c>
      <c r="X16" s="4">
        <v>47.2</v>
      </c>
      <c r="Y16" s="4">
        <v>5.1432466789999998</v>
      </c>
      <c r="Z16" s="4">
        <v>23.076923369999999</v>
      </c>
      <c r="AA16" s="4">
        <v>-2.4012792109999999</v>
      </c>
      <c r="AB16" s="4">
        <v>-0.68854093599999999</v>
      </c>
      <c r="AC16" s="4">
        <v>-0.75093001100000001</v>
      </c>
      <c r="AD16" s="4">
        <v>-0.71601504100000002</v>
      </c>
      <c r="AE16" s="14">
        <v>10</v>
      </c>
      <c r="AF16" s="4" t="s">
        <v>34</v>
      </c>
      <c r="AG16" s="4">
        <v>1.448112847</v>
      </c>
    </row>
    <row r="17" spans="1:33" x14ac:dyDescent="0.2">
      <c r="A17" s="4" t="s">
        <v>33</v>
      </c>
      <c r="B17" s="6">
        <v>2015</v>
      </c>
      <c r="C17" s="4">
        <v>299964000000</v>
      </c>
      <c r="D17" s="9">
        <v>4.2179420959999998</v>
      </c>
      <c r="E17" s="11">
        <v>1421.835278</v>
      </c>
      <c r="F17" s="9">
        <v>3.5659999999999998</v>
      </c>
      <c r="G17" s="9">
        <v>2.5293281730000001</v>
      </c>
      <c r="H17" s="4">
        <v>0.55773435999999998</v>
      </c>
      <c r="I17" s="4">
        <v>26.6881846</v>
      </c>
      <c r="J17" s="4">
        <v>31.3</v>
      </c>
      <c r="K17" s="4">
        <v>210969298</v>
      </c>
      <c r="L17" s="4">
        <v>1.296551724</v>
      </c>
      <c r="M17" s="4">
        <v>5.0999999999999996</v>
      </c>
      <c r="N17" s="4">
        <v>65.697000000000003</v>
      </c>
      <c r="O17" s="4">
        <v>62.2</v>
      </c>
      <c r="P17" s="4">
        <v>57.67</v>
      </c>
      <c r="Q17" s="4">
        <v>74.847990879999998</v>
      </c>
      <c r="R17" s="4">
        <v>36.026000000000003</v>
      </c>
      <c r="S17" s="4">
        <v>91</v>
      </c>
      <c r="T17" s="4">
        <v>89.591246949999999</v>
      </c>
      <c r="U17" s="4">
        <v>58.433606740000002</v>
      </c>
      <c r="V17" s="4">
        <v>0.82684874799999997</v>
      </c>
      <c r="W17" s="4">
        <v>68.006876759999997</v>
      </c>
      <c r="X17" s="4">
        <v>45.9</v>
      </c>
      <c r="Y17" s="4">
        <v>5.1014425069999998</v>
      </c>
      <c r="Z17" s="4">
        <v>22.380952839999999</v>
      </c>
      <c r="AA17" s="4">
        <v>-2.4718835349999999</v>
      </c>
      <c r="AB17" s="4">
        <v>-0.64511525599999997</v>
      </c>
      <c r="AC17" s="4">
        <v>-0.77691674200000005</v>
      </c>
      <c r="AD17" s="4">
        <v>-0.72205799800000003</v>
      </c>
      <c r="AE17" s="14">
        <v>11</v>
      </c>
      <c r="AF17" s="4">
        <v>0.24604999999999999</v>
      </c>
      <c r="AG17" s="4">
        <v>1.60383334</v>
      </c>
    </row>
    <row r="18" spans="1:33" x14ac:dyDescent="0.2">
      <c r="A18" s="4" t="s">
        <v>33</v>
      </c>
      <c r="B18" s="6">
        <v>2016</v>
      </c>
      <c r="C18" s="4">
        <v>313630000000</v>
      </c>
      <c r="D18" s="9">
        <v>6.5738382849999999</v>
      </c>
      <c r="E18" s="11">
        <v>1468.8220819999999</v>
      </c>
      <c r="F18" s="9">
        <v>2.286</v>
      </c>
      <c r="G18" s="9">
        <v>3.7651191640000001</v>
      </c>
      <c r="H18" s="4">
        <v>0.82135000000000002</v>
      </c>
      <c r="I18" s="4">
        <v>24.701579500000001</v>
      </c>
      <c r="J18" s="4"/>
      <c r="K18" s="4">
        <v>213524840</v>
      </c>
      <c r="L18" s="4">
        <v>1.204055673</v>
      </c>
      <c r="M18" s="4" t="s">
        <v>34</v>
      </c>
      <c r="N18" s="4">
        <v>65.88</v>
      </c>
      <c r="O18" s="4">
        <v>60.5</v>
      </c>
      <c r="P18" s="4">
        <v>58.05</v>
      </c>
      <c r="Q18" s="4">
        <v>79.839970199999996</v>
      </c>
      <c r="R18" s="4">
        <v>36.234000000000002</v>
      </c>
      <c r="S18" s="4">
        <v>91.8</v>
      </c>
      <c r="T18" s="4">
        <v>89.743245990000005</v>
      </c>
      <c r="U18" s="4">
        <v>60.18517155</v>
      </c>
      <c r="V18" s="4">
        <v>0.90495513299999997</v>
      </c>
      <c r="W18" s="4">
        <v>68.522829720000004</v>
      </c>
      <c r="X18" s="4">
        <v>43.7</v>
      </c>
      <c r="Y18" s="4">
        <v>5.0179535079999997</v>
      </c>
      <c r="Z18" s="4">
        <v>17.619047160000001</v>
      </c>
      <c r="AA18" s="4">
        <v>-2.4738738539999998</v>
      </c>
      <c r="AB18" s="4">
        <v>-0.66241639900000004</v>
      </c>
      <c r="AC18" s="4">
        <v>-0.81558287100000004</v>
      </c>
      <c r="AD18" s="4">
        <v>-0.69939923299999995</v>
      </c>
      <c r="AE18" s="14">
        <v>12.385400000000001</v>
      </c>
      <c r="AF18" s="4" t="s">
        <v>34</v>
      </c>
      <c r="AG18" s="4">
        <v>1.9573915580000001</v>
      </c>
    </row>
    <row r="19" spans="1:33" x14ac:dyDescent="0.2">
      <c r="A19" s="4" t="s">
        <v>33</v>
      </c>
      <c r="B19" s="6">
        <v>2017</v>
      </c>
      <c r="C19" s="4">
        <v>339206000000</v>
      </c>
      <c r="D19" s="9">
        <v>4.4326259070000003</v>
      </c>
      <c r="E19" s="11">
        <v>1567.6406119999999</v>
      </c>
      <c r="F19" s="9">
        <v>3.1930000000000001</v>
      </c>
      <c r="G19" s="9">
        <v>4.08537368</v>
      </c>
      <c r="H19" s="4">
        <v>0.73583704999999999</v>
      </c>
      <c r="I19" s="4">
        <v>25.4720364</v>
      </c>
      <c r="J19" s="4"/>
      <c r="K19" s="4">
        <v>216379655</v>
      </c>
      <c r="L19" s="4">
        <v>1.328135434</v>
      </c>
      <c r="M19" s="4" t="s">
        <v>34</v>
      </c>
      <c r="N19" s="4">
        <v>66.296999999999997</v>
      </c>
      <c r="O19" s="4">
        <v>58.9</v>
      </c>
      <c r="P19" s="4">
        <v>59</v>
      </c>
      <c r="Q19" s="4">
        <v>78.843058350000007</v>
      </c>
      <c r="R19" s="4">
        <v>36.442</v>
      </c>
      <c r="S19" s="4">
        <v>92.7</v>
      </c>
      <c r="T19" s="4">
        <v>89.893410279999998</v>
      </c>
      <c r="U19" s="4">
        <v>61.926506830000001</v>
      </c>
      <c r="V19" s="4">
        <v>0.97185061100000003</v>
      </c>
      <c r="W19" s="4">
        <v>61.79672747</v>
      </c>
      <c r="X19" s="4">
        <v>42.1</v>
      </c>
      <c r="Y19" s="4">
        <v>4.9941884600000002</v>
      </c>
      <c r="Z19" s="4">
        <v>21.904762269999999</v>
      </c>
      <c r="AA19" s="4">
        <v>-2.3969104290000001</v>
      </c>
      <c r="AB19" s="4">
        <v>-0.61267667999999997</v>
      </c>
      <c r="AC19" s="4">
        <v>-0.73336267499999996</v>
      </c>
      <c r="AD19" s="4">
        <v>-0.693399549</v>
      </c>
      <c r="AE19" s="14">
        <v>13.78</v>
      </c>
      <c r="AF19" s="4">
        <v>0.212139994</v>
      </c>
      <c r="AG19" s="4">
        <v>2.1763687690000002</v>
      </c>
    </row>
    <row r="20" spans="1:33" x14ac:dyDescent="0.2">
      <c r="A20" s="4" t="s">
        <v>33</v>
      </c>
      <c r="B20" s="6">
        <v>2018</v>
      </c>
      <c r="C20" s="4">
        <v>356128000000</v>
      </c>
      <c r="D20" s="9">
        <v>6.1517026110000002</v>
      </c>
      <c r="E20" s="11">
        <v>1620.7425909999999</v>
      </c>
      <c r="F20" s="9">
        <v>4.0830000000000002</v>
      </c>
      <c r="G20" s="9">
        <v>5.0780572590000004</v>
      </c>
      <c r="H20" s="4">
        <v>0.48774574999999998</v>
      </c>
      <c r="I20" s="4">
        <v>27.6260564</v>
      </c>
      <c r="J20" s="4">
        <v>29.6</v>
      </c>
      <c r="K20" s="4">
        <v>219731479</v>
      </c>
      <c r="L20" s="4">
        <v>1.537172403</v>
      </c>
      <c r="M20" s="4">
        <v>4.9000000000000004</v>
      </c>
      <c r="N20" s="4">
        <v>66.481999999999999</v>
      </c>
      <c r="O20" s="4">
        <v>57.3</v>
      </c>
      <c r="P20" s="4">
        <v>57</v>
      </c>
      <c r="Q20" s="4">
        <v>82.033306420000002</v>
      </c>
      <c r="R20" s="4">
        <v>36.665999999999997</v>
      </c>
      <c r="S20" s="4">
        <v>93.4</v>
      </c>
      <c r="T20" s="4">
        <v>90.042597909999998</v>
      </c>
      <c r="U20" s="4">
        <v>63.661548359999998</v>
      </c>
      <c r="V20" s="4">
        <v>0.90314824699999996</v>
      </c>
      <c r="W20" s="4">
        <v>62.389497640000002</v>
      </c>
      <c r="X20" s="4">
        <v>43.4</v>
      </c>
      <c r="Y20" s="4">
        <v>4.9405614360000003</v>
      </c>
      <c r="Z20" s="4">
        <v>24.285715100000001</v>
      </c>
      <c r="AA20" s="4">
        <v>-2.2538845539999999</v>
      </c>
      <c r="AB20" s="4">
        <v>-0.66799825400000001</v>
      </c>
      <c r="AC20" s="4">
        <v>-0.68372798000000001</v>
      </c>
      <c r="AD20" s="4">
        <v>-0.81398737399999999</v>
      </c>
      <c r="AE20" s="14">
        <v>15.34</v>
      </c>
      <c r="AF20" s="4" t="s">
        <v>34</v>
      </c>
      <c r="AG20" s="4">
        <v>2.1697528369999999</v>
      </c>
    </row>
    <row r="21" spans="1:33" x14ac:dyDescent="0.2">
      <c r="A21" s="4" t="s">
        <v>33</v>
      </c>
      <c r="B21" s="6">
        <v>2019</v>
      </c>
      <c r="C21" s="4">
        <v>320909000000</v>
      </c>
      <c r="D21" s="9">
        <v>2.497636929</v>
      </c>
      <c r="E21" s="11">
        <v>1437.165833</v>
      </c>
      <c r="F21" s="9">
        <v>4.83</v>
      </c>
      <c r="G21" s="9">
        <v>10.5783618</v>
      </c>
      <c r="H21" s="4">
        <v>0.69614648000000001</v>
      </c>
      <c r="I21" s="4">
        <v>28.905575800000001</v>
      </c>
      <c r="J21" s="4"/>
      <c r="K21" s="4">
        <v>223293280</v>
      </c>
      <c r="L21" s="4">
        <v>1.6079813469999999</v>
      </c>
      <c r="M21" s="4" t="s">
        <v>34</v>
      </c>
      <c r="N21" s="4">
        <v>66.756</v>
      </c>
      <c r="O21" s="4">
        <v>55.7</v>
      </c>
      <c r="P21" s="4">
        <v>58</v>
      </c>
      <c r="Q21" s="4">
        <v>83.184575229999993</v>
      </c>
      <c r="R21" s="4">
        <v>36.906999999999996</v>
      </c>
      <c r="S21" s="4">
        <v>93.9</v>
      </c>
      <c r="T21" s="4">
        <v>90.190650349999999</v>
      </c>
      <c r="U21" s="4">
        <v>65.389935570000006</v>
      </c>
      <c r="V21" s="4">
        <v>0.87534430100000005</v>
      </c>
      <c r="W21" s="4">
        <v>52.8571977</v>
      </c>
      <c r="X21" s="4">
        <v>45.9</v>
      </c>
      <c r="Y21" s="4">
        <v>4.8869344129999996</v>
      </c>
      <c r="Z21" s="4">
        <v>20.952381129999999</v>
      </c>
      <c r="AA21" s="4">
        <v>-2.2516374589999999</v>
      </c>
      <c r="AB21" s="4">
        <v>-0.68723505699999998</v>
      </c>
      <c r="AC21" s="4">
        <v>-0.68823462700000004</v>
      </c>
      <c r="AD21" s="4">
        <v>-0.86272305299999996</v>
      </c>
      <c r="AE21" s="14">
        <v>17.070900000000002</v>
      </c>
      <c r="AF21" s="4">
        <v>0.17474999999999999</v>
      </c>
      <c r="AG21" s="4">
        <v>2.3026932969999998</v>
      </c>
    </row>
    <row r="22" spans="1:33" x14ac:dyDescent="0.2">
      <c r="A22" s="4" t="s">
        <v>33</v>
      </c>
      <c r="B22" s="6">
        <v>2020</v>
      </c>
      <c r="C22" s="4">
        <v>300426000000</v>
      </c>
      <c r="D22" s="9">
        <v>-1.274087443</v>
      </c>
      <c r="E22" s="11">
        <v>1322.314785</v>
      </c>
      <c r="F22" s="9">
        <v>6.1619999999999999</v>
      </c>
      <c r="G22" s="9">
        <v>9.7399931389999992</v>
      </c>
      <c r="H22" s="4">
        <v>0.68469528999999996</v>
      </c>
      <c r="I22" s="4">
        <v>26.7162805</v>
      </c>
      <c r="J22" s="4"/>
      <c r="K22" s="4">
        <v>227196741</v>
      </c>
      <c r="L22" s="4">
        <v>1.73302782</v>
      </c>
      <c r="M22" s="4" t="s">
        <v>34</v>
      </c>
      <c r="N22" s="4">
        <v>66.269000000000005</v>
      </c>
      <c r="O22" s="4">
        <v>54.1</v>
      </c>
      <c r="P22" s="4">
        <v>58.09</v>
      </c>
      <c r="Q22" s="4" t="s">
        <v>34</v>
      </c>
      <c r="R22" s="4">
        <v>37.164999999999999</v>
      </c>
      <c r="S22" s="4">
        <v>94.5</v>
      </c>
      <c r="T22" s="4">
        <v>90.337336949999994</v>
      </c>
      <c r="U22" s="4">
        <v>67.111040790000004</v>
      </c>
      <c r="V22" s="4">
        <v>0.85371295000000003</v>
      </c>
      <c r="W22" s="4">
        <v>42.998173420000001</v>
      </c>
      <c r="X22" s="4">
        <v>42.7</v>
      </c>
      <c r="Y22" s="4">
        <v>4.8333073889999998</v>
      </c>
      <c r="Z22" s="4">
        <v>21.904762269999999</v>
      </c>
      <c r="AA22" s="4">
        <v>-1.7926462889999999</v>
      </c>
      <c r="AB22" s="4">
        <v>-0.76476591800000004</v>
      </c>
      <c r="AC22" s="4">
        <v>-0.71248203499999996</v>
      </c>
      <c r="AD22" s="4">
        <v>-0.877666116</v>
      </c>
      <c r="AE22" s="14">
        <v>18.934799999999999</v>
      </c>
      <c r="AF22" s="4" t="s">
        <v>34</v>
      </c>
      <c r="AG22" s="4">
        <v>1.887812496</v>
      </c>
    </row>
    <row r="23" spans="1:33" x14ac:dyDescent="0.2">
      <c r="A23" s="4" t="s">
        <v>33</v>
      </c>
      <c r="B23" s="6">
        <v>2021</v>
      </c>
      <c r="C23" s="4">
        <v>348517000000</v>
      </c>
      <c r="D23" s="9">
        <v>6.5138857589999999</v>
      </c>
      <c r="E23" s="11">
        <v>1506.108293</v>
      </c>
      <c r="F23" s="9">
        <v>6.3380000000000001</v>
      </c>
      <c r="G23" s="9">
        <v>9.4962105609999998</v>
      </c>
      <c r="H23" s="4">
        <v>0.61603943999999999</v>
      </c>
      <c r="I23" s="4">
        <v>27.0304216</v>
      </c>
      <c r="J23" s="4"/>
      <c r="K23" s="4">
        <v>231402117</v>
      </c>
      <c r="L23" s="4">
        <v>1.834062082</v>
      </c>
      <c r="M23" s="4" t="s">
        <v>34</v>
      </c>
      <c r="N23" s="4">
        <v>66.097999999999999</v>
      </c>
      <c r="O23" s="4">
        <v>52.5</v>
      </c>
      <c r="P23" s="4">
        <v>58.22</v>
      </c>
      <c r="Q23" s="4">
        <v>84.368459720000004</v>
      </c>
      <c r="R23" s="4">
        <v>37.44</v>
      </c>
      <c r="S23" s="4">
        <v>94.9</v>
      </c>
      <c r="T23" s="4">
        <v>90.482463060000001</v>
      </c>
      <c r="U23" s="4">
        <v>68.824268340000003</v>
      </c>
      <c r="V23" s="4">
        <v>0.93371574499999999</v>
      </c>
      <c r="W23" s="4" t="s">
        <v>34</v>
      </c>
      <c r="X23" s="4">
        <v>41.6</v>
      </c>
      <c r="Y23" s="4">
        <v>4.7796803649999999</v>
      </c>
      <c r="Z23" s="4">
        <v>23.333333970000002</v>
      </c>
      <c r="AA23" s="4">
        <v>-1.713656187</v>
      </c>
      <c r="AB23" s="4">
        <v>-0.76158553399999995</v>
      </c>
      <c r="AC23" s="4">
        <v>-0.65845733900000003</v>
      </c>
      <c r="AD23" s="4">
        <v>-0.84115821099999999</v>
      </c>
      <c r="AE23" s="14">
        <v>24.977499999999999</v>
      </c>
      <c r="AF23" s="4">
        <v>0.16443000699999999</v>
      </c>
      <c r="AG23" s="4">
        <v>1.488483293</v>
      </c>
    </row>
    <row r="24" spans="1:33" x14ac:dyDescent="0.2">
      <c r="A24" s="4" t="s">
        <v>33</v>
      </c>
      <c r="B24" s="6">
        <v>2022</v>
      </c>
      <c r="C24" s="4">
        <v>374788000000</v>
      </c>
      <c r="D24" s="9">
        <v>4.7675395309999997</v>
      </c>
      <c r="E24" s="11">
        <v>1589.2639799999999</v>
      </c>
      <c r="F24" s="9">
        <v>5.548</v>
      </c>
      <c r="G24" s="9">
        <v>19.873859960000001</v>
      </c>
      <c r="H24" s="4">
        <v>0.39008724</v>
      </c>
      <c r="I24" s="4">
        <v>33.0403728</v>
      </c>
      <c r="J24" s="4"/>
      <c r="K24" s="4">
        <v>235824862</v>
      </c>
      <c r="L24" s="4">
        <v>1.893245598</v>
      </c>
      <c r="M24" s="4" t="s">
        <v>34</v>
      </c>
      <c r="N24" s="4">
        <v>66.430999999999997</v>
      </c>
      <c r="O24" s="4">
        <v>51</v>
      </c>
      <c r="P24" s="4">
        <v>58.42</v>
      </c>
      <c r="Q24" s="4">
        <v>82.679006319999999</v>
      </c>
      <c r="R24" s="4">
        <v>37.731000000000002</v>
      </c>
      <c r="S24" s="4">
        <v>95</v>
      </c>
      <c r="T24" s="4">
        <v>90.625753849999995</v>
      </c>
      <c r="U24" s="4">
        <v>70.528813260000007</v>
      </c>
      <c r="V24" s="4">
        <v>0.84524548600000005</v>
      </c>
      <c r="W24" s="4" t="s">
        <v>34</v>
      </c>
      <c r="X24" s="4" t="s">
        <v>34</v>
      </c>
      <c r="Y24" s="4" t="s">
        <v>34</v>
      </c>
      <c r="Z24" s="4">
        <v>22.641510010000001</v>
      </c>
      <c r="AA24" s="4">
        <v>-1.900261998</v>
      </c>
      <c r="AB24" s="4">
        <v>-0.88641262099999996</v>
      </c>
      <c r="AC24" s="4">
        <v>-0.67249220600000004</v>
      </c>
      <c r="AD24" s="4">
        <v>-0.862237751</v>
      </c>
      <c r="AE24" s="14">
        <v>32.948599999999999</v>
      </c>
      <c r="AF24" s="4" t="s">
        <v>34</v>
      </c>
      <c r="AG24" s="4">
        <v>1.431317349</v>
      </c>
    </row>
    <row r="25" spans="1:33" x14ac:dyDescent="0.2">
      <c r="A25" s="4" t="s">
        <v>33</v>
      </c>
      <c r="B25" s="6">
        <v>2023</v>
      </c>
      <c r="C25" s="4">
        <v>338368000000</v>
      </c>
      <c r="D25" s="9">
        <v>-4.8552689999999997E-3</v>
      </c>
      <c r="E25" s="11">
        <v>1407.0213510000001</v>
      </c>
      <c r="F25" s="9">
        <v>5.4989999999999997</v>
      </c>
      <c r="G25" s="9">
        <v>30.768128069999999</v>
      </c>
      <c r="H25" s="4">
        <v>0.53728412999999997</v>
      </c>
      <c r="I25" s="4">
        <v>28.102076799999999</v>
      </c>
      <c r="J25" s="4"/>
      <c r="K25" s="4">
        <v>240485658</v>
      </c>
      <c r="L25" s="4">
        <v>1.957103432</v>
      </c>
      <c r="M25" s="4" t="s">
        <v>34</v>
      </c>
      <c r="N25" s="4" t="s">
        <v>34</v>
      </c>
      <c r="O25" s="4" t="s">
        <v>34</v>
      </c>
      <c r="P25" s="4">
        <v>60.7</v>
      </c>
      <c r="Q25" s="4" t="s">
        <v>34</v>
      </c>
      <c r="R25" s="4">
        <v>38.04</v>
      </c>
      <c r="S25" s="4" t="s">
        <v>34</v>
      </c>
      <c r="T25" s="4" t="s">
        <v>34</v>
      </c>
      <c r="U25" s="4" t="s">
        <v>34</v>
      </c>
      <c r="V25" s="4" t="s">
        <v>34</v>
      </c>
      <c r="W25" s="4" t="s">
        <v>34</v>
      </c>
      <c r="X25" s="4" t="s">
        <v>34</v>
      </c>
      <c r="Y25" s="4" t="s">
        <v>34</v>
      </c>
      <c r="Z25" s="4" t="s">
        <v>34</v>
      </c>
      <c r="AA25" s="4" t="s">
        <v>34</v>
      </c>
      <c r="AB25" s="4" t="s">
        <v>34</v>
      </c>
      <c r="AC25" s="4" t="s">
        <v>34</v>
      </c>
      <c r="AD25" s="4" t="s">
        <v>34</v>
      </c>
      <c r="AE25" s="14">
        <v>36.700000000000003</v>
      </c>
      <c r="AF25" s="4" t="s">
        <v>34</v>
      </c>
      <c r="AG25" s="4" t="s">
        <v>34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 Khan Taqi</dc:creator>
  <cp:lastModifiedBy>Shafi Khan Taqi</cp:lastModifiedBy>
  <dcterms:created xsi:type="dcterms:W3CDTF">2024-11-24T02:47:09Z</dcterms:created>
  <dcterms:modified xsi:type="dcterms:W3CDTF">2025-02-16T06:39:04Z</dcterms:modified>
</cp:coreProperties>
</file>